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pprotc01cifs\ToNFS\bvirtual\"/>
    </mc:Choice>
  </mc:AlternateContent>
  <bookViews>
    <workbookView xWindow="0" yWindow="0" windowWidth="19155" windowHeight="8115"/>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1.26" sheetId="28" r:id="rId27"/>
    <sheet name="2.1" sheetId="29" r:id="rId28"/>
    <sheet name="2.2" sheetId="30" r:id="rId29"/>
    <sheet name="2.3" sheetId="31" r:id="rId30"/>
    <sheet name="2.4" sheetId="32" r:id="rId31"/>
    <sheet name="2.5" sheetId="33" r:id="rId32"/>
    <sheet name="2.6" sheetId="34" r:id="rId33"/>
    <sheet name="2.7" sheetId="35" r:id="rId34"/>
    <sheet name="2.8" sheetId="36" r:id="rId35"/>
    <sheet name="3.1" sheetId="37" r:id="rId36"/>
    <sheet name="3.2" sheetId="38" r:id="rId37"/>
    <sheet name="3.3" sheetId="39" r:id="rId38"/>
    <sheet name="3.4" sheetId="40" r:id="rId39"/>
    <sheet name="3.5" sheetId="41" r:id="rId40"/>
    <sheet name="3.6" sheetId="42" r:id="rId41"/>
    <sheet name="3.7" sheetId="43" r:id="rId42"/>
    <sheet name="3.8" sheetId="44" r:id="rId43"/>
    <sheet name="3.9" sheetId="45" r:id="rId44"/>
    <sheet name="3.10" sheetId="46" r:id="rId45"/>
    <sheet name="NOTAS METODLÓGICAS" sheetId="47" r:id="rId46"/>
    <sheet name="NOTA COVID-19" sheetId="48" r:id="rId47"/>
  </sheets>
  <definedNames>
    <definedName name="_xlnm.Print_Area" localSheetId="1">'1.1'!$A$1:$N$102</definedName>
    <definedName name="_xlnm.Print_Area" localSheetId="10">'1.10'!$A$1:$T$105</definedName>
    <definedName name="_xlnm.Print_Area" localSheetId="11">'1.11'!$A$1:$T$104</definedName>
    <definedName name="_xlnm.Print_Area" localSheetId="12">'1.12'!$A$1:$T$105</definedName>
    <definedName name="_xlnm.Print_Area" localSheetId="13">'1.13'!$A$1:$G$102</definedName>
    <definedName name="_xlnm.Print_Area" localSheetId="14">'1.14'!$A$1:$G$102</definedName>
    <definedName name="_xlnm.Print_Area" localSheetId="15">'1.15'!$A$3:$N$106</definedName>
    <definedName name="_xlnm.Print_Area" localSheetId="16">'1.16'!$A$1:$N$104</definedName>
    <definedName name="_xlnm.Print_Area" localSheetId="18">'1.18'!$A$1:$U$103</definedName>
    <definedName name="_xlnm.Print_Area" localSheetId="19">'1.19'!$A$1:$T$104</definedName>
    <definedName name="_xlnm.Print_Area" localSheetId="20">'1.20'!$A$1:$T$105</definedName>
    <definedName name="_xlnm.Print_Area" localSheetId="21">'1.21'!$A$1:$T$105</definedName>
    <definedName name="_xlnm.Print_Area" localSheetId="22">'1.22'!$A$1:$H$102</definedName>
    <definedName name="_xlnm.Print_Area" localSheetId="23">'1.23'!$A$1:$H$102</definedName>
    <definedName name="_xlnm.Print_Area" localSheetId="24">'1.24'!$A$1:$O$103</definedName>
    <definedName name="_xlnm.Print_Area" localSheetId="25">'1.25'!$A$1:$I$104</definedName>
    <definedName name="_xlnm.Print_Area" localSheetId="26">'1.26'!$A$1:$I$103</definedName>
    <definedName name="_xlnm.Print_Area" localSheetId="3">'1.3'!$A$1:$T$103</definedName>
    <definedName name="_xlnm.Print_Area" localSheetId="4">'1.4'!$A$1:$T$105</definedName>
    <definedName name="_xlnm.Print_Area" localSheetId="5">'1.5'!$A$1:$T$106</definedName>
    <definedName name="_xlnm.Print_Area" localSheetId="6">'1.6'!$A$1:$T$105</definedName>
    <definedName name="_xlnm.Print_Area" localSheetId="7">'1.7'!$A$1:$H$102</definedName>
    <definedName name="_xlnm.Print_Area" localSheetId="8">'1.8'!$A$1:$H$103</definedName>
    <definedName name="_xlnm.Print_Area" localSheetId="9">'1.9'!$A$1:$U$103</definedName>
    <definedName name="_xlnm.Print_Area" localSheetId="27">'2.1'!$A$1:$G$90</definedName>
    <definedName name="_xlnm.Print_Area" localSheetId="28">'2.2'!$A$1:$G$92</definedName>
    <definedName name="_xlnm.Print_Area" localSheetId="29">'2.3'!$A$1:$G$90</definedName>
    <definedName name="_xlnm.Print_Area" localSheetId="30">'2.4'!$A$1:$G$90</definedName>
    <definedName name="_xlnm.Print_Area" localSheetId="31">'2.5'!$A$1:$G$91</definedName>
    <definedName name="_xlnm.Print_Area" localSheetId="32">'2.6'!$A$1:$G$91</definedName>
    <definedName name="_xlnm.Print_Area" localSheetId="33">'2.7'!$A$1:$F$409</definedName>
    <definedName name="_xlnm.Print_Area" localSheetId="34">'2.8'!$A$1:$F$411</definedName>
    <definedName name="_xlnm.Print_Area" localSheetId="35">'3.1'!$A$1:$F$91</definedName>
    <definedName name="_xlnm.Print_Area" localSheetId="44">'3.10'!$A$1:$I$87</definedName>
    <definedName name="_xlnm.Print_Area" localSheetId="36">'3.2'!$A$1:$E$89</definedName>
    <definedName name="_xlnm.Print_Area" localSheetId="37">'3.3'!$A$1:$G$90</definedName>
    <definedName name="_xlnm.Print_Area" localSheetId="38">'3.4'!$A$1:$J$90</definedName>
    <definedName name="_xlnm.Print_Area" localSheetId="39">'3.5'!$A$1:$G$90</definedName>
    <definedName name="_xlnm.Print_Area" localSheetId="40">'3.6'!$A$1:$G$90</definedName>
    <definedName name="_xlnm.Print_Area" localSheetId="41">'3.7'!$A$1:$I$87</definedName>
    <definedName name="_xlnm.Print_Area" localSheetId="42">'3.8'!$A$1:$M$91</definedName>
    <definedName name="_xlnm.Print_Area" localSheetId="43">'3.9'!$A$1:$G$91</definedName>
    <definedName name="_xlnm.Print_Area" localSheetId="46">'NOTA COVID-19'!$A$1:$K$4</definedName>
    <definedName name="_xlnm.Print_Area" localSheetId="45">'NOTAS METODLÓGICAS'!$A$1:$H$26</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7" i="45" l="1"/>
  <c r="D87" i="45"/>
  <c r="M87" i="44"/>
  <c r="L87" i="44"/>
  <c r="K87" i="44"/>
  <c r="J87" i="44"/>
  <c r="G86" i="42"/>
  <c r="D86" i="42"/>
  <c r="G86" i="41"/>
  <c r="D86" i="41"/>
  <c r="I86" i="40"/>
  <c r="J86" i="40"/>
  <c r="H86" i="40"/>
  <c r="G86" i="39"/>
  <c r="F86" i="39"/>
  <c r="F86" i="37"/>
  <c r="F81" i="37"/>
  <c r="F80" i="37"/>
  <c r="F79" i="37"/>
  <c r="F78" i="37"/>
  <c r="F77" i="37"/>
  <c r="F76" i="37"/>
  <c r="F75" i="37"/>
  <c r="F74" i="37"/>
  <c r="F73" i="37"/>
  <c r="F72" i="37"/>
  <c r="F71" i="37"/>
  <c r="F70" i="37"/>
  <c r="D85" i="34"/>
  <c r="D85" i="33"/>
  <c r="G85" i="32"/>
  <c r="G85" i="31"/>
  <c r="G85" i="30"/>
  <c r="G85" i="29"/>
  <c r="G54" i="29"/>
  <c r="D54" i="29"/>
  <c r="G52" i="29"/>
  <c r="D52" i="29"/>
  <c r="G48" i="29"/>
  <c r="D48" i="29"/>
  <c r="N100" i="18"/>
  <c r="J100" i="18"/>
  <c r="F100" i="18"/>
  <c r="N100" i="17"/>
  <c r="J100" i="17"/>
  <c r="F100" i="17"/>
  <c r="J43" i="17"/>
  <c r="F43" i="17"/>
  <c r="J42" i="17"/>
  <c r="F42" i="17"/>
  <c r="J41" i="17"/>
  <c r="F41" i="17"/>
  <c r="J40" i="17"/>
  <c r="F40" i="17"/>
  <c r="J39" i="17"/>
  <c r="F39" i="17"/>
  <c r="J38" i="17"/>
  <c r="F38" i="17"/>
  <c r="J37" i="17"/>
  <c r="F37" i="17"/>
  <c r="J36" i="17"/>
  <c r="F36" i="17"/>
  <c r="J35" i="17"/>
  <c r="F35" i="17"/>
  <c r="J34" i="17"/>
  <c r="F34" i="17"/>
  <c r="J33" i="17"/>
  <c r="F33" i="17"/>
  <c r="J32" i="17"/>
  <c r="F32" i="17"/>
  <c r="H98" i="10"/>
  <c r="E99" i="26" l="1"/>
</calcChain>
</file>

<file path=xl/sharedStrings.xml><?xml version="1.0" encoding="utf-8"?>
<sst xmlns="http://schemas.openxmlformats.org/spreadsheetml/2006/main" count="5742" uniqueCount="345">
  <si>
    <t xml:space="preserve"> ÍNDICE</t>
  </si>
  <si>
    <t>I TRIM 2025</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</si>
  <si>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</si>
  <si>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</si>
  <si>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</si>
  <si>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</si>
  <si>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</si>
  <si>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</si>
  <si>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</si>
  <si>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</si>
  <si>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</si>
  <si>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</si>
  <si>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</si>
  <si>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</si>
  <si>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</si>
  <si>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</si>
  <si>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</si>
  <si>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</si>
  <si>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</si>
  <si>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</si>
  <si>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</si>
  <si>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</si>
  <si>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</si>
  <si>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</si>
  <si>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</si>
  <si>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</si>
  <si>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</si>
  <si>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</si>
  <si>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</si>
  <si>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</si>
  <si>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</si>
  <si>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</si>
  <si>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</si>
  <si>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</si>
  <si>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</si>
  <si>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</si>
  <si>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</si>
  <si>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</si>
  <si>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</si>
  <si>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</si>
  <si>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</si>
  <si>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</si>
  <si>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</si>
  <si>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</si>
  <si>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</si>
  <si>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</si>
  <si>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</si>
  <si>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</si>
  <si>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</si>
  <si>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</si>
  <si>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</si>
  <si>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</si>
  <si>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</si>
  <si>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</si>
  <si>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</si>
  <si>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</si>
  <si>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</si>
  <si>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</si>
  <si>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</si>
  <si>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</si>
  <si>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</si>
  <si>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</si>
  <si>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</si>
  <si>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</si>
  <si>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</si>
  <si>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</si>
  <si>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</si>
  <si>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</si>
  <si>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</si>
  <si>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</si>
  <si>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</si>
  <si>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</si>
  <si>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</si>
  <si>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</si>
  <si>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</si>
  <si>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</si>
  <si>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</si>
  <si>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</si>
  <si>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</si>
  <si>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</si>
  <si>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</si>
  <si>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</si>
  <si>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</si>
  <si>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</si>
  <si>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</si>
  <si>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</si>
  <si>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</si>
  <si>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</si>
  <si>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</si>
  <si>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</si>
  <si>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</si>
  <si>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</si>
  <si>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</si>
  <si>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</si>
  <si>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</si>
  <si>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</si>
  <si>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</si>
  <si>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</si>
  <si>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</si>
  <si>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</si>
  <si>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</si>
  <si>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</si>
  <si>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</si>
  <si>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</si>
  <si>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</si>
  <si>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</si>
  <si>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</si>
  <si>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</si>
  <si>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</si>
  <si>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</si>
  <si>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</si>
  <si>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</si>
  <si>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</si>
  <si>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</si>
  <si>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</si>
  <si>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</si>
  <si>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</si>
  <si>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</si>
  <si>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</si>
  <si>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</si>
  <si>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</si>
  <si>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</si>
  <si>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</si>
  <si>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</si>
  <si>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</si>
  <si>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</si>
  <si>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</si>
  <si>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</si>
  <si>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</si>
  <si>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</si>
  <si>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</si>
  <si>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</si>
  <si>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</si>
  <si>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</si>
  <si>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</si>
  <si>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</si>
  <si>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</si>
  <si>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</si>
  <si>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</si>
  <si>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</si>
  <si>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</si>
  <si>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</si>
  <si>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</si>
  <si>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</si>
  <si>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</si>
  <si>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</si>
  <si>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</si>
  <si>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</si>
  <si>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</si>
  <si>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</si>
  <si>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</si>
  <si>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</si>
  <si>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</si>
  <si>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</si>
  <si>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</si>
  <si>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</si>
  <si>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2023 TIV</t>
  </si>
  <si>
    <t>2024 TI</t>
  </si>
  <si>
    <t>2024 TII</t>
  </si>
  <si>
    <t>2024 TIII</t>
  </si>
  <si>
    <t>2024 TIV</t>
  </si>
  <si>
    <t>2025 TI</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</si>
  <si>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</si>
  <si>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</si>
  <si>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</si>
  <si>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</si>
  <si>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</si>
  <si>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</si>
  <si>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</si>
  <si>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</si>
  <si>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</si>
  <si>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</si>
  <si>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</si>
  <si>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</si>
  <si>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</si>
  <si>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</si>
  <si>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</si>
  <si>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</si>
  <si>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</si>
  <si>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</si>
  <si>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</si>
  <si>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</si>
  <si>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</si>
  <si>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</si>
  <si>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</si>
  <si>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</si>
  <si>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</si>
  <si>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</si>
  <si>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</si>
  <si>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</si>
  <si>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</si>
  <si>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</si>
  <si>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</si>
  <si>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</si>
  <si>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</si>
  <si>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</si>
  <si>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</si>
  <si>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</si>
  <si>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</si>
  <si>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</si>
  <si>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</si>
  <si>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</si>
  <si>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</si>
  <si>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</si>
  <si>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</si>
  <si>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</si>
  <si>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</si>
  <si>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</si>
  <si>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</si>
  <si>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</si>
  <si>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</si>
  <si>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</si>
  <si>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</si>
  <si>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</si>
  <si>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</si>
  <si>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</si>
  <si>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</si>
  <si>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</si>
  <si>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</si>
  <si>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</si>
  <si>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</si>
  <si>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</si>
  <si>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</si>
  <si>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</si>
  <si>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</si>
  <si>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</si>
  <si>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</si>
  <si>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</si>
  <si>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</si>
  <si>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</si>
  <si>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</si>
  <si>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</si>
  <si>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</si>
  <si>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</si>
  <si>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</si>
  <si>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</si>
  <si>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</si>
  <si>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</si>
  <si>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</si>
  <si>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</si>
  <si>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</si>
  <si>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</si>
  <si>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</si>
  <si>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</si>
  <si>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</si>
  <si>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</si>
  <si>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</si>
  <si>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</si>
  <si>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</si>
  <si>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</si>
  <si>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</si>
  <si>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</si>
  <si>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</si>
  <si>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</si>
  <si>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</si>
  <si>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</si>
  <si>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</si>
  <si>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</si>
  <si>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</si>
  <si>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</si>
  <si>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</si>
  <si>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</si>
  <si>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</si>
  <si>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</si>
  <si>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</si>
  <si>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</si>
  <si>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</si>
  <si>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</si>
  <si>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</si>
  <si>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</si>
  <si>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</si>
  <si>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</si>
  <si>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</si>
  <si>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</si>
  <si>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</si>
  <si>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</si>
  <si>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</si>
  <si>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</si>
  <si>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</si>
  <si>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</si>
  <si>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</si>
  <si>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</si>
  <si>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</si>
  <si>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</si>
  <si>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</si>
  <si>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</si>
  <si>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</si>
  <si>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</si>
  <si>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</si>
  <si>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</si>
  <si>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</si>
  <si>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</si>
  <si>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</si>
  <si>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</si>
  <si>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</si>
  <si>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</si>
  <si>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</si>
  <si>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</si>
  <si>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</si>
  <si>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</si>
  <si>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</si>
  <si>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</si>
  <si>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</si>
  <si>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</si>
  <si>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</si>
  <si>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</si>
  <si>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</si>
  <si>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</si>
  <si>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</si>
  <si>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</si>
  <si>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</si>
  <si>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</si>
  <si>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</si>
  <si>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</si>
  <si>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</si>
  <si>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</si>
  <si>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</si>
  <si>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</si>
  <si>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</si>
  <si>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</si>
  <si>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</si>
  <si>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</si>
  <si>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</si>
  <si>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</si>
  <si>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</si>
  <si>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</si>
  <si>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</si>
  <si>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</si>
  <si>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</si>
  <si>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</si>
  <si>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</si>
  <si>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</si>
  <si>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</si>
  <si>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</si>
  <si>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</si>
  <si>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 la información de interés sobre la EPA, se puede obtener en las notas metodológicas que el propio INE tiene publicadas en su página web:</t>
  </si>
  <si>
    <t>8.-</t>
  </si>
  <si>
    <t>Todas las series se inician en el año 2002 a excepción de las series relativas a Flujos y a Hogares que se inician en el año 2005.</t>
  </si>
  <si>
    <t>9.-</t>
  </si>
  <si>
    <t>Cambio de la base poblacional de la EPA. La EPA publicada en el I trimestre de 2024 se calcula con la nueva base de población que incorpora la información actualizada de los Censos de Población y Viviendas de 2021. Se proporcionan series retrospectivas homogéneas, calculadas con la misma base de población desde el I trimestre de 2021.</t>
  </si>
  <si>
    <t>En este caso, además, el INE ha aprovechado para hacer un pequeño ajuste en el calibrado de los factores, agrupando los tamaños de hogar de cuatro y cinco, y más en cuatro y más, lo que permite obtener estimaciones más robustas, evitando la volatilidad en ciertos casos.</t>
  </si>
  <si>
    <t>10.-</t>
  </si>
  <si>
    <t>http://www.ine.es/dyngs/INEbase/es/operacion.htm?c=Estadistica_C&amp;cid=1254736176918&amp;menu=metodologia&amp;idp=1254735976595</t>
  </si>
  <si>
    <t>https://www.ine.es/dyngs/Prensa/cbEPA2021.htm</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</si>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</sst>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65" x14ac:knownFonts="1">
    <font>
      <sz val="11"/>
      <color theme="1"/>
      <name val="Calibri"/>
      <family val="2"/>
      <scheme val="minor"/>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2" fillId="0" borderId="0" applyFont="0" applyFill="0" applyBorder="0" applyAlignment="0" applyProtection="0"/>
    <xf numFmtId="9" fontId="1" fillId="0" borderId="0" applyFont="0" applyFill="0" applyBorder="0" applyAlignment="0" applyProtection="0"/>
  </cellStyleXfs>
  <cellXfs count="746">
    <xf numFmtId="0" fontId="0" fillId="0" borderId="0" xfId="0"/>
    <xf numFmtId="0" fontId="4" fillId="0" borderId="1" xfId="1" applyFont="1" applyBorder="1"/>
    <xf numFmtId="4" fontId="5" fillId="0" borderId="1" xfId="1" applyNumberFormat="1" applyFont="1" applyBorder="1" applyAlignment="1">
      <alignment horizontal="right"/>
    </xf>
    <xf numFmtId="4" fontId="5" fillId="0" borderId="1" xfId="1" applyNumberFormat="1" applyFont="1" applyBorder="1" applyAlignment="1">
      <alignment horizontal="left"/>
    </xf>
    <xf numFmtId="14" fontId="6" fillId="0" borderId="1" xfId="1" applyNumberFormat="1" applyFont="1" applyBorder="1" applyAlignment="1">
      <alignment horizontal="right"/>
    </xf>
    <xf numFmtId="0" fontId="7" fillId="0" borderId="0" xfId="1" applyFont="1"/>
    <xf numFmtId="0" fontId="8" fillId="2" borderId="2" xfId="1" applyFont="1" applyFill="1" applyBorder="1" applyAlignment="1"/>
    <xf numFmtId="0" fontId="8" fillId="0" borderId="2" xfId="1" applyFont="1" applyFill="1" applyBorder="1" applyAlignment="1"/>
    <xf numFmtId="0" fontId="9" fillId="0" borderId="0" xfId="1" applyFont="1" applyAlignment="1">
      <alignment horizontal="left"/>
    </xf>
    <xf numFmtId="0" fontId="8" fillId="2" borderId="0" xfId="1" applyFont="1" applyFill="1" applyBorder="1" applyAlignment="1"/>
    <xf numFmtId="0" fontId="8" fillId="0" borderId="0" xfId="1" applyFont="1" applyFill="1" applyBorder="1" applyAlignment="1"/>
    <xf numFmtId="0" fontId="10" fillId="2" borderId="3" xfId="1" applyFont="1" applyFill="1" applyBorder="1" applyAlignment="1">
      <alignment horizontal="center" vertical="center"/>
    </xf>
    <xf numFmtId="0" fontId="7" fillId="0" borderId="0" xfId="1" applyFont="1" applyAlignment="1">
      <alignment vertical="center"/>
    </xf>
    <xf numFmtId="0" fontId="13" fillId="2" borderId="0" xfId="1" applyFont="1" applyFill="1" applyAlignment="1">
      <alignment horizontal="right" vertical="center"/>
    </xf>
    <xf numFmtId="0" fontId="14" fillId="0" borderId="0" xfId="1" applyFont="1" applyFill="1" applyBorder="1" applyAlignment="1">
      <alignment vertical="center" wrapText="1"/>
    </xf>
    <xf numFmtId="0" fontId="14" fillId="0" borderId="0" xfId="3" applyFont="1" applyFill="1" applyBorder="1" applyAlignment="1">
      <alignment vertical="center" wrapText="1"/>
    </xf>
    <xf numFmtId="0" fontId="15" fillId="0" borderId="0" xfId="1" applyFont="1" applyFill="1" applyBorder="1" applyAlignment="1"/>
    <xf numFmtId="0" fontId="16" fillId="0" borderId="0" xfId="2" applyFont="1" applyFill="1" applyBorder="1" applyAlignment="1">
      <alignment horizontal="left" vertical="center" wrapText="1"/>
    </xf>
    <xf numFmtId="0" fontId="7" fillId="2" borderId="0" xfId="1" applyFont="1" applyFill="1"/>
    <xf numFmtId="0" fontId="14" fillId="0" borderId="0" xfId="4" applyFont="1" applyFill="1" applyBorder="1" applyAlignment="1">
      <alignment vertical="center" wrapText="1"/>
    </xf>
    <xf numFmtId="0" fontId="4" fillId="2" borderId="0" xfId="1" applyFont="1" applyFill="1"/>
    <xf numFmtId="0" fontId="3" fillId="0" borderId="0" xfId="4" applyFont="1" applyFill="1" applyBorder="1" applyAlignment="1">
      <alignment vertical="center" wrapText="1"/>
    </xf>
    <xf numFmtId="0" fontId="4" fillId="0" borderId="0" xfId="1" applyFont="1"/>
    <xf numFmtId="0" fontId="11" fillId="0" borderId="0" xfId="2" applyFont="1" applyFill="1" applyBorder="1" applyAlignment="1">
      <alignment horizontal="left" vertical="center" wrapText="1"/>
    </xf>
    <xf numFmtId="0" fontId="7" fillId="2" borderId="0" xfId="1" applyFont="1" applyFill="1" applyBorder="1"/>
    <xf numFmtId="0" fontId="7" fillId="2" borderId="0" xfId="1" applyFont="1" applyFill="1" applyAlignment="1"/>
    <xf numFmtId="0" fontId="17" fillId="2" borderId="3" xfId="1" applyFont="1" applyFill="1" applyBorder="1" applyAlignment="1">
      <alignment horizontal="center" vertical="center"/>
    </xf>
    <xf numFmtId="0" fontId="10" fillId="2" borderId="4" xfId="1" applyFont="1" applyFill="1" applyBorder="1" applyAlignment="1">
      <alignment horizontal="left" vertical="center"/>
    </xf>
    <xf numFmtId="0" fontId="10" fillId="2" borderId="0" xfId="1" applyFont="1" applyFill="1" applyBorder="1" applyAlignment="1">
      <alignment horizontal="left" vertical="center"/>
    </xf>
    <xf numFmtId="0" fontId="18" fillId="0" borderId="0" xfId="1" applyFont="1" applyAlignment="1"/>
    <xf numFmtId="0" fontId="19" fillId="2" borderId="0" xfId="1" applyFont="1" applyFill="1"/>
    <xf numFmtId="0" fontId="2" fillId="2" borderId="0" xfId="1" applyFill="1"/>
    <xf numFmtId="0" fontId="20" fillId="2" borderId="0" xfId="2" applyFont="1" applyFill="1" applyAlignment="1">
      <alignment horizontal="right"/>
    </xf>
    <xf numFmtId="0" fontId="17" fillId="5"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7" xfId="1" applyFont="1" applyFill="1" applyBorder="1" applyAlignment="1">
      <alignment horizontal="center" vertical="center" wrapText="1" readingOrder="1"/>
    </xf>
    <xf numFmtId="0" fontId="22" fillId="6"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1" fillId="6" borderId="9" xfId="1" applyFont="1" applyFill="1" applyBorder="1" applyAlignment="1">
      <alignment horizontal="center" vertical="center" wrapText="1"/>
    </xf>
    <xf numFmtId="0" fontId="21"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readingOrder="1"/>
    </xf>
    <xf numFmtId="0" fontId="23" fillId="6" borderId="10" xfId="1" applyFont="1" applyFill="1" applyBorder="1" applyAlignment="1">
      <alignment horizontal="center" vertical="center" wrapText="1"/>
    </xf>
    <xf numFmtId="164" fontId="23" fillId="7" borderId="11" xfId="1" applyNumberFormat="1" applyFont="1" applyFill="1" applyBorder="1" applyAlignment="1">
      <alignment horizontal="left" vertical="center" wrapText="1"/>
    </xf>
    <xf numFmtId="164" fontId="23" fillId="6" borderId="12" xfId="1" applyNumberFormat="1" applyFont="1" applyFill="1" applyBorder="1" applyAlignment="1">
      <alignment horizontal="left" vertical="center" wrapText="1"/>
    </xf>
    <xf numFmtId="164" fontId="23" fillId="7" borderId="13" xfId="1" applyNumberFormat="1" applyFont="1" applyFill="1" applyBorder="1" applyAlignment="1">
      <alignment horizontal="right" vertical="center" wrapText="1"/>
    </xf>
    <xf numFmtId="164" fontId="23" fillId="6" borderId="13" xfId="1" applyNumberFormat="1" applyFont="1" applyFill="1" applyBorder="1" applyAlignment="1">
      <alignment horizontal="right" vertical="center" wrapText="1"/>
    </xf>
    <xf numFmtId="2" fontId="23" fillId="7" borderId="13" xfId="1" applyNumberFormat="1" applyFont="1" applyFill="1" applyBorder="1" applyAlignment="1">
      <alignment horizontal="right" vertical="center" wrapText="1"/>
    </xf>
    <xf numFmtId="2" fontId="23" fillId="7" borderId="14" xfId="1" applyNumberFormat="1" applyFont="1" applyFill="1" applyBorder="1" applyAlignment="1">
      <alignment horizontal="right" vertical="center" wrapText="1"/>
    </xf>
    <xf numFmtId="164" fontId="23" fillId="0" borderId="15" xfId="1" applyNumberFormat="1" applyFont="1" applyBorder="1" applyAlignment="1">
      <alignment horizontal="left" vertical="center" wrapText="1"/>
    </xf>
    <xf numFmtId="164" fontId="23" fillId="6" borderId="16" xfId="1" applyNumberFormat="1" applyFont="1" applyFill="1" applyBorder="1" applyAlignment="1">
      <alignment horizontal="left" vertical="center" wrapText="1"/>
    </xf>
    <xf numFmtId="164" fontId="23" fillId="0" borderId="17" xfId="1" applyNumberFormat="1" applyFont="1" applyBorder="1" applyAlignment="1">
      <alignment horizontal="right" vertical="center" wrapText="1"/>
    </xf>
    <xf numFmtId="164" fontId="23" fillId="6" borderId="17" xfId="1" applyNumberFormat="1" applyFont="1" applyFill="1" applyBorder="1" applyAlignment="1">
      <alignment horizontal="right" vertical="center" wrapText="1"/>
    </xf>
    <xf numFmtId="2" fontId="23" fillId="0" borderId="17" xfId="1" applyNumberFormat="1" applyFont="1" applyBorder="1" applyAlignment="1">
      <alignment horizontal="right" vertical="center" wrapText="1"/>
    </xf>
    <xf numFmtId="2" fontId="23" fillId="0" borderId="18" xfId="1" applyNumberFormat="1" applyFont="1" applyBorder="1" applyAlignment="1">
      <alignment horizontal="right" vertical="center" wrapText="1"/>
    </xf>
    <xf numFmtId="164" fontId="23" fillId="7" borderId="19" xfId="1" applyNumberFormat="1" applyFont="1" applyFill="1" applyBorder="1" applyAlignment="1">
      <alignment horizontal="left" vertical="center" wrapText="1"/>
    </xf>
    <xf numFmtId="164" fontId="23" fillId="6" borderId="20" xfId="1" applyNumberFormat="1" applyFont="1" applyFill="1" applyBorder="1" applyAlignment="1">
      <alignment horizontal="left" vertical="center" wrapText="1"/>
    </xf>
    <xf numFmtId="164" fontId="23" fillId="7"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2" fontId="23" fillId="7" borderId="21" xfId="1" applyNumberFormat="1" applyFont="1" applyFill="1" applyBorder="1" applyAlignment="1">
      <alignment horizontal="right" vertical="center" wrapText="1"/>
    </xf>
    <xf numFmtId="2" fontId="23" fillId="7" borderId="22" xfId="1" applyNumberFormat="1" applyFont="1" applyFill="1" applyBorder="1" applyAlignment="1">
      <alignment horizontal="right" vertical="center" wrapText="1"/>
    </xf>
    <xf numFmtId="164" fontId="23" fillId="0" borderId="23" xfId="1" applyNumberFormat="1" applyFont="1" applyBorder="1" applyAlignment="1">
      <alignment horizontal="left" vertical="center" wrapText="1"/>
    </xf>
    <xf numFmtId="164" fontId="23" fillId="6" borderId="3" xfId="1" applyNumberFormat="1" applyFont="1" applyFill="1" applyBorder="1" applyAlignment="1">
      <alignment horizontal="left" vertical="center" wrapText="1"/>
    </xf>
    <xf numFmtId="164" fontId="23" fillId="0" borderId="24" xfId="1" applyNumberFormat="1" applyFont="1" applyBorder="1" applyAlignment="1">
      <alignment horizontal="right" vertical="center" wrapText="1"/>
    </xf>
    <xf numFmtId="164" fontId="23" fillId="6" borderId="24" xfId="1" applyNumberFormat="1" applyFont="1" applyFill="1" applyBorder="1" applyAlignment="1">
      <alignment horizontal="right" vertical="center" wrapText="1"/>
    </xf>
    <xf numFmtId="2" fontId="23" fillId="0" borderId="24" xfId="1" applyNumberFormat="1" applyFont="1" applyBorder="1" applyAlignment="1">
      <alignment horizontal="right" vertical="center" wrapText="1"/>
    </xf>
    <xf numFmtId="2" fontId="23" fillId="0" borderId="25" xfId="1" applyNumberFormat="1" applyFont="1" applyBorder="1" applyAlignment="1">
      <alignment horizontal="right" vertical="center" wrapText="1"/>
    </xf>
    <xf numFmtId="164" fontId="23" fillId="6" borderId="0" xfId="1" applyNumberFormat="1" applyFont="1" applyFill="1" applyBorder="1" applyAlignment="1">
      <alignment horizontal="left" vertical="center" wrapText="1"/>
    </xf>
    <xf numFmtId="164" fontId="23" fillId="7" borderId="26" xfId="1" applyNumberFormat="1" applyFont="1" applyFill="1" applyBorder="1" applyAlignment="1">
      <alignment horizontal="left" vertical="center" wrapText="1"/>
    </xf>
    <xf numFmtId="164" fontId="23" fillId="7" borderId="27" xfId="1" applyNumberFormat="1" applyFont="1" applyFill="1" applyBorder="1" applyAlignment="1">
      <alignment horizontal="right" vertical="center" wrapText="1"/>
    </xf>
    <xf numFmtId="2" fontId="23" fillId="7" borderId="27" xfId="1" applyNumberFormat="1" applyFont="1" applyFill="1" applyBorder="1" applyAlignment="1">
      <alignment horizontal="right" vertical="center" wrapText="1"/>
    </xf>
    <xf numFmtId="2" fontId="23" fillId="7" borderId="28" xfId="1" applyNumberFormat="1" applyFont="1" applyFill="1" applyBorder="1" applyAlignment="1">
      <alignment horizontal="right" vertical="center" wrapText="1"/>
    </xf>
    <xf numFmtId="164" fontId="23" fillId="0" borderId="29" xfId="1" applyNumberFormat="1" applyFont="1" applyBorder="1" applyAlignment="1">
      <alignment horizontal="left" vertical="center" wrapText="1"/>
    </xf>
    <xf numFmtId="164" fontId="23" fillId="0" borderId="30" xfId="1" applyNumberFormat="1" applyFont="1" applyBorder="1" applyAlignment="1">
      <alignment horizontal="right" vertical="center" wrapText="1"/>
    </xf>
    <xf numFmtId="2" fontId="23" fillId="0" borderId="30" xfId="1" applyNumberFormat="1" applyFont="1" applyBorder="1" applyAlignment="1">
      <alignment horizontal="right" vertical="center" wrapText="1"/>
    </xf>
    <xf numFmtId="2" fontId="23" fillId="0" borderId="31" xfId="1" applyNumberFormat="1" applyFont="1" applyBorder="1" applyAlignment="1">
      <alignment horizontal="right" vertical="center" wrapText="1"/>
    </xf>
    <xf numFmtId="164" fontId="23" fillId="6" borderId="27" xfId="1" applyNumberFormat="1" applyFont="1" applyFill="1" applyBorder="1" applyAlignment="1">
      <alignment horizontal="right" vertical="center" wrapText="1"/>
    </xf>
    <xf numFmtId="164" fontId="23" fillId="0" borderId="27" xfId="1" applyNumberFormat="1" applyFont="1" applyBorder="1" applyAlignment="1">
      <alignment horizontal="right" vertical="center" wrapText="1"/>
    </xf>
    <xf numFmtId="2" fontId="23" fillId="0" borderId="27" xfId="1" applyNumberFormat="1" applyFont="1" applyBorder="1" applyAlignment="1">
      <alignment horizontal="right" vertical="center" wrapText="1"/>
    </xf>
    <xf numFmtId="2" fontId="23" fillId="0" borderId="28" xfId="1" applyNumberFormat="1" applyFont="1" applyBorder="1" applyAlignment="1">
      <alignment horizontal="right" vertical="center" wrapText="1"/>
    </xf>
    <xf numFmtId="164" fontId="23" fillId="0" borderId="32" xfId="1" applyNumberFormat="1" applyFont="1" applyBorder="1" applyAlignment="1">
      <alignment horizontal="left" vertical="center" wrapText="1"/>
    </xf>
    <xf numFmtId="164" fontId="23" fillId="0" borderId="33" xfId="1" applyNumberFormat="1" applyFont="1" applyBorder="1" applyAlignment="1">
      <alignment horizontal="right" vertical="center" wrapText="1"/>
    </xf>
    <xf numFmtId="164" fontId="23" fillId="6" borderId="33" xfId="1" applyNumberFormat="1" applyFont="1" applyFill="1" applyBorder="1" applyAlignment="1">
      <alignment horizontal="right" vertical="center" wrapText="1"/>
    </xf>
    <xf numFmtId="2" fontId="23" fillId="0" borderId="33" xfId="1" applyNumberFormat="1" applyFont="1" applyBorder="1" applyAlignment="1">
      <alignment horizontal="right" vertical="center" wrapText="1"/>
    </xf>
    <xf numFmtId="2" fontId="23" fillId="0" borderId="34" xfId="1" applyNumberFormat="1" applyFont="1" applyBorder="1" applyAlignment="1">
      <alignment horizontal="right" vertical="center" wrapText="1"/>
    </xf>
    <xf numFmtId="0" fontId="2" fillId="2" borderId="0" xfId="1" applyFont="1" applyFill="1"/>
    <xf numFmtId="164" fontId="23" fillId="7" borderId="35" xfId="1" applyNumberFormat="1" applyFont="1" applyFill="1" applyBorder="1" applyAlignment="1">
      <alignment horizontal="right" vertical="center" wrapText="1"/>
    </xf>
    <xf numFmtId="164" fontId="23" fillId="6" borderId="0" xfId="1" applyNumberFormat="1" applyFont="1" applyFill="1" applyBorder="1" applyAlignment="1">
      <alignment horizontal="right" vertical="center" wrapText="1"/>
    </xf>
    <xf numFmtId="2" fontId="23" fillId="7" borderId="12" xfId="1" applyNumberFormat="1" applyFont="1" applyFill="1" applyBorder="1" applyAlignment="1">
      <alignment horizontal="right" vertical="center" wrapText="1"/>
    </xf>
    <xf numFmtId="164" fontId="23" fillId="0" borderId="36" xfId="1" applyNumberFormat="1" applyFont="1" applyBorder="1" applyAlignment="1">
      <alignment horizontal="right" vertical="center" wrapText="1"/>
    </xf>
    <xf numFmtId="2" fontId="23" fillId="0" borderId="37" xfId="1" applyNumberFormat="1" applyFont="1" applyBorder="1" applyAlignment="1">
      <alignment horizontal="right" vertical="center" wrapText="1"/>
    </xf>
    <xf numFmtId="164" fontId="23" fillId="0" borderId="38" xfId="1" applyNumberFormat="1" applyFont="1" applyBorder="1" applyAlignment="1">
      <alignment horizontal="left" vertical="center" wrapText="1"/>
    </xf>
    <xf numFmtId="164" fontId="23" fillId="0" borderId="0" xfId="1" applyNumberFormat="1" applyFont="1" applyBorder="1" applyAlignment="1">
      <alignment horizontal="right" vertical="center" wrapText="1"/>
    </xf>
    <xf numFmtId="2" fontId="23" fillId="0" borderId="0" xfId="1" applyNumberFormat="1" applyFont="1" applyBorder="1" applyAlignment="1">
      <alignment horizontal="right" vertical="center" wrapText="1"/>
    </xf>
    <xf numFmtId="164" fontId="23" fillId="7" borderId="39" xfId="1" applyNumberFormat="1" applyFont="1" applyFill="1" applyBorder="1" applyAlignment="1">
      <alignment horizontal="left" vertical="center" wrapText="1"/>
    </xf>
    <xf numFmtId="164" fontId="23" fillId="7" borderId="40" xfId="1" applyNumberFormat="1" applyFont="1" applyFill="1" applyBorder="1" applyAlignment="1">
      <alignment horizontal="right" vertical="center" wrapText="1"/>
    </xf>
    <xf numFmtId="2" fontId="23" fillId="7" borderId="40" xfId="1" applyNumberFormat="1" applyFont="1" applyFill="1" applyBorder="1" applyAlignment="1">
      <alignment horizontal="right" vertical="center" wrapText="1"/>
    </xf>
    <xf numFmtId="2" fontId="23" fillId="7" borderId="41" xfId="1" applyNumberFormat="1" applyFont="1" applyFill="1" applyBorder="1" applyAlignment="1">
      <alignment horizontal="right" vertical="center" wrapText="1"/>
    </xf>
    <xf numFmtId="0" fontId="24" fillId="2" borderId="0" xfId="1" applyFont="1" applyFill="1" applyAlignment="1"/>
    <xf numFmtId="0" fontId="24" fillId="2" borderId="0" xfId="1" applyFont="1" applyFill="1" applyBorder="1" applyAlignment="1"/>
    <xf numFmtId="0" fontId="2" fillId="2" borderId="0" xfId="1" applyFill="1" applyBorder="1"/>
    <xf numFmtId="164" fontId="23" fillId="7" borderId="42" xfId="1" applyNumberFormat="1" applyFont="1" applyFill="1" applyBorder="1" applyAlignment="1">
      <alignment horizontal="left" vertical="center" wrapText="1"/>
    </xf>
    <xf numFmtId="164" fontId="23" fillId="7" borderId="43" xfId="1" applyNumberFormat="1" applyFont="1" applyFill="1" applyBorder="1" applyAlignment="1">
      <alignment horizontal="right" vertical="center" wrapText="1"/>
    </xf>
    <xf numFmtId="164" fontId="23" fillId="7" borderId="30" xfId="1" applyNumberFormat="1" applyFont="1" applyFill="1" applyBorder="1" applyAlignment="1">
      <alignment horizontal="right" vertical="center" wrapText="1"/>
    </xf>
    <xf numFmtId="2" fontId="23" fillId="7" borderId="30" xfId="1" applyNumberFormat="1" applyFont="1" applyFill="1" applyBorder="1" applyAlignment="1">
      <alignment horizontal="right" vertical="center" wrapText="1"/>
    </xf>
    <xf numFmtId="2" fontId="23" fillId="7" borderId="31" xfId="1" applyNumberFormat="1" applyFont="1" applyFill="1" applyBorder="1" applyAlignment="1">
      <alignment horizontal="right" vertical="center" wrapText="1"/>
    </xf>
    <xf numFmtId="164" fontId="23" fillId="7" borderId="9" xfId="1" applyNumberFormat="1" applyFont="1" applyFill="1" applyBorder="1" applyAlignment="1">
      <alignment horizontal="left" vertical="center" wrapText="1"/>
    </xf>
    <xf numFmtId="164" fontId="23" fillId="7" borderId="3" xfId="1"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2" fontId="23" fillId="7" borderId="24" xfId="1" applyNumberFormat="1" applyFont="1" applyFill="1" applyBorder="1" applyAlignment="1">
      <alignment horizontal="right" vertical="center" wrapText="1"/>
    </xf>
    <xf numFmtId="2" fontId="23" fillId="7" borderId="25" xfId="1" applyNumberFormat="1" applyFont="1" applyFill="1" applyBorder="1" applyAlignment="1">
      <alignment horizontal="right" vertical="center" wrapText="1"/>
    </xf>
    <xf numFmtId="164" fontId="23" fillId="2" borderId="0" xfId="1" applyNumberFormat="1" applyFont="1" applyFill="1" applyBorder="1" applyAlignment="1">
      <alignment horizontal="left" vertical="center" wrapText="1"/>
    </xf>
    <xf numFmtId="164" fontId="23" fillId="2" borderId="0" xfId="1" applyNumberFormat="1" applyFont="1" applyFill="1" applyBorder="1" applyAlignment="1">
      <alignment horizontal="right" vertical="center" wrapText="1"/>
    </xf>
    <xf numFmtId="2" fontId="23" fillId="2" borderId="0" xfId="1" applyNumberFormat="1" applyFont="1" applyFill="1" applyBorder="1" applyAlignment="1">
      <alignment horizontal="right" vertical="center" wrapText="1"/>
    </xf>
    <xf numFmtId="164" fontId="23" fillId="0" borderId="0" xfId="1" applyNumberFormat="1" applyFont="1" applyBorder="1" applyAlignment="1">
      <alignment vertical="center" wrapText="1"/>
    </xf>
    <xf numFmtId="0" fontId="19" fillId="0" borderId="0" xfId="1" applyFont="1"/>
    <xf numFmtId="4" fontId="19" fillId="0" borderId="0" xfId="1" applyNumberFormat="1" applyFont="1"/>
    <xf numFmtId="0" fontId="2" fillId="0" borderId="0" xfId="1"/>
    <xf numFmtId="0" fontId="19" fillId="2" borderId="0" xfId="3" applyFont="1" applyFill="1"/>
    <xf numFmtId="0" fontId="2" fillId="2" borderId="0" xfId="3" applyFill="1"/>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Border="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Border="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0" fontId="2" fillId="0" borderId="0" xfId="3" applyFont="1"/>
    <xf numFmtId="164" fontId="23" fillId="0" borderId="9" xfId="3" applyNumberFormat="1" applyFont="1" applyBorder="1" applyAlignment="1">
      <alignment horizontal="left" vertical="center" wrapText="1"/>
    </xf>
    <xf numFmtId="164" fontId="23" fillId="0" borderId="0" xfId="3" applyNumberFormat="1" applyFont="1" applyBorder="1" applyAlignment="1">
      <alignment horizontal="right" vertical="center" wrapText="1"/>
    </xf>
    <xf numFmtId="2" fontId="23" fillId="0" borderId="0" xfId="3" applyNumberFormat="1" applyFont="1" applyBorder="1" applyAlignment="1">
      <alignment horizontal="right" vertical="center" wrapText="1"/>
    </xf>
    <xf numFmtId="0" fontId="24" fillId="0" borderId="0" xfId="3" applyFont="1" applyAlignme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26" fillId="2" borderId="0" xfId="4" applyFont="1" applyFill="1" applyAlignment="1"/>
    <xf numFmtId="0" fontId="2" fillId="0" borderId="0" xfId="4"/>
    <xf numFmtId="0" fontId="27" fillId="6" borderId="46" xfId="4" applyFont="1" applyFill="1" applyBorder="1" applyAlignment="1">
      <alignment horizontal="left"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Border="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Border="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0" fontId="2" fillId="2" borderId="0" xfId="4" applyFill="1" applyBorder="1"/>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2" fillId="0" borderId="0" xfId="4" applyBorder="1"/>
    <xf numFmtId="0" fontId="32" fillId="0" borderId="0" xfId="4" applyFont="1" applyBorder="1" applyAlignment="1">
      <alignment horizontal="left" vertical="center" wrapText="1"/>
    </xf>
    <xf numFmtId="0" fontId="26" fillId="0" borderId="0" xfId="4" applyFont="1"/>
    <xf numFmtId="0" fontId="19" fillId="0" borderId="0" xfId="4" applyFont="1"/>
    <xf numFmtId="0" fontId="20" fillId="2" borderId="0" xfId="2" applyFont="1" applyFill="1" applyAlignment="1"/>
    <xf numFmtId="0" fontId="2" fillId="0" borderId="0" xfId="4" applyBorder="1" applyAlignment="1">
      <alignment horizontal="right" vertical="center" wrapText="1"/>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2" fillId="2" borderId="0" xfId="1" applyFill="1" applyAlignment="1"/>
    <xf numFmtId="0" fontId="21" fillId="6" borderId="64" xfId="1" applyFont="1" applyFill="1" applyBorder="1" applyAlignment="1">
      <alignment horizontal="center" vertical="center" wrapText="1"/>
    </xf>
    <xf numFmtId="0" fontId="28" fillId="4" borderId="50" xfId="1" applyFont="1" applyFill="1" applyBorder="1" applyAlignment="1">
      <alignment horizontal="center" vertical="center" wrapText="1"/>
    </xf>
    <xf numFmtId="0" fontId="23" fillId="6" borderId="3" xfId="1" applyFont="1" applyFill="1" applyBorder="1" applyAlignment="1">
      <alignment horizontal="center" vertical="center" wrapText="1"/>
    </xf>
    <xf numFmtId="0" fontId="21" fillId="6" borderId="10" xfId="1" applyFont="1" applyFill="1" applyBorder="1" applyAlignment="1">
      <alignment horizontal="center" vertical="center" wrapText="1"/>
    </xf>
    <xf numFmtId="164" fontId="23" fillId="7" borderId="10" xfId="1" applyNumberFormat="1" applyFont="1" applyFill="1" applyBorder="1" applyAlignment="1">
      <alignment horizontal="right" vertical="center" wrapText="1"/>
    </xf>
    <xf numFmtId="164" fontId="23" fillId="0" borderId="9" xfId="1" applyNumberFormat="1" applyFont="1" applyBorder="1" applyAlignment="1">
      <alignment horizontal="left" vertical="center" wrapText="1"/>
    </xf>
    <xf numFmtId="164" fontId="23" fillId="0" borderId="3" xfId="1" applyNumberFormat="1" applyFont="1" applyBorder="1" applyAlignment="1">
      <alignment horizontal="right" vertical="center" wrapText="1"/>
    </xf>
    <xf numFmtId="164" fontId="23" fillId="0" borderId="10" xfId="1" applyNumberFormat="1" applyFont="1" applyBorder="1" applyAlignment="1">
      <alignment horizontal="right" vertical="center" wrapText="1"/>
    </xf>
    <xf numFmtId="164" fontId="23" fillId="6" borderId="9" xfId="1" applyNumberFormat="1" applyFont="1" applyFill="1" applyBorder="1" applyAlignment="1">
      <alignment horizontal="left" vertical="center" wrapText="1"/>
    </xf>
    <xf numFmtId="0" fontId="19" fillId="6" borderId="0" xfId="1" applyFont="1" applyFill="1" applyBorder="1"/>
    <xf numFmtId="164" fontId="23" fillId="6" borderId="0" xfId="1" applyNumberFormat="1" applyFont="1" applyFill="1" applyBorder="1"/>
    <xf numFmtId="164" fontId="23" fillId="6" borderId="10" xfId="1" applyNumberFormat="1" applyFont="1" applyFill="1" applyBorder="1"/>
    <xf numFmtId="0" fontId="19" fillId="0" borderId="0" xfId="1" applyFont="1" applyBorder="1"/>
    <xf numFmtId="164" fontId="23" fillId="2" borderId="10" xfId="1" applyNumberFormat="1" applyFont="1" applyFill="1" applyBorder="1" applyAlignment="1">
      <alignment horizontal="right" vertical="center" wrapText="1"/>
    </xf>
    <xf numFmtId="164" fontId="18" fillId="0" borderId="0" xfId="1" applyNumberFormat="1" applyFont="1" applyBorder="1" applyAlignment="1">
      <alignment vertical="center" wrapText="1"/>
    </xf>
    <xf numFmtId="164" fontId="33" fillId="0" borderId="0" xfId="1" applyNumberFormat="1" applyFont="1" applyBorder="1" applyAlignment="1">
      <alignment horizontal="left" vertical="center" wrapText="1"/>
    </xf>
    <xf numFmtId="0" fontId="34" fillId="0" borderId="0" xfId="1" applyFont="1" applyAlignment="1">
      <alignment horizontal="right"/>
    </xf>
    <xf numFmtId="164" fontId="35" fillId="7" borderId="9" xfId="1"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4" fontId="23" fillId="7" borderId="24" xfId="1" applyNumberFormat="1" applyFont="1" applyFill="1" applyBorder="1" applyAlignment="1">
      <alignment horizontal="right" vertical="center" wrapText="1"/>
    </xf>
    <xf numFmtId="0" fontId="2" fillId="2" borderId="0" xfId="4" applyFill="1" applyAlignment="1"/>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applyBorder="1"/>
    <xf numFmtId="0" fontId="19" fillId="0" borderId="0" xfId="4" applyFont="1" applyBorder="1"/>
    <xf numFmtId="164" fontId="23" fillId="7" borderId="10" xfId="4" applyNumberFormat="1" applyFont="1" applyFill="1" applyBorder="1" applyAlignment="1">
      <alignment horizontal="right" vertical="center" wrapText="1"/>
    </xf>
    <xf numFmtId="0" fontId="31" fillId="0" borderId="0" xfId="4" applyFont="1" applyBorder="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Border="1" applyAlignment="1">
      <alignment horizontal="left" vertical="center" wrapText="1"/>
    </xf>
    <xf numFmtId="164" fontId="23" fillId="2" borderId="0" xfId="4" applyNumberFormat="1" applyFont="1" applyFill="1" applyBorder="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applyAlignment="1"/>
    <xf numFmtId="0" fontId="38" fillId="0" borderId="0" xfId="4" applyFont="1" applyBorder="1" applyAlignment="1">
      <alignment vertical="center" wrapText="1"/>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24" fillId="2" borderId="0" xfId="4" applyFont="1" applyFill="1"/>
    <xf numFmtId="0" fontId="27" fillId="0" borderId="7" xfId="4" applyFont="1" applyBorder="1" applyAlignment="1">
      <alignment horizontal="center" vertical="center" wrapText="1"/>
    </xf>
    <xf numFmtId="0" fontId="29" fillId="0" borderId="17" xfId="4" applyFont="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24" fillId="0" borderId="0" xfId="4" applyFont="1"/>
    <xf numFmtId="0" fontId="41" fillId="0" borderId="0" xfId="4" applyFont="1"/>
    <xf numFmtId="2" fontId="23" fillId="2" borderId="24" xfId="4" applyNumberFormat="1" applyFont="1" applyFill="1" applyBorder="1" applyAlignment="1">
      <alignment horizontal="right" vertical="center" wrapText="1"/>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Border="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8" fillId="0" borderId="0" xfId="4" applyFont="1" applyAlignment="1">
      <alignmen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19" fillId="2" borderId="0" xfId="1" applyFont="1" applyFill="1" applyBorder="1"/>
    <xf numFmtId="0" fontId="24" fillId="2" borderId="0" xfId="1" applyFont="1" applyFill="1"/>
    <xf numFmtId="0" fontId="17" fillId="6" borderId="47" xfId="1" applyFont="1" applyFill="1" applyBorder="1" applyAlignment="1">
      <alignment horizontal="center" vertical="center" wrapText="1"/>
    </xf>
    <xf numFmtId="0" fontId="27" fillId="6" borderId="101" xfId="1" applyFont="1" applyFill="1" applyBorder="1" applyAlignment="1">
      <alignment vertical="center"/>
    </xf>
    <xf numFmtId="0" fontId="17" fillId="6" borderId="55"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22" fillId="4" borderId="17" xfId="1" applyFont="1" applyFill="1" applyBorder="1" applyAlignment="1">
      <alignment horizontal="center" vertical="center" wrapText="1" readingOrder="1"/>
    </xf>
    <xf numFmtId="0" fontId="22" fillId="4" borderId="17"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22" fillId="4" borderId="55" xfId="1" applyFont="1" applyFill="1" applyBorder="1" applyAlignment="1">
      <alignment horizontal="center" vertical="center" wrapText="1"/>
    </xf>
    <xf numFmtId="0" fontId="42" fillId="6" borderId="24" xfId="1" applyFont="1" applyFill="1" applyBorder="1" applyAlignment="1">
      <alignment horizontal="center" vertical="center" wrapText="1"/>
    </xf>
    <xf numFmtId="0" fontId="22" fillId="4" borderId="18" xfId="1" applyFont="1" applyFill="1" applyBorder="1" applyAlignment="1">
      <alignment horizontal="center" vertical="center" wrapText="1"/>
    </xf>
    <xf numFmtId="0" fontId="2" fillId="0" borderId="0" xfId="1" applyAlignment="1">
      <alignment horizontal="center" vertical="center" wrapText="1"/>
    </xf>
    <xf numFmtId="0" fontId="43" fillId="6" borderId="24" xfId="1" applyFont="1" applyFill="1" applyBorder="1" applyAlignment="1">
      <alignment horizontal="center" vertical="center" wrapText="1"/>
    </xf>
    <xf numFmtId="164" fontId="23" fillId="3" borderId="3" xfId="1" applyNumberFormat="1" applyFont="1" applyFill="1" applyBorder="1" applyAlignment="1">
      <alignment horizontal="right" vertical="center" wrapText="1"/>
    </xf>
    <xf numFmtId="4" fontId="23" fillId="7" borderId="0" xfId="1" applyNumberFormat="1" applyFont="1" applyFill="1" applyBorder="1" applyAlignment="1">
      <alignment horizontal="right" vertical="center" wrapText="1"/>
    </xf>
    <xf numFmtId="0" fontId="19" fillId="6" borderId="0" xfId="1" applyFont="1" applyFill="1" applyBorder="1" applyAlignment="1">
      <alignment horizontal="right" vertical="center" wrapText="1"/>
    </xf>
    <xf numFmtId="4" fontId="23" fillId="7" borderId="10" xfId="1" applyNumberFormat="1" applyFont="1" applyFill="1" applyBorder="1" applyAlignment="1">
      <alignment horizontal="right" vertical="center" wrapText="1"/>
    </xf>
    <xf numFmtId="4" fontId="23" fillId="0" borderId="24" xfId="1" applyNumberFormat="1" applyFont="1" applyBorder="1" applyAlignment="1">
      <alignment horizontal="right" vertical="center" wrapText="1"/>
    </xf>
    <xf numFmtId="4" fontId="23" fillId="0" borderId="0" xfId="1" applyNumberFormat="1" applyFont="1" applyBorder="1" applyAlignment="1">
      <alignment horizontal="right" vertical="center" wrapText="1"/>
    </xf>
    <xf numFmtId="4" fontId="23" fillId="0" borderId="10" xfId="1" applyNumberFormat="1" applyFont="1" applyBorder="1" applyAlignment="1">
      <alignment horizontal="right" vertical="center" wrapText="1"/>
    </xf>
    <xf numFmtId="164" fontId="23" fillId="2" borderId="9" xfId="1" applyNumberFormat="1" applyFont="1" applyFill="1" applyBorder="1" applyAlignment="1">
      <alignment horizontal="left" vertical="center" wrapText="1"/>
    </xf>
    <xf numFmtId="0" fontId="19" fillId="0" borderId="24" xfId="1" applyFont="1" applyBorder="1"/>
    <xf numFmtId="0" fontId="24" fillId="0" borderId="0" xfId="1" applyFont="1"/>
    <xf numFmtId="0" fontId="17" fillId="5" borderId="102" xfId="1" applyFont="1" applyFill="1" applyBorder="1" applyAlignment="1">
      <alignment horizontal="center" vertical="center" wrapText="1"/>
    </xf>
    <xf numFmtId="0" fontId="17" fillId="6" borderId="64" xfId="1" applyFont="1" applyFill="1" applyBorder="1" applyAlignment="1">
      <alignment horizontal="center" vertical="center" wrapText="1"/>
    </xf>
    <xf numFmtId="0" fontId="44" fillId="8" borderId="5" xfId="1" applyFont="1" applyFill="1" applyBorder="1" applyAlignment="1">
      <alignment horizontal="center" vertical="center" wrapText="1"/>
    </xf>
    <xf numFmtId="0" fontId="44" fillId="8" borderId="103" xfId="1" applyFont="1" applyFill="1" applyBorder="1" applyAlignment="1">
      <alignment horizontal="center" vertical="center" wrapText="1"/>
    </xf>
    <xf numFmtId="164" fontId="23" fillId="7" borderId="4" xfId="1" applyNumberFormat="1" applyFont="1" applyFill="1" applyBorder="1" applyAlignment="1">
      <alignment horizontal="right" vertical="center" wrapText="1"/>
    </xf>
    <xf numFmtId="164" fontId="23" fillId="7" borderId="25" xfId="1" applyNumberFormat="1" applyFont="1" applyFill="1" applyBorder="1" applyAlignment="1">
      <alignment horizontal="right" vertical="center" wrapText="1"/>
    </xf>
    <xf numFmtId="164" fontId="23" fillId="0" borderId="4" xfId="1" applyNumberFormat="1" applyFont="1" applyBorder="1" applyAlignment="1">
      <alignment horizontal="right" vertical="center" wrapText="1"/>
    </xf>
    <xf numFmtId="164" fontId="23" fillId="0" borderId="25" xfId="1" applyNumberFormat="1" applyFont="1" applyBorder="1" applyAlignment="1">
      <alignment horizontal="right" vertical="center" wrapText="1"/>
    </xf>
    <xf numFmtId="164" fontId="23" fillId="2" borderId="3" xfId="1" applyNumberFormat="1" applyFont="1" applyFill="1" applyBorder="1" applyAlignment="1">
      <alignment horizontal="right" vertical="center" wrapText="1"/>
    </xf>
    <xf numFmtId="164" fontId="23" fillId="2" borderId="24" xfId="1" applyNumberFormat="1" applyFont="1" applyFill="1" applyBorder="1" applyAlignment="1">
      <alignment horizontal="right" vertical="center" wrapText="1"/>
    </xf>
    <xf numFmtId="164" fontId="23" fillId="2" borderId="4" xfId="1" applyNumberFormat="1" applyFont="1" applyFill="1" applyBorder="1" applyAlignment="1">
      <alignment horizontal="right" vertical="center" wrapText="1"/>
    </xf>
    <xf numFmtId="164" fontId="23" fillId="2" borderId="25" xfId="1" applyNumberFormat="1" applyFont="1" applyFill="1" applyBorder="1" applyAlignment="1">
      <alignment horizontal="right" vertical="center" wrapText="1"/>
    </xf>
    <xf numFmtId="164" fontId="23" fillId="3" borderId="53" xfId="1" applyNumberFormat="1" applyFont="1" applyFill="1" applyBorder="1" applyAlignment="1">
      <alignment horizontal="left" vertical="center" wrapText="1"/>
    </xf>
    <xf numFmtId="164" fontId="23" fillId="7" borderId="12" xfId="1" applyNumberFormat="1" applyFont="1" applyFill="1" applyBorder="1" applyAlignment="1">
      <alignment horizontal="right" vertical="center" wrapText="1"/>
    </xf>
    <xf numFmtId="164" fontId="23" fillId="7" borderId="14" xfId="1" applyNumberFormat="1" applyFont="1" applyFill="1" applyBorder="1" applyAlignment="1">
      <alignment horizontal="right" vertical="center" wrapText="1"/>
    </xf>
    <xf numFmtId="164" fontId="23" fillId="0" borderId="71" xfId="1" applyNumberFormat="1" applyFont="1" applyBorder="1" applyAlignment="1">
      <alignment horizontal="left" vertical="center" wrapText="1"/>
    </xf>
    <xf numFmtId="164" fontId="23" fillId="0" borderId="16" xfId="1" applyNumberFormat="1" applyFont="1" applyBorder="1" applyAlignment="1">
      <alignment horizontal="right" vertical="center" wrapText="1"/>
    </xf>
    <xf numFmtId="164" fontId="23" fillId="0" borderId="55" xfId="1" applyNumberFormat="1" applyFont="1" applyBorder="1" applyAlignment="1">
      <alignment horizontal="right" vertical="center" wrapText="1"/>
    </xf>
    <xf numFmtId="164" fontId="23" fillId="0" borderId="18" xfId="1" applyNumberFormat="1" applyFont="1" applyBorder="1" applyAlignment="1">
      <alignment horizontal="right" vertical="center" wrapText="1"/>
    </xf>
    <xf numFmtId="164" fontId="23" fillId="7" borderId="72" xfId="1" applyNumberFormat="1" applyFont="1" applyFill="1" applyBorder="1" applyAlignment="1">
      <alignment horizontal="left" vertical="center" wrapText="1"/>
    </xf>
    <xf numFmtId="164" fontId="23" fillId="7" borderId="20" xfId="1" applyNumberFormat="1" applyFont="1" applyFill="1" applyBorder="1" applyAlignment="1">
      <alignment horizontal="right" vertical="center" wrapText="1"/>
    </xf>
    <xf numFmtId="164" fontId="23" fillId="7" borderId="73" xfId="1" applyNumberFormat="1" applyFont="1" applyFill="1" applyBorder="1" applyAlignment="1">
      <alignment horizontal="right" vertical="center" wrapText="1"/>
    </xf>
    <xf numFmtId="164" fontId="23" fillId="7" borderId="22" xfId="1" applyNumberFormat="1" applyFont="1" applyFill="1" applyBorder="1" applyAlignment="1">
      <alignment horizontal="right" vertical="center" wrapText="1"/>
    </xf>
    <xf numFmtId="164" fontId="23" fillId="7" borderId="53" xfId="1" applyNumberFormat="1" applyFont="1" applyFill="1" applyBorder="1" applyAlignment="1">
      <alignment horizontal="left" vertical="center" wrapText="1"/>
    </xf>
    <xf numFmtId="164" fontId="23" fillId="7" borderId="54" xfId="1" applyNumberFormat="1" applyFont="1" applyFill="1" applyBorder="1" applyAlignment="1">
      <alignment horizontal="left" vertical="center" wrapText="1"/>
    </xf>
    <xf numFmtId="164" fontId="23" fillId="7" borderId="56" xfId="1" applyNumberFormat="1" applyFont="1" applyFill="1" applyBorder="1" applyAlignment="1">
      <alignment horizontal="right" vertical="center" wrapText="1"/>
    </xf>
    <xf numFmtId="164" fontId="23" fillId="7" borderId="57" xfId="1" applyNumberFormat="1" applyFont="1" applyFill="1" applyBorder="1" applyAlignment="1">
      <alignment horizontal="right" vertical="center" wrapText="1"/>
    </xf>
    <xf numFmtId="164" fontId="23" fillId="7" borderId="28" xfId="1" applyNumberFormat="1" applyFont="1" applyFill="1" applyBorder="1" applyAlignment="1">
      <alignment horizontal="right" vertical="center" wrapText="1"/>
    </xf>
    <xf numFmtId="164" fontId="23" fillId="0" borderId="42" xfId="1" applyNumberFormat="1" applyFont="1" applyBorder="1" applyAlignment="1">
      <alignment horizontal="left" vertical="center" wrapText="1"/>
    </xf>
    <xf numFmtId="164" fontId="23" fillId="0" borderId="43" xfId="1" applyNumberFormat="1" applyFont="1" applyBorder="1" applyAlignment="1">
      <alignment horizontal="right" vertical="center" wrapText="1"/>
    </xf>
    <xf numFmtId="164" fontId="23" fillId="0" borderId="74" xfId="1" applyNumberFormat="1" applyFont="1" applyBorder="1" applyAlignment="1">
      <alignment horizontal="right" vertical="center" wrapText="1"/>
    </xf>
    <xf numFmtId="164" fontId="23" fillId="0" borderId="31" xfId="1" applyNumberFormat="1" applyFont="1" applyBorder="1" applyAlignment="1">
      <alignment horizontal="right" vertical="center" wrapText="1"/>
    </xf>
    <xf numFmtId="164" fontId="23" fillId="0" borderId="75" xfId="1" applyNumberFormat="1" applyFont="1" applyBorder="1" applyAlignment="1">
      <alignment horizontal="right" vertical="center" wrapText="1"/>
    </xf>
    <xf numFmtId="164" fontId="23" fillId="0" borderId="76" xfId="1" applyNumberFormat="1" applyFont="1" applyBorder="1" applyAlignment="1">
      <alignment horizontal="right" vertical="center" wrapText="1"/>
    </xf>
    <xf numFmtId="164" fontId="23" fillId="0" borderId="77" xfId="1" applyNumberFormat="1" applyFont="1" applyBorder="1" applyAlignment="1">
      <alignment horizontal="right" vertical="center" wrapText="1"/>
    </xf>
    <xf numFmtId="164" fontId="23" fillId="0" borderId="78" xfId="1" applyNumberFormat="1" applyFont="1" applyBorder="1" applyAlignment="1">
      <alignment horizontal="right" vertical="center" wrapText="1"/>
    </xf>
    <xf numFmtId="164" fontId="23" fillId="2" borderId="104" xfId="1" applyNumberFormat="1" applyFont="1" applyFill="1" applyBorder="1" applyAlignment="1">
      <alignment horizontal="left" vertical="center" wrapText="1"/>
    </xf>
    <xf numFmtId="164" fontId="23" fillId="2" borderId="105" xfId="1" applyNumberFormat="1" applyFont="1" applyFill="1" applyBorder="1" applyAlignment="1">
      <alignment horizontal="right" vertical="center" wrapText="1"/>
    </xf>
    <xf numFmtId="164" fontId="23" fillId="2" borderId="106" xfId="1" applyNumberFormat="1" applyFont="1" applyFill="1" applyBorder="1" applyAlignment="1">
      <alignment horizontal="right" vertical="center" wrapText="1"/>
    </xf>
    <xf numFmtId="164" fontId="23" fillId="2" borderId="107" xfId="1" applyNumberFormat="1" applyFont="1" applyFill="1" applyBorder="1" applyAlignment="1">
      <alignment horizontal="right" vertical="center" wrapText="1"/>
    </xf>
    <xf numFmtId="164" fontId="23" fillId="2" borderId="108" xfId="1" applyNumberFormat="1" applyFont="1" applyFill="1" applyBorder="1" applyAlignment="1">
      <alignment horizontal="right" vertical="center" wrapText="1"/>
    </xf>
    <xf numFmtId="0" fontId="48" fillId="3" borderId="114" xfId="1" applyFont="1" applyFill="1" applyBorder="1" applyAlignment="1">
      <alignment horizontal="center" vertical="center" wrapText="1"/>
    </xf>
    <xf numFmtId="0" fontId="49" fillId="8" borderId="115" xfId="1" applyFont="1" applyFill="1" applyBorder="1" applyAlignment="1">
      <alignment horizontal="center" vertical="center" wrapText="1"/>
    </xf>
    <xf numFmtId="0" fontId="49" fillId="8" borderId="116" xfId="1" applyFont="1" applyFill="1" applyBorder="1" applyAlignment="1">
      <alignment horizontal="center" vertical="center" wrapText="1"/>
    </xf>
    <xf numFmtId="165" fontId="35" fillId="3" borderId="117" xfId="1" applyNumberFormat="1" applyFont="1" applyFill="1" applyBorder="1" applyAlignment="1">
      <alignment horizontal="left" vertical="center" wrapText="1"/>
    </xf>
    <xf numFmtId="164" fontId="35" fillId="3" borderId="17" xfId="1" applyNumberFormat="1" applyFont="1" applyFill="1" applyBorder="1" applyAlignment="1">
      <alignment horizontal="right" vertical="center" wrapText="1"/>
    </xf>
    <xf numFmtId="164" fontId="35" fillId="3" borderId="55" xfId="1" applyNumberFormat="1" applyFont="1" applyFill="1" applyBorder="1" applyAlignment="1">
      <alignment horizontal="right" vertical="center" wrapText="1"/>
    </xf>
    <xf numFmtId="164" fontId="50" fillId="3" borderId="17" xfId="1" applyNumberFormat="1" applyFont="1" applyFill="1" applyBorder="1" applyAlignment="1">
      <alignment horizontal="right" vertical="center" wrapText="1"/>
    </xf>
    <xf numFmtId="164" fontId="50" fillId="3" borderId="118" xfId="1" applyNumberFormat="1" applyFont="1" applyFill="1" applyBorder="1" applyAlignment="1">
      <alignment horizontal="right" vertical="center" wrapText="1"/>
    </xf>
    <xf numFmtId="164" fontId="2" fillId="2" borderId="0" xfId="1" applyNumberFormat="1" applyFill="1"/>
    <xf numFmtId="165" fontId="35" fillId="6" borderId="119" xfId="1" applyNumberFormat="1" applyFont="1" applyFill="1" applyBorder="1" applyAlignment="1">
      <alignment horizontal="left" vertical="center" wrapText="1"/>
    </xf>
    <xf numFmtId="164" fontId="35" fillId="6" borderId="13" xfId="1" applyNumberFormat="1" applyFont="1" applyFill="1" applyBorder="1" applyAlignment="1">
      <alignment horizontal="right" vertical="center" wrapText="1"/>
    </xf>
    <xf numFmtId="164" fontId="35" fillId="6" borderId="35" xfId="1" applyNumberFormat="1" applyFont="1" applyFill="1" applyBorder="1" applyAlignment="1">
      <alignment horizontal="right" vertical="center" wrapText="1"/>
    </xf>
    <xf numFmtId="164" fontId="50" fillId="6" borderId="13" xfId="1" applyNumberFormat="1" applyFont="1" applyFill="1" applyBorder="1" applyAlignment="1">
      <alignment horizontal="right" vertical="center" wrapText="1"/>
    </xf>
    <xf numFmtId="164" fontId="50" fillId="6" borderId="120" xfId="1" applyNumberFormat="1" applyFont="1" applyFill="1" applyBorder="1" applyAlignment="1">
      <alignment horizontal="right" vertical="center" wrapText="1"/>
    </xf>
    <xf numFmtId="165" fontId="35" fillId="6" borderId="121" xfId="1" applyNumberFormat="1" applyFont="1" applyFill="1" applyBorder="1" applyAlignment="1">
      <alignment horizontal="left" vertical="center" wrapText="1"/>
    </xf>
    <xf numFmtId="164" fontId="35" fillId="6" borderId="24" xfId="1" applyNumberFormat="1" applyFont="1" applyFill="1" applyBorder="1" applyAlignment="1">
      <alignment horizontal="right" vertical="center" wrapText="1"/>
    </xf>
    <xf numFmtId="164" fontId="35" fillId="6" borderId="4" xfId="1" applyNumberFormat="1" applyFont="1" applyFill="1" applyBorder="1" applyAlignment="1">
      <alignment horizontal="right" vertical="center" wrapText="1"/>
    </xf>
    <xf numFmtId="164" fontId="50" fillId="6" borderId="24" xfId="1" applyNumberFormat="1" applyFont="1" applyFill="1" applyBorder="1" applyAlignment="1">
      <alignment horizontal="right" vertical="center" wrapText="1"/>
    </xf>
    <xf numFmtId="164" fontId="50" fillId="6" borderId="122" xfId="1" applyNumberFormat="1" applyFont="1" applyFill="1" applyBorder="1" applyAlignment="1">
      <alignment horizontal="right" vertical="center" wrapText="1"/>
    </xf>
    <xf numFmtId="165" fontId="35" fillId="3" borderId="121" xfId="1" applyNumberFormat="1" applyFont="1" applyFill="1" applyBorder="1" applyAlignment="1">
      <alignment horizontal="left" vertical="center" wrapText="1"/>
    </xf>
    <xf numFmtId="164" fontId="35" fillId="3" borderId="24" xfId="1" applyNumberFormat="1" applyFont="1" applyFill="1" applyBorder="1" applyAlignment="1">
      <alignment horizontal="right" vertical="center" wrapText="1"/>
    </xf>
    <xf numFmtId="164" fontId="35" fillId="3" borderId="4" xfId="1" applyNumberFormat="1" applyFont="1" applyFill="1" applyBorder="1" applyAlignment="1">
      <alignment horizontal="right" vertical="center" wrapText="1"/>
    </xf>
    <xf numFmtId="164" fontId="50" fillId="3" borderId="24" xfId="1" applyNumberFormat="1" applyFont="1" applyFill="1" applyBorder="1" applyAlignment="1">
      <alignment horizontal="right" vertical="center" wrapText="1"/>
    </xf>
    <xf numFmtId="164" fontId="50" fillId="3" borderId="122" xfId="1" applyNumberFormat="1" applyFont="1" applyFill="1" applyBorder="1" applyAlignment="1">
      <alignment horizontal="right" vertical="center" wrapText="1"/>
    </xf>
    <xf numFmtId="165" fontId="35" fillId="3" borderId="123" xfId="1" applyNumberFormat="1" applyFont="1" applyFill="1" applyBorder="1" applyAlignment="1">
      <alignment horizontal="left" vertical="center" wrapText="1"/>
    </xf>
    <xf numFmtId="164" fontId="35" fillId="3" borderId="124" xfId="1" applyNumberFormat="1" applyFont="1" applyFill="1" applyBorder="1" applyAlignment="1">
      <alignment horizontal="right" vertical="center" wrapText="1"/>
    </xf>
    <xf numFmtId="164" fontId="35" fillId="3" borderId="125" xfId="1" applyNumberFormat="1" applyFont="1" applyFill="1" applyBorder="1" applyAlignment="1">
      <alignment horizontal="right" vertical="center" wrapText="1"/>
    </xf>
    <xf numFmtId="164" fontId="50" fillId="3" borderId="124" xfId="1" applyNumberFormat="1" applyFont="1" applyFill="1" applyBorder="1" applyAlignment="1">
      <alignment horizontal="right" vertical="center" wrapText="1"/>
    </xf>
    <xf numFmtId="164" fontId="50" fillId="3" borderId="126" xfId="1" applyNumberFormat="1" applyFont="1" applyFill="1" applyBorder="1" applyAlignment="1">
      <alignment horizontal="right" vertical="center" wrapText="1"/>
    </xf>
    <xf numFmtId="165" fontId="35" fillId="6" borderId="117" xfId="1" applyNumberFormat="1" applyFont="1" applyFill="1" applyBorder="1" applyAlignment="1">
      <alignment horizontal="left" vertical="center" wrapText="1"/>
    </xf>
    <xf numFmtId="164" fontId="35" fillId="6" borderId="17" xfId="1" applyNumberFormat="1" applyFont="1" applyFill="1" applyBorder="1" applyAlignment="1">
      <alignment horizontal="right" vertical="center" wrapText="1"/>
    </xf>
    <xf numFmtId="164" fontId="50" fillId="6" borderId="17" xfId="1" applyNumberFormat="1" applyFont="1" applyFill="1" applyBorder="1" applyAlignment="1">
      <alignment horizontal="right" vertical="center" wrapText="1"/>
    </xf>
    <xf numFmtId="164" fontId="50" fillId="6" borderId="118" xfId="1" applyNumberFormat="1" applyFont="1" applyFill="1" applyBorder="1" applyAlignment="1">
      <alignment horizontal="right" vertical="center" wrapText="1"/>
    </xf>
    <xf numFmtId="164" fontId="35" fillId="6" borderId="55" xfId="1" applyNumberFormat="1" applyFont="1" applyFill="1" applyBorder="1" applyAlignment="1">
      <alignment horizontal="right" vertical="center" wrapText="1"/>
    </xf>
    <xf numFmtId="165" fontId="35" fillId="6" borderId="127" xfId="1" applyNumberFormat="1" applyFont="1" applyFill="1" applyBorder="1" applyAlignment="1">
      <alignment horizontal="left" vertical="center" wrapText="1"/>
    </xf>
    <xf numFmtId="164" fontId="35" fillId="6" borderId="27" xfId="1" applyNumberFormat="1" applyFont="1" applyFill="1" applyBorder="1" applyAlignment="1">
      <alignment horizontal="right" vertical="center" wrapText="1"/>
    </xf>
    <xf numFmtId="164" fontId="35" fillId="6" borderId="57" xfId="1" applyNumberFormat="1" applyFont="1" applyFill="1" applyBorder="1" applyAlignment="1">
      <alignment horizontal="right" vertical="center" wrapText="1"/>
    </xf>
    <xf numFmtId="164" fontId="50" fillId="6" borderId="27" xfId="1" applyNumberFormat="1" applyFont="1" applyFill="1" applyBorder="1" applyAlignment="1">
      <alignment horizontal="right" vertical="center" wrapText="1"/>
    </xf>
    <xf numFmtId="164" fontId="50" fillId="6" borderId="128" xfId="1" applyNumberFormat="1" applyFont="1" applyFill="1" applyBorder="1" applyAlignment="1">
      <alignment horizontal="right" vertical="center" wrapText="1"/>
    </xf>
    <xf numFmtId="164" fontId="35" fillId="3" borderId="129" xfId="1" applyNumberFormat="1" applyFont="1" applyFill="1" applyBorder="1" applyAlignment="1">
      <alignment horizontal="right" vertical="center" wrapText="1"/>
    </xf>
    <xf numFmtId="164" fontId="50" fillId="3" borderId="129" xfId="1" applyNumberFormat="1" applyFont="1" applyFill="1" applyBorder="1" applyAlignment="1">
      <alignment horizontal="right" vertical="center" wrapText="1"/>
    </xf>
    <xf numFmtId="164" fontId="50" fillId="3" borderId="130" xfId="1" applyNumberFormat="1" applyFont="1" applyFill="1" applyBorder="1" applyAlignment="1">
      <alignment horizontal="right" vertical="center" wrapText="1"/>
    </xf>
    <xf numFmtId="165" fontId="35" fillId="3" borderId="127" xfId="1" applyNumberFormat="1" applyFont="1" applyFill="1" applyBorder="1" applyAlignment="1">
      <alignment horizontal="left" vertical="center" wrapText="1"/>
    </xf>
    <xf numFmtId="164" fontId="35" fillId="3" borderId="27" xfId="1" applyNumberFormat="1" applyFont="1" applyFill="1" applyBorder="1" applyAlignment="1">
      <alignment horizontal="right" vertical="center" wrapText="1"/>
    </xf>
    <xf numFmtId="164" fontId="35" fillId="3" borderId="57" xfId="1" applyNumberFormat="1" applyFont="1" applyFill="1" applyBorder="1" applyAlignment="1">
      <alignment horizontal="right" vertical="center" wrapText="1"/>
    </xf>
    <xf numFmtId="164" fontId="50" fillId="3" borderId="27" xfId="1" applyNumberFormat="1" applyFont="1" applyFill="1" applyBorder="1" applyAlignment="1">
      <alignment horizontal="right" vertical="center" wrapText="1"/>
    </xf>
    <xf numFmtId="164" fontId="50" fillId="3" borderId="128" xfId="1" applyNumberFormat="1" applyFont="1" applyFill="1" applyBorder="1" applyAlignment="1">
      <alignment horizontal="right" vertical="center" wrapText="1"/>
    </xf>
    <xf numFmtId="164" fontId="35" fillId="3" borderId="131" xfId="1" applyNumberFormat="1" applyFont="1" applyFill="1" applyBorder="1" applyAlignment="1">
      <alignment horizontal="right" vertical="center" wrapText="1"/>
    </xf>
    <xf numFmtId="0" fontId="49" fillId="8" borderId="138" xfId="1" applyFont="1" applyFill="1" applyBorder="1" applyAlignment="1">
      <alignment horizontal="center" vertical="center" wrapText="1"/>
    </xf>
    <xf numFmtId="165" fontId="35" fillId="3" borderId="139" xfId="1" applyNumberFormat="1" applyFont="1" applyFill="1" applyBorder="1" applyAlignment="1">
      <alignment horizontal="left" vertical="center" wrapText="1"/>
    </xf>
    <xf numFmtId="164" fontId="50" fillId="3" borderId="140" xfId="1" applyNumberFormat="1" applyFont="1" applyFill="1" applyBorder="1" applyAlignment="1">
      <alignment horizontal="right" vertical="center" wrapText="1"/>
    </xf>
    <xf numFmtId="165" fontId="35" fillId="6" borderId="141" xfId="1" applyNumberFormat="1" applyFont="1" applyFill="1" applyBorder="1" applyAlignment="1">
      <alignment horizontal="left" vertical="center" wrapText="1"/>
    </xf>
    <xf numFmtId="164" fontId="50" fillId="6" borderId="142" xfId="1" applyNumberFormat="1" applyFont="1" applyFill="1" applyBorder="1" applyAlignment="1">
      <alignment horizontal="right" vertical="center" wrapText="1"/>
    </xf>
    <xf numFmtId="165" fontId="35" fillId="6" borderId="143" xfId="1" applyNumberFormat="1" applyFont="1" applyFill="1" applyBorder="1" applyAlignment="1">
      <alignment horizontal="left" vertical="center" wrapText="1"/>
    </xf>
    <xf numFmtId="164" fontId="50" fillId="6" borderId="144" xfId="1" applyNumberFormat="1" applyFont="1" applyFill="1" applyBorder="1" applyAlignment="1">
      <alignment horizontal="right" vertical="center" wrapText="1"/>
    </xf>
    <xf numFmtId="165" fontId="35" fillId="6" borderId="145" xfId="1" applyNumberFormat="1" applyFont="1" applyFill="1" applyBorder="1" applyAlignment="1">
      <alignment horizontal="left" vertical="center" wrapText="1"/>
    </xf>
    <xf numFmtId="164" fontId="50" fillId="6" borderId="146" xfId="1" applyNumberFormat="1" applyFont="1" applyFill="1" applyBorder="1" applyAlignment="1">
      <alignment horizontal="right" vertical="center" wrapText="1"/>
    </xf>
    <xf numFmtId="165" fontId="35" fillId="3" borderId="143" xfId="1" applyNumberFormat="1" applyFont="1" applyFill="1" applyBorder="1" applyAlignment="1">
      <alignment horizontal="left" vertical="center" wrapText="1"/>
    </xf>
    <xf numFmtId="164" fontId="50" fillId="3" borderId="144" xfId="1" applyNumberFormat="1" applyFont="1" applyFill="1" applyBorder="1" applyAlignment="1">
      <alignment horizontal="right" vertical="center" wrapText="1"/>
    </xf>
    <xf numFmtId="164" fontId="50" fillId="3" borderId="147" xfId="1" applyNumberFormat="1" applyFont="1" applyFill="1" applyBorder="1" applyAlignment="1">
      <alignment horizontal="right" vertical="center" wrapText="1"/>
    </xf>
    <xf numFmtId="165" fontId="35" fillId="2" borderId="123" xfId="1" applyNumberFormat="1" applyFont="1" applyFill="1" applyBorder="1" applyAlignment="1">
      <alignment horizontal="left" vertical="center" wrapText="1"/>
    </xf>
    <xf numFmtId="164" fontId="35" fillId="2" borderId="124" xfId="1" applyNumberFormat="1" applyFont="1" applyFill="1" applyBorder="1" applyAlignment="1">
      <alignment horizontal="right" vertical="center" wrapText="1"/>
    </xf>
    <xf numFmtId="164" fontId="35" fillId="2" borderId="125" xfId="1" applyNumberFormat="1" applyFont="1" applyFill="1" applyBorder="1" applyAlignment="1">
      <alignment horizontal="right" vertical="center" wrapText="1"/>
    </xf>
    <xf numFmtId="164" fontId="50" fillId="2" borderId="124" xfId="1" applyNumberFormat="1" applyFont="1" applyFill="1" applyBorder="1" applyAlignment="1">
      <alignment horizontal="right" vertical="center" wrapText="1"/>
    </xf>
    <xf numFmtId="164" fontId="50" fillId="2" borderId="147" xfId="1" applyNumberFormat="1" applyFont="1" applyFill="1" applyBorder="1" applyAlignment="1">
      <alignment horizontal="right" vertical="center" wrapText="1"/>
    </xf>
    <xf numFmtId="165" fontId="35" fillId="10" borderId="117" xfId="1" applyNumberFormat="1" applyFont="1" applyFill="1" applyBorder="1" applyAlignment="1">
      <alignment horizontal="left" vertical="center" wrapText="1"/>
    </xf>
    <xf numFmtId="164" fontId="35" fillId="10" borderId="17" xfId="1" applyNumberFormat="1" applyFont="1" applyFill="1" applyBorder="1" applyAlignment="1">
      <alignment horizontal="right" vertical="center" wrapText="1"/>
    </xf>
    <xf numFmtId="164" fontId="35" fillId="10" borderId="55" xfId="1" applyNumberFormat="1" applyFont="1" applyFill="1" applyBorder="1" applyAlignment="1">
      <alignment horizontal="right" vertical="center" wrapText="1"/>
    </xf>
    <xf numFmtId="164" fontId="50" fillId="10" borderId="17" xfId="1" applyNumberFormat="1" applyFont="1" applyFill="1" applyBorder="1" applyAlignment="1">
      <alignment horizontal="right" vertical="center" wrapText="1"/>
    </xf>
    <xf numFmtId="164" fontId="50" fillId="10" borderId="118" xfId="1" applyNumberFormat="1" applyFont="1" applyFill="1" applyBorder="1" applyAlignment="1">
      <alignment horizontal="right" vertical="center" wrapText="1"/>
    </xf>
    <xf numFmtId="0" fontId="49" fillId="8" borderId="148" xfId="1" applyFont="1" applyFill="1" applyBorder="1" applyAlignment="1">
      <alignment horizontal="center" vertical="center" wrapText="1"/>
    </xf>
    <xf numFmtId="0" fontId="44" fillId="8" borderId="149" xfId="1" applyFont="1" applyFill="1" applyBorder="1" applyAlignment="1">
      <alignment horizontal="center" vertical="center" wrapText="1"/>
    </xf>
    <xf numFmtId="0" fontId="44" fillId="8" borderId="150" xfId="1" applyFont="1" applyFill="1" applyBorder="1" applyAlignment="1">
      <alignment horizontal="center" vertical="center" wrapText="1"/>
    </xf>
    <xf numFmtId="0" fontId="48" fillId="3" borderId="151" xfId="1" applyFont="1" applyFill="1" applyBorder="1" applyAlignment="1">
      <alignment horizontal="left" vertical="center" wrapText="1"/>
    </xf>
    <xf numFmtId="0" fontId="48" fillId="3" borderId="152" xfId="1" applyFont="1" applyFill="1" applyBorder="1" applyAlignment="1">
      <alignment horizontal="center" vertical="center" wrapText="1"/>
    </xf>
    <xf numFmtId="0" fontId="48" fillId="3" borderId="153" xfId="1" applyFont="1" applyFill="1" applyBorder="1" applyAlignment="1">
      <alignment horizontal="center" vertical="center" wrapText="1"/>
    </xf>
    <xf numFmtId="0" fontId="44" fillId="8" borderId="154" xfId="1" applyFont="1" applyFill="1" applyBorder="1" applyAlignment="1">
      <alignment horizontal="left" vertical="center" wrapText="1"/>
    </xf>
    <xf numFmtId="164" fontId="53" fillId="6" borderId="13" xfId="1" applyNumberFormat="1" applyFont="1" applyFill="1" applyBorder="1" applyAlignment="1">
      <alignment horizontal="right" vertical="center" wrapText="1"/>
    </xf>
    <xf numFmtId="164" fontId="53" fillId="6" borderId="35" xfId="1" applyNumberFormat="1" applyFont="1" applyFill="1" applyBorder="1" applyAlignment="1">
      <alignment horizontal="right" vertical="center" wrapText="1"/>
    </xf>
    <xf numFmtId="164" fontId="53" fillId="6" borderId="120" xfId="1" applyNumberFormat="1" applyFont="1" applyFill="1" applyBorder="1" applyAlignment="1">
      <alignment horizontal="right" vertical="center" wrapText="1"/>
    </xf>
    <xf numFmtId="164" fontId="53" fillId="3" borderId="17" xfId="1" applyNumberFormat="1" applyFont="1" applyFill="1" applyBorder="1" applyAlignment="1">
      <alignment horizontal="right" vertical="center" wrapText="1"/>
    </xf>
    <xf numFmtId="164" fontId="53" fillId="3" borderId="55" xfId="1" applyNumberFormat="1" applyFont="1" applyFill="1" applyBorder="1" applyAlignment="1">
      <alignment horizontal="right" vertical="center" wrapText="1"/>
    </xf>
    <xf numFmtId="164" fontId="53" fillId="3" borderId="118" xfId="1" applyNumberFormat="1" applyFont="1" applyFill="1" applyBorder="1" applyAlignment="1">
      <alignment horizontal="right" vertical="center" wrapText="1"/>
    </xf>
    <xf numFmtId="164" fontId="25" fillId="0" borderId="0" xfId="1" applyNumberFormat="1" applyFont="1" applyBorder="1" applyAlignment="1">
      <alignment vertical="center" wrapText="1"/>
    </xf>
    <xf numFmtId="0" fontId="44" fillId="8" borderId="155" xfId="1" applyFont="1" applyFill="1" applyBorder="1" applyAlignment="1">
      <alignment horizontal="left" vertical="center" wrapText="1"/>
    </xf>
    <xf numFmtId="164" fontId="53" fillId="3" borderId="129" xfId="1" applyNumberFormat="1" applyFont="1" applyFill="1" applyBorder="1" applyAlignment="1">
      <alignment horizontal="right" vertical="center" wrapText="1"/>
    </xf>
    <xf numFmtId="164" fontId="53" fillId="3" borderId="130" xfId="1" applyNumberFormat="1" applyFont="1" applyFill="1" applyBorder="1" applyAlignment="1">
      <alignment horizontal="right" vertical="center" wrapText="1"/>
    </xf>
    <xf numFmtId="164" fontId="53" fillId="3" borderId="131" xfId="1" applyNumberFormat="1" applyFont="1" applyFill="1" applyBorder="1" applyAlignment="1">
      <alignment horizontal="right" vertical="center" wrapText="1"/>
    </xf>
    <xf numFmtId="0" fontId="56" fillId="2" borderId="0" xfId="5" applyFont="1" applyFill="1"/>
    <xf numFmtId="0" fontId="56" fillId="2" borderId="0" xfId="5" applyFont="1" applyFill="1" applyAlignment="1"/>
    <xf numFmtId="0" fontId="17" fillId="8" borderId="157"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64" fontId="59" fillId="2" borderId="0" xfId="5" applyNumberFormat="1" applyFont="1" applyFill="1" applyBorder="1"/>
    <xf numFmtId="0" fontId="59" fillId="2" borderId="0" xfId="5" applyFont="1" applyFill="1" applyBorder="1"/>
    <xf numFmtId="10" fontId="59" fillId="2" borderId="0" xfId="7" applyNumberFormat="1" applyFont="1" applyFill="1"/>
    <xf numFmtId="165" fontId="35" fillId="2" borderId="0" xfId="1" applyNumberFormat="1" applyFont="1" applyFill="1" applyBorder="1" applyAlignment="1">
      <alignment horizontal="left" vertical="center" wrapText="1"/>
    </xf>
    <xf numFmtId="164" fontId="53" fillId="2" borderId="0" xfId="5" applyNumberFormat="1" applyFont="1" applyFill="1" applyBorder="1" applyAlignment="1">
      <alignment horizontal="right" vertical="center" wrapText="1"/>
    </xf>
    <xf numFmtId="4" fontId="53" fillId="2" borderId="0" xfId="5" applyNumberFormat="1" applyFont="1" applyFill="1" applyBorder="1" applyAlignment="1">
      <alignment horizontal="right"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Border="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1" applyNumberFormat="1" applyFont="1" applyBorder="1" applyAlignment="1">
      <alignment vertical="center" wrapText="1"/>
    </xf>
    <xf numFmtId="165" fontId="53" fillId="0" borderId="121" xfId="5" applyNumberFormat="1" applyFont="1" applyFill="1" applyBorder="1" applyAlignment="1">
      <alignment horizontal="left" vertical="center" wrapText="1"/>
    </xf>
    <xf numFmtId="164" fontId="53" fillId="0" borderId="24" xfId="5" applyNumberFormat="1" applyFont="1" applyFill="1" applyBorder="1" applyAlignment="1">
      <alignment horizontal="right" vertical="center" wrapText="1"/>
    </xf>
    <xf numFmtId="164" fontId="53" fillId="0" borderId="122" xfId="5" applyNumberFormat="1" applyFont="1" applyFill="1" applyBorder="1" applyAlignment="1">
      <alignment horizontal="right" vertical="center" wrapText="1"/>
    </xf>
    <xf numFmtId="0" fontId="53" fillId="3" borderId="115" xfId="6" applyFont="1" applyFill="1" applyBorder="1" applyAlignment="1">
      <alignment horizontal="center" vertical="center" wrapText="1"/>
    </xf>
    <xf numFmtId="0" fontId="54" fillId="2" borderId="0" xfId="5" applyFont="1" applyFill="1" applyBorder="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Border="1" applyAlignment="1">
      <alignment horizontal="left"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Border="1" applyAlignment="1">
      <alignment vertical="top" wrapText="1"/>
    </xf>
    <xf numFmtId="164" fontId="56" fillId="2" borderId="0" xfId="5" applyNumberFormat="1" applyFont="1" applyFill="1"/>
    <xf numFmtId="166" fontId="59" fillId="2" borderId="0" xfId="8" applyNumberFormat="1" applyFont="1" applyFill="1"/>
    <xf numFmtId="0" fontId="61" fillId="2" borderId="0" xfId="5" applyFont="1" applyFill="1" applyBorder="1" applyAlignment="1">
      <alignment vertical="top" wrapText="1"/>
    </xf>
    <xf numFmtId="0" fontId="17" fillId="9" borderId="109" xfId="6" applyFont="1" applyFill="1" applyBorder="1" applyAlignment="1">
      <alignment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1" applyFont="1" applyFill="1"/>
    <xf numFmtId="0" fontId="36" fillId="2" borderId="0" xfId="1" applyFont="1" applyFill="1"/>
    <xf numFmtId="0" fontId="59" fillId="2" borderId="0" xfId="1" applyFont="1" applyFill="1" applyAlignment="1">
      <alignment horizontal="right" vertical="top"/>
    </xf>
    <xf numFmtId="0" fontId="59" fillId="2" borderId="0" xfId="1" applyFont="1" applyFill="1" applyBorder="1" applyAlignment="1">
      <alignment horizontal="right" vertical="top"/>
    </xf>
    <xf numFmtId="0" fontId="11" fillId="2" borderId="0" xfId="2" applyFill="1" applyBorder="1"/>
    <xf numFmtId="164" fontId="53" fillId="2" borderId="0" xfId="1" applyNumberFormat="1" applyFont="1" applyFill="1" applyBorder="1"/>
    <xf numFmtId="0" fontId="11" fillId="2" borderId="0" xfId="2" applyFill="1" applyAlignment="1">
      <alignment horizontal="left" vertical="top" wrapText="1"/>
    </xf>
    <xf numFmtId="0" fontId="59" fillId="2" borderId="0" xfId="1" applyFont="1" applyFill="1" applyAlignment="1">
      <alignment horizontal="left" vertical="top" wrapText="1"/>
    </xf>
    <xf numFmtId="0" fontId="11" fillId="0" borderId="0" xfId="2" applyFill="1" applyBorder="1" applyAlignment="1">
      <alignment horizontal="justify" vertical="center" wrapText="1"/>
    </xf>
    <xf numFmtId="0" fontId="18" fillId="0" borderId="0" xfId="1" applyFont="1" applyAlignment="1">
      <alignment horizontal="center"/>
    </xf>
    <xf numFmtId="0" fontId="11" fillId="0" borderId="0" xfId="2" applyAlignment="1">
      <alignment horizontal="left" vertical="center" wrapText="1"/>
    </xf>
    <xf numFmtId="0" fontId="10" fillId="4" borderId="4" xfId="1" applyFont="1" applyFill="1" applyBorder="1" applyAlignment="1">
      <alignment horizontal="left" vertical="center"/>
    </xf>
    <xf numFmtId="0" fontId="10" fillId="4" borderId="0" xfId="1" applyFont="1" applyFill="1" applyBorder="1" applyAlignment="1">
      <alignment horizontal="left" vertical="center"/>
    </xf>
    <xf numFmtId="0" fontId="11" fillId="0" borderId="0" xfId="2" applyFill="1" applyBorder="1" applyAlignment="1">
      <alignment horizontal="left" vertical="center" wrapText="1"/>
    </xf>
    <xf numFmtId="0" fontId="11" fillId="0" borderId="0" xfId="2" applyFont="1" applyFill="1" applyBorder="1" applyAlignment="1">
      <alignment horizontal="left" vertical="center" wrapText="1"/>
    </xf>
    <xf numFmtId="0" fontId="3" fillId="0" borderId="1" xfId="1" applyFont="1" applyFill="1" applyBorder="1" applyAlignment="1">
      <alignment horizontal="left"/>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11" fillId="2" borderId="0" xfId="2" applyFill="1" applyAlignment="1">
      <alignment horizontal="right"/>
    </xf>
    <xf numFmtId="0" fontId="14" fillId="0" borderId="0" xfId="1" applyFont="1" applyFill="1" applyBorder="1" applyAlignment="1">
      <alignment horizontal="left" vertical="center" wrapText="1"/>
    </xf>
    <xf numFmtId="164" fontId="25" fillId="0" borderId="0" xfId="1" applyNumberFormat="1" applyFont="1" applyBorder="1" applyAlignment="1">
      <alignment horizontal="left" vertical="center" wrapText="1"/>
    </xf>
    <xf numFmtId="0" fontId="24" fillId="0" borderId="0" xfId="1" applyFont="1" applyAlignment="1">
      <alignment horizontal="right"/>
    </xf>
    <xf numFmtId="0" fontId="14" fillId="0" borderId="0" xfId="3" applyFont="1" applyFill="1" applyBorder="1" applyAlignment="1">
      <alignment horizontal="left" vertical="center" wrapText="1"/>
    </xf>
    <xf numFmtId="0" fontId="24" fillId="0" borderId="0" xfId="3" applyFont="1" applyAlignment="1">
      <alignment horizontal="right"/>
    </xf>
    <xf numFmtId="0" fontId="28" fillId="4" borderId="49"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50" xfId="4" applyFont="1" applyFill="1" applyBorder="1" applyAlignment="1">
      <alignment horizontal="center" vertical="center"/>
    </xf>
    <xf numFmtId="0" fontId="24" fillId="0" borderId="0" xfId="4" applyFont="1" applyAlignment="1">
      <alignment horizontal="right"/>
    </xf>
    <xf numFmtId="0" fontId="14" fillId="2" borderId="44" xfId="4" applyFont="1" applyFill="1" applyBorder="1" applyAlignment="1">
      <alignment horizontal="left" vertical="center" wrapText="1"/>
    </xf>
    <xf numFmtId="0" fontId="17" fillId="5" borderId="45" xfId="4" applyFont="1" applyFill="1" applyBorder="1" applyAlignment="1">
      <alignment horizontal="center" vertical="center" wrapText="1"/>
    </xf>
    <xf numFmtId="0" fontId="17" fillId="5" borderId="51" xfId="4" applyFont="1" applyFill="1" applyBorder="1" applyAlignment="1">
      <alignment horizontal="center" vertical="center" wrapText="1"/>
    </xf>
    <xf numFmtId="0" fontId="28" fillId="4" borderId="47" xfId="4" applyFont="1" applyFill="1" applyBorder="1" applyAlignment="1">
      <alignment horizontal="center" vertical="center" wrapText="1"/>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32" fillId="0" borderId="0" xfId="4" applyFont="1" applyBorder="1" applyAlignment="1">
      <alignment horizontal="left" vertical="center" wrapText="1"/>
    </xf>
    <xf numFmtId="0" fontId="2" fillId="0" borderId="0" xfId="4" applyAlignment="1">
      <alignment horizontal="center"/>
    </xf>
    <xf numFmtId="0" fontId="14" fillId="2" borderId="63" xfId="1" applyFont="1" applyFill="1" applyBorder="1" applyAlignment="1">
      <alignment horizontal="left" vertical="center" wrapText="1"/>
    </xf>
    <xf numFmtId="164" fontId="18" fillId="0" borderId="0" xfId="1" applyNumberFormat="1" applyFont="1" applyBorder="1" applyAlignment="1">
      <alignment horizontal="left" vertical="center" wrapText="1"/>
    </xf>
    <xf numFmtId="0" fontId="14" fillId="0" borderId="63" xfId="1" applyFont="1" applyFill="1" applyBorder="1" applyAlignment="1">
      <alignment horizontal="left" vertical="center" wrapText="1"/>
    </xf>
    <xf numFmtId="0" fontId="14" fillId="0" borderId="44"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63" xfId="4" applyFont="1" applyFill="1" applyBorder="1" applyAlignment="1">
      <alignment horizontal="left" vertical="center" wrapText="1"/>
    </xf>
    <xf numFmtId="0" fontId="34" fillId="0" borderId="0" xfId="4" applyFont="1" applyAlignment="1">
      <alignment horizontal="right"/>
    </xf>
    <xf numFmtId="0" fontId="38" fillId="0" borderId="0" xfId="4" applyFont="1" applyBorder="1" applyAlignment="1">
      <alignment horizontal="left" vertical="center" wrapText="1"/>
    </xf>
    <xf numFmtId="0" fontId="32" fillId="0" borderId="69" xfId="4" applyFont="1" applyBorder="1" applyAlignment="1">
      <alignment horizontal="left" vertical="center" wrapText="1"/>
    </xf>
    <xf numFmtId="0" fontId="40" fillId="0" borderId="0" xfId="4" applyFont="1" applyAlignment="1">
      <alignment horizontal="right"/>
    </xf>
    <xf numFmtId="0" fontId="17" fillId="5" borderId="5"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164" fontId="25" fillId="2" borderId="0" xfId="1" applyNumberFormat="1" applyFont="1" applyFill="1" applyBorder="1" applyAlignment="1">
      <alignment horizontal="left" vertical="center" wrapText="1"/>
    </xf>
    <xf numFmtId="0" fontId="18" fillId="2" borderId="0" xfId="1" applyFont="1" applyFill="1" applyAlignment="1">
      <alignment horizontal="center"/>
    </xf>
    <xf numFmtId="0" fontId="32" fillId="2" borderId="69" xfId="4" applyFont="1" applyFill="1" applyBorder="1" applyAlignment="1">
      <alignment horizontal="left" vertical="center" wrapText="1"/>
    </xf>
    <xf numFmtId="0" fontId="20" fillId="2" borderId="0" xfId="2" applyFont="1" applyFill="1" applyAlignment="1">
      <alignment horizontal="right"/>
    </xf>
    <xf numFmtId="0" fontId="38" fillId="0" borderId="0" xfId="4" applyFont="1" applyAlignment="1">
      <alignment horizontal="left" vertical="center" wrapText="1"/>
    </xf>
    <xf numFmtId="0" fontId="40" fillId="0" borderId="0" xfId="1" applyFont="1" applyAlignment="1">
      <alignment horizontal="right"/>
    </xf>
    <xf numFmtId="0" fontId="17" fillId="5" borderId="5" xfId="1" applyFont="1" applyFill="1" applyBorder="1" applyAlignment="1">
      <alignment horizontal="center" vertical="center" wrapText="1"/>
    </xf>
    <xf numFmtId="0" fontId="17" fillId="5" borderId="15" xfId="1" applyFont="1" applyFill="1" applyBorder="1" applyAlignment="1">
      <alignment horizontal="center" vertical="center" wrapText="1"/>
    </xf>
    <xf numFmtId="0" fontId="17" fillId="5" borderId="6" xfId="1" applyFont="1" applyFill="1" applyBorder="1" applyAlignment="1">
      <alignment horizontal="center" vertical="center"/>
    </xf>
    <xf numFmtId="0" fontId="17" fillId="5" borderId="7" xfId="1" applyFont="1" applyFill="1" applyBorder="1" applyAlignment="1">
      <alignment horizontal="center" vertical="center"/>
    </xf>
    <xf numFmtId="0" fontId="17" fillId="5" borderId="8" xfId="1" applyFont="1" applyFill="1" applyBorder="1" applyAlignment="1">
      <alignment horizontal="center" vertical="center"/>
    </xf>
    <xf numFmtId="0" fontId="32" fillId="2" borderId="0" xfId="1" applyFont="1" applyFill="1" applyBorder="1" applyAlignment="1">
      <alignment horizontal="left" vertical="center" wrapText="1"/>
    </xf>
    <xf numFmtId="0" fontId="46" fillId="2" borderId="0" xfId="1" applyFont="1" applyFill="1" applyBorder="1" applyAlignment="1">
      <alignment horizontal="left" vertical="center" wrapText="1"/>
    </xf>
    <xf numFmtId="0" fontId="28" fillId="9" borderId="109" xfId="1" applyFont="1" applyFill="1" applyBorder="1" applyAlignment="1">
      <alignment horizontal="center" vertical="center" wrapText="1"/>
    </xf>
    <xf numFmtId="0" fontId="28" fillId="9" borderId="113" xfId="1" applyFont="1" applyFill="1" applyBorder="1" applyAlignment="1">
      <alignment horizontal="center" vertical="center" wrapText="1"/>
    </xf>
    <xf numFmtId="0" fontId="47" fillId="8" borderId="110" xfId="1" applyFont="1" applyFill="1" applyBorder="1" applyAlignment="1">
      <alignment horizontal="center" vertical="center" wrapText="1"/>
    </xf>
    <xf numFmtId="0" fontId="47" fillId="8" borderId="111" xfId="1" applyFont="1" applyFill="1" applyBorder="1" applyAlignment="1">
      <alignment horizontal="center" vertical="center" wrapText="1"/>
    </xf>
    <xf numFmtId="0" fontId="47" fillId="8" borderId="112" xfId="1" applyFont="1" applyFill="1" applyBorder="1" applyAlignment="1">
      <alignment horizontal="center" vertical="center" wrapText="1"/>
    </xf>
    <xf numFmtId="0" fontId="51" fillId="2" borderId="0" xfId="1" applyFont="1" applyFill="1" applyAlignment="1">
      <alignment horizontal="left" vertical="center" wrapText="1"/>
    </xf>
    <xf numFmtId="0" fontId="51" fillId="2" borderId="132" xfId="1" applyFont="1" applyFill="1" applyBorder="1" applyAlignment="1">
      <alignment horizontal="left" vertical="center" wrapText="1"/>
    </xf>
    <xf numFmtId="0" fontId="28" fillId="9" borderId="133" xfId="1" applyFont="1" applyFill="1" applyBorder="1" applyAlignment="1">
      <alignment horizontal="center" vertical="center" wrapText="1"/>
    </xf>
    <xf numFmtId="0" fontId="28" fillId="9" borderId="137" xfId="1" applyFont="1" applyFill="1" applyBorder="1" applyAlignment="1">
      <alignment horizontal="center" vertical="center" wrapText="1"/>
    </xf>
    <xf numFmtId="0" fontId="47" fillId="8" borderId="134" xfId="1" applyFont="1" applyFill="1" applyBorder="1" applyAlignment="1">
      <alignment horizontal="center" vertical="center" wrapText="1"/>
    </xf>
    <xf numFmtId="0" fontId="47" fillId="8" borderId="135" xfId="1" applyFont="1" applyFill="1" applyBorder="1" applyAlignment="1">
      <alignment horizontal="center" vertical="center" wrapText="1"/>
    </xf>
    <xf numFmtId="0" fontId="47" fillId="8" borderId="136" xfId="1" applyFont="1" applyFill="1" applyBorder="1" applyAlignment="1">
      <alignment horizontal="center" vertical="center" wrapText="1"/>
    </xf>
    <xf numFmtId="0" fontId="46" fillId="2" borderId="0" xfId="1" applyFont="1" applyFill="1" applyBorder="1" applyAlignment="1">
      <alignment horizontal="justify" vertical="center" wrapText="1"/>
    </xf>
    <xf numFmtId="164" fontId="18" fillId="0" borderId="69" xfId="1" applyNumberFormat="1" applyFont="1" applyBorder="1" applyAlignment="1">
      <alignment horizontal="left" vertical="center" wrapText="1"/>
    </xf>
    <xf numFmtId="0" fontId="54" fillId="2" borderId="0" xfId="1" applyFont="1" applyFill="1" applyAlignment="1">
      <alignment horizontal="left" vertical="center" wrapText="1"/>
    </xf>
    <xf numFmtId="0" fontId="0" fillId="0" borderId="0" xfId="0"/>
    <xf numFmtId="0" fontId="57" fillId="2" borderId="0" xfId="5" applyFont="1" applyFill="1" applyBorder="1" applyAlignment="1">
      <alignment horizontal="justify" vertical="top" wrapText="1"/>
    </xf>
    <xf numFmtId="0" fontId="17" fillId="9" borderId="109"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164" fontId="25" fillId="2" borderId="160" xfId="1" applyNumberFormat="1" applyFont="1" applyFill="1" applyBorder="1" applyAlignment="1">
      <alignment horizontal="left" vertical="center" wrapText="1"/>
    </xf>
    <xf numFmtId="164" fontId="25" fillId="0" borderId="160" xfId="1" applyNumberFormat="1" applyFont="1" applyBorder="1" applyAlignment="1">
      <alignment horizontal="left" vertical="center" wrapText="1"/>
    </xf>
    <xf numFmtId="0" fontId="17" fillId="8" borderId="112" xfId="6" applyFont="1" applyFill="1" applyBorder="1" applyAlignment="1">
      <alignment horizontal="center" vertical="center" wrapText="1"/>
    </xf>
    <xf numFmtId="0" fontId="53" fillId="0" borderId="0" xfId="5" applyFont="1" applyBorder="1" applyAlignment="1">
      <alignment horizontal="right"/>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0" fontId="53" fillId="0" borderId="0" xfId="5" applyFont="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58"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53" fillId="3" borderId="16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59" fillId="2" borderId="0" xfId="1" applyFont="1" applyFill="1" applyAlignment="1">
      <alignment horizontal="justify" vertical="top" wrapText="1"/>
    </xf>
    <xf numFmtId="0" fontId="11" fillId="2" borderId="0" xfId="2" applyFill="1" applyBorder="1" applyAlignment="1">
      <alignment horizontal="left" vertical="center" wrapText="1"/>
    </xf>
    <xf numFmtId="0" fontId="63" fillId="2" borderId="167" xfId="1" applyFont="1" applyFill="1" applyBorder="1" applyAlignment="1">
      <alignment horizontal="left" wrapText="1"/>
    </xf>
    <xf numFmtId="0" fontId="63" fillId="2" borderId="168" xfId="1" applyFont="1" applyFill="1" applyBorder="1" applyAlignment="1">
      <alignment horizontal="left" wrapText="1"/>
    </xf>
    <xf numFmtId="0" fontId="63" fillId="2" borderId="169" xfId="1" applyFont="1" applyFill="1" applyBorder="1" applyAlignment="1">
      <alignment horizontal="left" wrapText="1"/>
    </xf>
  </cellXfs>
  <cellStyles count="9">
    <cellStyle name="Hipervínculo" xfId="2" builtinId="8"/>
    <cellStyle name="Normal" xfId="0" builtinId="0"/>
    <cellStyle name="Normal 2" xfId="1"/>
    <cellStyle name="Normal 2 2" xfId="5"/>
    <cellStyle name="Normal 3" xfId="4"/>
    <cellStyle name="Normal 4" xfId="3"/>
    <cellStyle name="Normal_Epa0302" xfId="6"/>
    <cellStyle name="Porcentaje 2" xfId="7"/>
    <cellStyle name="Porcentaje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ine.es/dyngs/Prensa/cbEPA2021.htm" TargetMode="External"/><Relationship Id="rId1" Type="http://schemas.openxmlformats.org/officeDocument/2006/relationships/hyperlink" Target="http://www.ine.es/dyngs/INEbase/es/operacion.htm?c=Estadistica_C&amp;cid=1254736176918&amp;menu=metodologia&amp;idp=1254735976595"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P83"/>
  <sheetViews>
    <sheetView showGridLines="0" tabSelected="1" zoomScaleNormal="100" workbookViewId="0"/>
  </sheetViews>
  <sheetFormatPr baseColWidth="10" defaultColWidth="11.42578125" defaultRowHeight="12" x14ac:dyDescent="0.2"/>
  <cols>
    <col min="1" max="1" width="4.140625" style="18" customWidth="1"/>
    <col min="2" max="2" width="4.85546875" style="5" customWidth="1"/>
    <col min="3" max="7" width="11.42578125" style="5"/>
    <col min="8" max="8" width="14.85546875" style="5" customWidth="1"/>
    <col min="9" max="9" width="7.140625" style="5" customWidth="1"/>
    <col min="10" max="16384" width="11.42578125" style="5"/>
  </cols>
  <sheetData>
    <row r="6" spans="1:15" ht="18.75" customHeight="1" thickBot="1" x14ac:dyDescent="0.25">
      <c r="A6" s="645" t="s">
        <v>0</v>
      </c>
      <c r="B6" s="645"/>
      <c r="C6" s="645"/>
      <c r="D6" s="1"/>
      <c r="E6" s="1"/>
      <c r="F6" s="1"/>
      <c r="G6" s="2"/>
      <c r="H6" s="3" t="s">
        <v>1</v>
      </c>
      <c r="I6" s="4"/>
    </row>
    <row r="7" spans="1:15" ht="18.75" customHeight="1" x14ac:dyDescent="0.25">
      <c r="A7" s="6" t="s">
        <v>2</v>
      </c>
      <c r="B7" s="7"/>
      <c r="C7" s="7"/>
      <c r="D7" s="8"/>
      <c r="E7" s="8"/>
      <c r="F7" s="8"/>
      <c r="G7" s="8"/>
      <c r="H7" s="8"/>
      <c r="I7" s="8"/>
    </row>
    <row r="8" spans="1:15" ht="18.75" customHeight="1" x14ac:dyDescent="0.25">
      <c r="A8" s="9" t="s">
        <v>3</v>
      </c>
      <c r="B8" s="10"/>
      <c r="C8" s="10"/>
      <c r="D8" s="8"/>
      <c r="E8" s="8"/>
      <c r="F8" s="8"/>
      <c r="G8" s="8"/>
      <c r="H8" s="8"/>
      <c r="I8" s="8"/>
    </row>
    <row r="10" spans="1:15" s="12" customFormat="1" ht="20.100000000000001" customHeight="1" x14ac:dyDescent="0.25">
      <c r="A10" s="11">
        <v>0</v>
      </c>
      <c r="B10" s="646" t="s">
        <v>4</v>
      </c>
      <c r="C10" s="647"/>
      <c r="D10" s="647"/>
      <c r="E10" s="647"/>
      <c r="F10" s="647"/>
      <c r="G10" s="647"/>
      <c r="H10" s="647"/>
      <c r="I10" s="647"/>
    </row>
    <row r="12" spans="1:15" s="12" customFormat="1" ht="20.100000000000001" customHeight="1" x14ac:dyDescent="0.25">
      <c r="A12" s="11">
        <v>1</v>
      </c>
      <c r="B12" s="641" t="s">
        <v>5</v>
      </c>
      <c r="C12" s="642"/>
      <c r="D12" s="642"/>
      <c r="E12" s="642"/>
      <c r="F12" s="642"/>
      <c r="G12" s="642"/>
      <c r="H12" s="642"/>
      <c r="I12" s="642"/>
    </row>
    <row r="13" spans="1:15" ht="15.75" customHeight="1" x14ac:dyDescent="0.2">
      <c r="A13" s="13"/>
      <c r="B13" s="643" t="s">
        <v>6</v>
      </c>
      <c r="C13" s="643"/>
      <c r="D13" s="643"/>
      <c r="E13" s="643"/>
      <c r="F13" s="643"/>
      <c r="G13" s="643"/>
      <c r="H13" s="643"/>
      <c r="I13" s="643"/>
      <c r="J13" s="14"/>
      <c r="K13" s="14"/>
      <c r="L13" s="14"/>
      <c r="M13" s="14"/>
      <c r="N13" s="14"/>
      <c r="O13" s="14"/>
    </row>
    <row r="14" spans="1:15" ht="15.75" customHeight="1" x14ac:dyDescent="0.2">
      <c r="A14" s="13"/>
      <c r="B14" s="643" t="s">
        <v>7</v>
      </c>
      <c r="C14" s="643"/>
      <c r="D14" s="643"/>
      <c r="E14" s="643"/>
      <c r="F14" s="643"/>
      <c r="G14" s="643"/>
      <c r="H14" s="643"/>
      <c r="I14" s="643"/>
      <c r="J14" s="15"/>
      <c r="K14" s="15"/>
      <c r="L14" s="15"/>
      <c r="M14" s="15"/>
      <c r="N14" s="15"/>
      <c r="O14" s="15"/>
    </row>
    <row r="15" spans="1:15" ht="11.25" customHeight="1" x14ac:dyDescent="0.25">
      <c r="A15" s="13"/>
      <c r="B15" s="16" t="s">
        <v>8</v>
      </c>
      <c r="C15" s="16"/>
      <c r="D15" s="10"/>
      <c r="E15" s="17"/>
      <c r="F15" s="17"/>
      <c r="G15" s="17"/>
      <c r="H15" s="17"/>
      <c r="I15" s="17"/>
      <c r="J15" s="15"/>
      <c r="K15" s="15"/>
      <c r="L15" s="15"/>
      <c r="M15" s="15"/>
      <c r="N15" s="15"/>
      <c r="O15" s="15"/>
    </row>
    <row r="16" spans="1:15" ht="16.5" customHeight="1" x14ac:dyDescent="0.2">
      <c r="B16" s="643" t="s">
        <v>9</v>
      </c>
      <c r="C16" s="643"/>
      <c r="D16" s="643"/>
      <c r="E16" s="643"/>
      <c r="F16" s="643"/>
      <c r="G16" s="643"/>
      <c r="H16" s="643"/>
      <c r="I16" s="643"/>
      <c r="J16" s="19"/>
      <c r="K16" s="19"/>
      <c r="L16" s="19"/>
      <c r="M16" s="19"/>
      <c r="N16" s="19"/>
    </row>
    <row r="17" spans="1:15" ht="16.5" customHeight="1" x14ac:dyDescent="0.2">
      <c r="B17" s="643" t="s">
        <v>10</v>
      </c>
      <c r="C17" s="643"/>
      <c r="D17" s="643"/>
      <c r="E17" s="643"/>
      <c r="F17" s="643"/>
      <c r="G17" s="643"/>
      <c r="H17" s="643"/>
      <c r="I17" s="643"/>
      <c r="J17" s="19"/>
      <c r="K17" s="19"/>
      <c r="L17" s="19"/>
      <c r="M17" s="19"/>
      <c r="N17" s="19"/>
      <c r="O17" s="19"/>
    </row>
    <row r="18" spans="1:15" ht="16.5" customHeight="1" x14ac:dyDescent="0.2">
      <c r="B18" s="643" t="s">
        <v>11</v>
      </c>
      <c r="C18" s="643"/>
      <c r="D18" s="643"/>
      <c r="E18" s="643"/>
      <c r="F18" s="643"/>
      <c r="G18" s="643"/>
      <c r="H18" s="643"/>
      <c r="I18" s="643"/>
      <c r="J18" s="19"/>
      <c r="K18" s="19"/>
      <c r="L18" s="19"/>
      <c r="M18" s="19"/>
      <c r="N18" s="19"/>
      <c r="O18" s="19"/>
    </row>
    <row r="19" spans="1:15" ht="16.5" customHeight="1" x14ac:dyDescent="0.2">
      <c r="B19" s="643" t="s">
        <v>12</v>
      </c>
      <c r="C19" s="643"/>
      <c r="D19" s="643"/>
      <c r="E19" s="643"/>
      <c r="F19" s="643"/>
      <c r="G19" s="643"/>
      <c r="H19" s="643"/>
      <c r="I19" s="643"/>
      <c r="J19" s="19"/>
      <c r="K19" s="19"/>
      <c r="L19" s="19"/>
      <c r="M19" s="19"/>
      <c r="N19" s="19"/>
      <c r="O19" s="19"/>
    </row>
    <row r="20" spans="1:15" ht="16.5" customHeight="1" x14ac:dyDescent="0.2">
      <c r="B20" s="643" t="s">
        <v>13</v>
      </c>
      <c r="C20" s="643"/>
      <c r="D20" s="643"/>
      <c r="E20" s="643"/>
      <c r="F20" s="643"/>
      <c r="G20" s="643"/>
      <c r="H20" s="643"/>
      <c r="I20" s="643"/>
      <c r="J20" s="19"/>
      <c r="K20" s="19"/>
      <c r="L20" s="19"/>
      <c r="M20" s="19"/>
      <c r="N20" s="19"/>
    </row>
    <row r="21" spans="1:15" ht="16.5" customHeight="1" x14ac:dyDescent="0.2">
      <c r="B21" s="643" t="s">
        <v>14</v>
      </c>
      <c r="C21" s="643"/>
      <c r="D21" s="643"/>
      <c r="E21" s="643"/>
      <c r="F21" s="643"/>
      <c r="G21" s="643"/>
      <c r="H21" s="643"/>
      <c r="I21" s="643"/>
      <c r="J21" s="19"/>
      <c r="K21" s="19"/>
      <c r="L21" s="19"/>
      <c r="M21" s="19"/>
      <c r="N21" s="19"/>
    </row>
    <row r="22" spans="1:15" ht="14.25" customHeight="1" x14ac:dyDescent="0.2">
      <c r="B22" s="16" t="s">
        <v>15</v>
      </c>
      <c r="C22" s="16"/>
      <c r="D22" s="17"/>
      <c r="E22" s="17"/>
      <c r="F22" s="17"/>
      <c r="G22" s="17"/>
      <c r="H22" s="17"/>
      <c r="I22" s="17"/>
      <c r="J22" s="19"/>
      <c r="K22" s="19"/>
      <c r="L22" s="19"/>
      <c r="M22" s="19"/>
      <c r="N22" s="19"/>
    </row>
    <row r="23" spans="1:15" s="22" customFormat="1" ht="16.5" customHeight="1" x14ac:dyDescent="0.2">
      <c r="A23" s="20"/>
      <c r="B23" s="644" t="s">
        <v>16</v>
      </c>
      <c r="C23" s="644"/>
      <c r="D23" s="644"/>
      <c r="E23" s="644"/>
      <c r="F23" s="644"/>
      <c r="G23" s="644"/>
      <c r="H23" s="644"/>
      <c r="I23" s="644"/>
      <c r="J23" s="21"/>
      <c r="K23" s="21"/>
      <c r="L23" s="21"/>
      <c r="M23" s="21"/>
      <c r="N23" s="21"/>
      <c r="O23" s="21"/>
    </row>
    <row r="24" spans="1:15" s="22" customFormat="1" ht="16.5" customHeight="1" x14ac:dyDescent="0.2">
      <c r="A24" s="20"/>
      <c r="B24" s="644" t="s">
        <v>17</v>
      </c>
      <c r="C24" s="644"/>
      <c r="D24" s="644"/>
      <c r="E24" s="644"/>
      <c r="F24" s="644"/>
      <c r="G24" s="644"/>
      <c r="H24" s="644"/>
      <c r="I24" s="644"/>
      <c r="J24" s="21"/>
      <c r="K24" s="21"/>
      <c r="L24" s="21"/>
      <c r="M24" s="21"/>
      <c r="N24" s="21"/>
      <c r="O24" s="21"/>
    </row>
    <row r="25" spans="1:15" s="22" customFormat="1" ht="16.5" customHeight="1" x14ac:dyDescent="0.2">
      <c r="A25" s="20"/>
      <c r="B25" s="644" t="s">
        <v>18</v>
      </c>
      <c r="C25" s="644"/>
      <c r="D25" s="644"/>
      <c r="E25" s="644"/>
      <c r="F25" s="644"/>
      <c r="G25" s="644"/>
      <c r="H25" s="644"/>
      <c r="I25" s="644"/>
      <c r="J25" s="21"/>
      <c r="K25" s="21"/>
      <c r="L25" s="21"/>
      <c r="M25" s="21"/>
      <c r="N25" s="21"/>
      <c r="O25" s="21"/>
    </row>
    <row r="26" spans="1:15" s="22" customFormat="1" ht="16.5" customHeight="1" x14ac:dyDescent="0.2">
      <c r="A26" s="20"/>
      <c r="B26" s="644" t="s">
        <v>19</v>
      </c>
      <c r="C26" s="644"/>
      <c r="D26" s="644"/>
      <c r="E26" s="644"/>
      <c r="F26" s="644"/>
      <c r="G26" s="644"/>
      <c r="H26" s="644"/>
      <c r="I26" s="644"/>
      <c r="J26" s="21"/>
      <c r="K26" s="21"/>
      <c r="L26" s="21"/>
      <c r="M26" s="21"/>
      <c r="N26" s="21"/>
      <c r="O26" s="21"/>
    </row>
    <row r="27" spans="1:15" s="22" customFormat="1" ht="16.5" customHeight="1" x14ac:dyDescent="0.2">
      <c r="A27" s="20"/>
      <c r="B27" s="644" t="s">
        <v>20</v>
      </c>
      <c r="C27" s="644"/>
      <c r="D27" s="644"/>
      <c r="E27" s="644"/>
      <c r="F27" s="644"/>
      <c r="G27" s="644"/>
      <c r="H27" s="644"/>
      <c r="I27" s="23"/>
      <c r="J27" s="21"/>
      <c r="K27" s="21"/>
      <c r="L27" s="21"/>
      <c r="M27" s="21"/>
      <c r="N27" s="21"/>
      <c r="O27" s="21"/>
    </row>
    <row r="28" spans="1:15" s="22" customFormat="1" ht="16.5" customHeight="1" x14ac:dyDescent="0.2">
      <c r="A28" s="20"/>
      <c r="B28" s="644" t="s">
        <v>21</v>
      </c>
      <c r="C28" s="644"/>
      <c r="D28" s="644"/>
      <c r="E28" s="644"/>
      <c r="F28" s="644"/>
      <c r="G28" s="644"/>
      <c r="H28" s="644"/>
      <c r="I28" s="23"/>
      <c r="J28" s="21"/>
      <c r="K28" s="21"/>
      <c r="L28" s="21"/>
      <c r="M28" s="21"/>
      <c r="N28" s="21"/>
      <c r="O28" s="21"/>
    </row>
    <row r="29" spans="1:15" s="22" customFormat="1" ht="16.5" customHeight="1" x14ac:dyDescent="0.2">
      <c r="A29" s="20"/>
      <c r="B29" s="644" t="s">
        <v>22</v>
      </c>
      <c r="C29" s="644"/>
      <c r="D29" s="644"/>
      <c r="E29" s="644"/>
      <c r="F29" s="644"/>
      <c r="G29" s="644"/>
      <c r="H29" s="644"/>
      <c r="I29" s="644"/>
      <c r="J29" s="21"/>
      <c r="K29" s="21"/>
      <c r="L29" s="21"/>
      <c r="M29" s="21"/>
      <c r="N29" s="21"/>
      <c r="O29" s="21"/>
    </row>
    <row r="30" spans="1:15" s="22" customFormat="1" ht="16.5" customHeight="1" x14ac:dyDescent="0.2">
      <c r="A30" s="20"/>
      <c r="B30" s="644" t="s">
        <v>23</v>
      </c>
      <c r="C30" s="644"/>
      <c r="D30" s="644"/>
      <c r="E30" s="644"/>
      <c r="F30" s="644"/>
      <c r="G30" s="644"/>
      <c r="H30" s="644"/>
      <c r="I30" s="644"/>
      <c r="J30" s="21"/>
      <c r="K30" s="21"/>
      <c r="L30" s="21"/>
      <c r="M30" s="21"/>
      <c r="N30" s="21"/>
      <c r="O30" s="21"/>
    </row>
    <row r="31" spans="1:15" s="22" customFormat="1" ht="27.75" customHeight="1" x14ac:dyDescent="0.2">
      <c r="A31" s="20"/>
      <c r="B31" s="643" t="s">
        <v>24</v>
      </c>
      <c r="C31" s="643"/>
      <c r="D31" s="643"/>
      <c r="E31" s="643"/>
      <c r="F31" s="643"/>
      <c r="G31" s="643"/>
      <c r="H31" s="643"/>
      <c r="I31" s="643"/>
      <c r="J31" s="21"/>
      <c r="K31" s="21"/>
      <c r="L31" s="21"/>
      <c r="M31" s="21"/>
      <c r="N31" s="21"/>
      <c r="O31" s="21"/>
    </row>
    <row r="32" spans="1:15" ht="13.5" customHeight="1" x14ac:dyDescent="0.2">
      <c r="B32" s="16" t="s">
        <v>25</v>
      </c>
      <c r="C32" s="16"/>
      <c r="D32" s="17"/>
      <c r="E32" s="17"/>
      <c r="F32" s="17"/>
      <c r="G32" s="17"/>
      <c r="H32" s="17"/>
      <c r="I32" s="17"/>
      <c r="J32" s="19"/>
      <c r="K32" s="19"/>
      <c r="L32" s="19"/>
      <c r="M32" s="19"/>
      <c r="N32" s="19"/>
      <c r="O32" s="19"/>
    </row>
    <row r="33" spans="1:16" ht="16.5" customHeight="1" x14ac:dyDescent="0.2">
      <c r="B33" s="643" t="s">
        <v>26</v>
      </c>
      <c r="C33" s="643"/>
      <c r="D33" s="643"/>
      <c r="E33" s="643"/>
      <c r="F33" s="643"/>
      <c r="G33" s="643"/>
      <c r="H33" s="643"/>
      <c r="I33" s="643"/>
      <c r="J33" s="19"/>
      <c r="K33" s="19"/>
      <c r="L33" s="19"/>
      <c r="M33" s="19"/>
      <c r="N33" s="19"/>
      <c r="O33" s="19"/>
    </row>
    <row r="34" spans="1:16" ht="16.5" customHeight="1" x14ac:dyDescent="0.2">
      <c r="B34" s="643" t="s">
        <v>27</v>
      </c>
      <c r="C34" s="643"/>
      <c r="D34" s="643"/>
      <c r="E34" s="643"/>
      <c r="F34" s="643"/>
      <c r="G34" s="643"/>
      <c r="H34" s="643"/>
      <c r="I34" s="643"/>
      <c r="J34" s="19"/>
      <c r="K34" s="19"/>
      <c r="L34" s="19"/>
      <c r="M34" s="19"/>
      <c r="N34" s="19"/>
      <c r="O34" s="19"/>
    </row>
    <row r="35" spans="1:16" ht="16.5" customHeight="1" x14ac:dyDescent="0.2">
      <c r="B35" s="643" t="s">
        <v>28</v>
      </c>
      <c r="C35" s="643"/>
      <c r="D35" s="643"/>
      <c r="E35" s="643"/>
      <c r="F35" s="643"/>
      <c r="G35" s="643"/>
      <c r="H35" s="643"/>
      <c r="I35" s="643"/>
      <c r="J35" s="19"/>
      <c r="K35" s="19"/>
      <c r="L35" s="19"/>
      <c r="M35" s="19"/>
      <c r="N35" s="19"/>
      <c r="O35" s="19"/>
    </row>
    <row r="36" spans="1:16" ht="16.5" customHeight="1" x14ac:dyDescent="0.2">
      <c r="A36" s="24"/>
      <c r="B36" s="643" t="s">
        <v>29</v>
      </c>
      <c r="C36" s="643"/>
      <c r="D36" s="643"/>
      <c r="E36" s="643"/>
      <c r="F36" s="643"/>
      <c r="G36" s="643"/>
      <c r="H36" s="643"/>
      <c r="I36" s="643"/>
      <c r="J36" s="19"/>
      <c r="K36" s="19"/>
      <c r="L36" s="19"/>
      <c r="M36" s="19"/>
      <c r="N36" s="19"/>
      <c r="O36" s="19"/>
    </row>
    <row r="37" spans="1:16" ht="16.5" customHeight="1" x14ac:dyDescent="0.2">
      <c r="A37" s="25"/>
      <c r="B37" s="643" t="s">
        <v>30</v>
      </c>
      <c r="C37" s="643"/>
      <c r="D37" s="643"/>
      <c r="E37" s="643"/>
      <c r="F37" s="643"/>
      <c r="G37" s="643"/>
      <c r="H37" s="643"/>
      <c r="I37" s="643"/>
    </row>
    <row r="38" spans="1:16" ht="12.75" x14ac:dyDescent="0.2">
      <c r="B38" s="643" t="s">
        <v>31</v>
      </c>
      <c r="C38" s="643"/>
      <c r="D38" s="643"/>
      <c r="E38" s="643"/>
      <c r="F38" s="643"/>
      <c r="G38" s="643"/>
      <c r="H38" s="643"/>
      <c r="I38" s="643"/>
    </row>
    <row r="39" spans="1:16" ht="15" customHeight="1" x14ac:dyDescent="0.2">
      <c r="B39" s="16" t="s">
        <v>32</v>
      </c>
      <c r="C39" s="16"/>
      <c r="D39" s="17"/>
      <c r="E39" s="17"/>
      <c r="F39" s="17"/>
      <c r="G39" s="17"/>
      <c r="H39" s="17"/>
      <c r="I39" s="17"/>
    </row>
    <row r="40" spans="1:16" ht="22.5" customHeight="1" x14ac:dyDescent="0.2">
      <c r="B40" s="643" t="s">
        <v>33</v>
      </c>
      <c r="C40" s="643"/>
      <c r="D40" s="643"/>
      <c r="E40" s="643"/>
      <c r="F40" s="643"/>
      <c r="G40" s="643"/>
      <c r="H40" s="643"/>
      <c r="I40" s="643"/>
      <c r="J40" s="14"/>
      <c r="K40" s="14"/>
      <c r="L40" s="14"/>
      <c r="M40" s="14"/>
      <c r="N40" s="14"/>
      <c r="O40" s="14"/>
      <c r="P40" s="14"/>
    </row>
    <row r="41" spans="1:16" ht="15.75" customHeight="1" x14ac:dyDescent="0.2">
      <c r="B41" s="16" t="s">
        <v>34</v>
      </c>
      <c r="C41" s="17"/>
      <c r="D41" s="17"/>
      <c r="E41" s="17"/>
      <c r="F41" s="17"/>
      <c r="G41" s="17"/>
      <c r="H41" s="17"/>
      <c r="I41" s="17"/>
      <c r="J41" s="14"/>
      <c r="K41" s="14"/>
      <c r="L41" s="14"/>
      <c r="M41" s="14"/>
      <c r="N41" s="14"/>
      <c r="O41" s="14"/>
      <c r="P41" s="14"/>
    </row>
    <row r="42" spans="1:16" ht="15.75" customHeight="1" x14ac:dyDescent="0.2">
      <c r="B42" s="643" t="s">
        <v>35</v>
      </c>
      <c r="C42" s="643"/>
      <c r="D42" s="643"/>
      <c r="E42" s="643"/>
      <c r="F42" s="643"/>
      <c r="G42" s="643"/>
      <c r="H42" s="643"/>
      <c r="I42" s="643"/>
      <c r="J42" s="14"/>
      <c r="K42" s="14"/>
      <c r="L42" s="14"/>
      <c r="M42" s="14"/>
      <c r="N42" s="14"/>
      <c r="O42" s="14"/>
      <c r="P42" s="14"/>
    </row>
    <row r="43" spans="1:16" ht="15.75" customHeight="1" x14ac:dyDescent="0.2">
      <c r="A43" s="24"/>
      <c r="B43" s="643" t="s">
        <v>36</v>
      </c>
      <c r="C43" s="643"/>
      <c r="D43" s="643"/>
      <c r="E43" s="643"/>
      <c r="F43" s="643"/>
      <c r="G43" s="643"/>
      <c r="H43" s="643"/>
      <c r="I43" s="643"/>
      <c r="J43" s="14"/>
      <c r="K43" s="14"/>
      <c r="L43" s="14"/>
      <c r="M43" s="14"/>
      <c r="N43" s="14"/>
      <c r="O43" s="14"/>
      <c r="P43" s="14"/>
    </row>
    <row r="45" spans="1:16" ht="20.100000000000001" customHeight="1" x14ac:dyDescent="0.2">
      <c r="A45" s="11">
        <v>2</v>
      </c>
      <c r="B45" s="641" t="s">
        <v>37</v>
      </c>
      <c r="C45" s="642"/>
      <c r="D45" s="642"/>
      <c r="E45" s="642"/>
      <c r="F45" s="642"/>
      <c r="G45" s="642"/>
      <c r="H45" s="642"/>
      <c r="I45" s="642"/>
    </row>
    <row r="46" spans="1:16" ht="31.5" customHeight="1" x14ac:dyDescent="0.2">
      <c r="B46" s="640" t="s">
        <v>38</v>
      </c>
      <c r="C46" s="640"/>
      <c r="D46" s="640"/>
      <c r="E46" s="640"/>
      <c r="F46" s="640"/>
      <c r="G46" s="640"/>
      <c r="H46" s="640"/>
      <c r="I46" s="640"/>
    </row>
    <row r="47" spans="1:16" ht="27.75" customHeight="1" x14ac:dyDescent="0.2">
      <c r="B47" s="640" t="s">
        <v>39</v>
      </c>
      <c r="C47" s="640"/>
      <c r="D47" s="640"/>
      <c r="E47" s="640"/>
      <c r="F47" s="640"/>
      <c r="G47" s="640"/>
      <c r="H47" s="640"/>
      <c r="I47" s="640"/>
    </row>
    <row r="48" spans="1:16" ht="27.75" customHeight="1" x14ac:dyDescent="0.2">
      <c r="B48" s="640" t="s">
        <v>40</v>
      </c>
      <c r="C48" s="640"/>
      <c r="D48" s="640"/>
      <c r="E48" s="640"/>
      <c r="F48" s="640"/>
      <c r="G48" s="640"/>
      <c r="H48" s="640"/>
      <c r="I48" s="640"/>
    </row>
    <row r="49" spans="1:9" ht="22.5" customHeight="1" x14ac:dyDescent="0.2">
      <c r="B49" s="640" t="s">
        <v>41</v>
      </c>
      <c r="C49" s="640"/>
      <c r="D49" s="640"/>
      <c r="E49" s="640"/>
      <c r="F49" s="640"/>
      <c r="G49" s="640"/>
      <c r="H49" s="640"/>
      <c r="I49" s="640"/>
    </row>
    <row r="50" spans="1:9" ht="27.75" customHeight="1" x14ac:dyDescent="0.2">
      <c r="B50" s="640" t="s">
        <v>42</v>
      </c>
      <c r="C50" s="640"/>
      <c r="D50" s="640"/>
      <c r="E50" s="640"/>
      <c r="F50" s="640"/>
      <c r="G50" s="640"/>
      <c r="H50" s="640"/>
      <c r="I50" s="640"/>
    </row>
    <row r="51" spans="1:9" ht="26.25" customHeight="1" x14ac:dyDescent="0.2">
      <c r="B51" s="640" t="s">
        <v>43</v>
      </c>
      <c r="C51" s="640"/>
      <c r="D51" s="640"/>
      <c r="E51" s="640"/>
      <c r="F51" s="640"/>
      <c r="G51" s="640"/>
      <c r="H51" s="640"/>
      <c r="I51" s="640"/>
    </row>
    <row r="52" spans="1:9" ht="31.5" customHeight="1" x14ac:dyDescent="0.2">
      <c r="B52" s="640" t="s">
        <v>44</v>
      </c>
      <c r="C52" s="640"/>
      <c r="D52" s="640"/>
      <c r="E52" s="640"/>
      <c r="F52" s="640"/>
      <c r="G52" s="640"/>
      <c r="H52" s="640"/>
      <c r="I52" s="640"/>
    </row>
    <row r="53" spans="1:9" ht="27" customHeight="1" x14ac:dyDescent="0.2">
      <c r="B53" s="640" t="s">
        <v>45</v>
      </c>
      <c r="C53" s="640"/>
      <c r="D53" s="640"/>
      <c r="E53" s="640"/>
      <c r="F53" s="640"/>
      <c r="G53" s="640"/>
      <c r="H53" s="640"/>
      <c r="I53" s="640"/>
    </row>
    <row r="54" spans="1:9" ht="12.75" x14ac:dyDescent="0.2">
      <c r="A54" s="26"/>
      <c r="B54" s="27"/>
      <c r="C54" s="28"/>
      <c r="D54" s="28"/>
      <c r="E54" s="28"/>
      <c r="F54" s="28"/>
      <c r="G54" s="28"/>
      <c r="H54" s="28"/>
      <c r="I54" s="28"/>
    </row>
    <row r="55" spans="1:9" ht="20.100000000000001" customHeight="1" x14ac:dyDescent="0.2">
      <c r="A55" s="11">
        <v>3</v>
      </c>
      <c r="B55" s="641" t="s">
        <v>46</v>
      </c>
      <c r="C55" s="642"/>
      <c r="D55" s="642"/>
      <c r="E55" s="642"/>
      <c r="F55" s="642"/>
      <c r="G55" s="642"/>
      <c r="H55" s="642"/>
      <c r="I55" s="642"/>
    </row>
    <row r="56" spans="1:9" ht="29.25" customHeight="1" x14ac:dyDescent="0.2">
      <c r="B56" s="638" t="s">
        <v>47</v>
      </c>
      <c r="C56" s="638"/>
      <c r="D56" s="638"/>
      <c r="E56" s="638"/>
      <c r="F56" s="638"/>
      <c r="G56" s="638"/>
      <c r="H56" s="638"/>
      <c r="I56" s="638"/>
    </row>
    <row r="57" spans="1:9" ht="33.75" customHeight="1" x14ac:dyDescent="0.2">
      <c r="B57" s="638" t="s">
        <v>48</v>
      </c>
      <c r="C57" s="638"/>
      <c r="D57" s="638"/>
      <c r="E57" s="638"/>
      <c r="F57" s="638"/>
      <c r="G57" s="638"/>
      <c r="H57" s="638"/>
      <c r="I57" s="638"/>
    </row>
    <row r="58" spans="1:9" ht="30" customHeight="1" x14ac:dyDescent="0.2">
      <c r="B58" s="638" t="s">
        <v>49</v>
      </c>
      <c r="C58" s="638"/>
      <c r="D58" s="638"/>
      <c r="E58" s="638"/>
      <c r="F58" s="638"/>
      <c r="G58" s="638"/>
      <c r="H58" s="638"/>
      <c r="I58" s="638"/>
    </row>
    <row r="59" spans="1:9" ht="30" customHeight="1" x14ac:dyDescent="0.2">
      <c r="B59" s="638" t="s">
        <v>50</v>
      </c>
      <c r="C59" s="638"/>
      <c r="D59" s="638"/>
      <c r="E59" s="638"/>
      <c r="F59" s="638"/>
      <c r="G59" s="638"/>
      <c r="H59" s="638"/>
      <c r="I59" s="638"/>
    </row>
    <row r="60" spans="1:9" ht="24" customHeight="1" x14ac:dyDescent="0.2">
      <c r="B60" s="638" t="s">
        <v>51</v>
      </c>
      <c r="C60" s="638"/>
      <c r="D60" s="638"/>
      <c r="E60" s="638"/>
      <c r="F60" s="638"/>
      <c r="G60" s="638"/>
      <c r="H60" s="638"/>
      <c r="I60" s="638"/>
    </row>
    <row r="61" spans="1:9" ht="30.75" customHeight="1" x14ac:dyDescent="0.2">
      <c r="B61" s="638" t="s">
        <v>52</v>
      </c>
      <c r="C61" s="638"/>
      <c r="D61" s="638"/>
      <c r="E61" s="638"/>
      <c r="F61" s="638"/>
      <c r="G61" s="638"/>
      <c r="H61" s="638"/>
      <c r="I61" s="638"/>
    </row>
    <row r="62" spans="1:9" ht="41.25" customHeight="1" x14ac:dyDescent="0.2">
      <c r="B62" s="638" t="s">
        <v>53</v>
      </c>
      <c r="C62" s="638"/>
      <c r="D62" s="638"/>
      <c r="E62" s="638"/>
      <c r="F62" s="638"/>
      <c r="G62" s="638"/>
      <c r="H62" s="638"/>
      <c r="I62" s="638"/>
    </row>
    <row r="63" spans="1:9" ht="28.5" customHeight="1" x14ac:dyDescent="0.2">
      <c r="B63" s="638" t="s">
        <v>54</v>
      </c>
      <c r="C63" s="638"/>
      <c r="D63" s="638"/>
      <c r="E63" s="638"/>
      <c r="F63" s="638"/>
      <c r="G63" s="638"/>
      <c r="H63" s="638"/>
      <c r="I63" s="638"/>
    </row>
    <row r="64" spans="1:9" ht="28.5" customHeight="1" x14ac:dyDescent="0.2">
      <c r="B64" s="638" t="s">
        <v>55</v>
      </c>
      <c r="C64" s="638"/>
      <c r="D64" s="638"/>
      <c r="E64" s="638"/>
      <c r="F64" s="638"/>
      <c r="G64" s="638"/>
      <c r="H64" s="638"/>
      <c r="I64" s="638"/>
    </row>
    <row r="65" spans="1:9" ht="42" customHeight="1" x14ac:dyDescent="0.2">
      <c r="B65" s="638" t="s">
        <v>56</v>
      </c>
      <c r="C65" s="638"/>
      <c r="D65" s="638"/>
      <c r="E65" s="638"/>
      <c r="F65" s="638"/>
      <c r="G65" s="638"/>
      <c r="H65" s="638"/>
      <c r="I65" s="638"/>
    </row>
    <row r="68" spans="1:9" x14ac:dyDescent="0.2">
      <c r="A68" s="639" t="s">
        <v>57</v>
      </c>
      <c r="B68" s="639"/>
      <c r="C68" s="639"/>
      <c r="D68" s="639"/>
      <c r="E68" s="639"/>
      <c r="F68" s="639"/>
      <c r="G68" s="639"/>
      <c r="H68" s="639"/>
      <c r="I68" s="639"/>
    </row>
    <row r="83" spans="10:14" x14ac:dyDescent="0.2">
      <c r="J83" s="29"/>
      <c r="K83" s="29"/>
      <c r="L83" s="29"/>
      <c r="M83" s="29"/>
      <c r="N83" s="29"/>
    </row>
  </sheetData>
  <mergeCells count="50">
    <mergeCell ref="B16:I16"/>
    <mergeCell ref="A6:C6"/>
    <mergeCell ref="B10:I10"/>
    <mergeCell ref="B12:I12"/>
    <mergeCell ref="B13:I13"/>
    <mergeCell ref="B14:I14"/>
    <mergeCell ref="B29:I29"/>
    <mergeCell ref="B17:I17"/>
    <mergeCell ref="B18:I18"/>
    <mergeCell ref="B19:I19"/>
    <mergeCell ref="B20:I20"/>
    <mergeCell ref="B21:I21"/>
    <mergeCell ref="B23:I23"/>
    <mergeCell ref="B24:I24"/>
    <mergeCell ref="B25:I25"/>
    <mergeCell ref="B26:I26"/>
    <mergeCell ref="B27:H27"/>
    <mergeCell ref="B28:H28"/>
    <mergeCell ref="B45:I45"/>
    <mergeCell ref="B30:I30"/>
    <mergeCell ref="B31:I31"/>
    <mergeCell ref="B33:I33"/>
    <mergeCell ref="B34:I34"/>
    <mergeCell ref="B35:I35"/>
    <mergeCell ref="B36:I36"/>
    <mergeCell ref="B37:I37"/>
    <mergeCell ref="B38:I38"/>
    <mergeCell ref="B40:I40"/>
    <mergeCell ref="B42:I42"/>
    <mergeCell ref="B43:I43"/>
    <mergeCell ref="B58:I58"/>
    <mergeCell ref="B46:I46"/>
    <mergeCell ref="B47:I47"/>
    <mergeCell ref="B48:I48"/>
    <mergeCell ref="B49:I49"/>
    <mergeCell ref="B50:I50"/>
    <mergeCell ref="B51:I51"/>
    <mergeCell ref="B52:I52"/>
    <mergeCell ref="B53:I53"/>
    <mergeCell ref="B55:I55"/>
    <mergeCell ref="B56:I56"/>
    <mergeCell ref="B57:I57"/>
    <mergeCell ref="B65:I65"/>
    <mergeCell ref="A68:I68"/>
    <mergeCell ref="B59:I59"/>
    <mergeCell ref="B60:I60"/>
    <mergeCell ref="B61:I61"/>
    <mergeCell ref="B62:I62"/>
    <mergeCell ref="B63:I63"/>
    <mergeCell ref="B64:I64"/>
  </mergeCells>
  <hyperlinks>
    <hyperlink ref="B13:I13" location="'1.1'!Área_de_impresión" display="1.1 ACTIVOS, OCUPADOS, PARADOS Y TASAS. Comunidad de Madrid"/>
    <hyperlink ref="B14:I14" location="'1.2'!A1" display="1.2 ACTIVOS, OCUPADOS, PARADOS Y TASAS. España"/>
    <hyperlink ref="B16:I16" location="'1.3'!A1" display="1.3 ACTIVOS POR SEXO Y EDAD. Comunidad de Madrid"/>
    <hyperlink ref="B17:I17" location="'1.4'!A1" display="1.4 ACTIVOS POR SEXO Y EDAD. España"/>
    <hyperlink ref="B18:G18" location="'T. ACT. M '!A1" display="1.5  TASAS DE ACTIVIDAD POR SEXO Y EDAD. Comunidad de Madrid"/>
    <hyperlink ref="B19:I19" location="'1.6'!A1" display="1.6  TASAS DE ACTIVIDAD POR SEXO Y EDAD. España"/>
    <hyperlink ref="B20:I20" location="'1.7'!A1" display="1.7 ACTIVOS POR SECTORES ECONÓMICOS. Comunidad de Madrid"/>
    <hyperlink ref="B21:I21" location="'1.8'!A1" display="1.8 ACTIVOS POR SECTORES ECONÓMICOS. España"/>
    <hyperlink ref="B23:I23" location="'1.9'!A1" display="1.9 OCUPADOS POR SEXO Y EDAD. Comunidad de Madrid"/>
    <hyperlink ref="B24:I24" location="'1.10'!A1" display="1.10 OCUPADOS POR SEXO Y EDAD. España"/>
    <hyperlink ref="B25:I25" location="'1.11'!A1" display="1.11  TASAS DE EMPLEO POR SEXO Y EDAD. Comunidad de Madrid"/>
    <hyperlink ref="B26:I26" location="'1.12'!A1" display="1.12  TASAS DE EMPLEO POR SEXO Y EDAD. España"/>
    <hyperlink ref="B27:H27" location="'1.13'!A1" display="1.13 OCUPADOS (16 y más) POR SECTORES ECONÓMICOS . Comunidad de Madrid"/>
    <hyperlink ref="B28:H28" location="'1.14'!A1" display="1.14 OCUPADOS (16y más) POR SECTORES ECONÓMICOS . España"/>
    <hyperlink ref="B18:I18" location="'1.5'!A1" display="1.5  TASAS DE ACTIVIDAD POR SEXO Y EDAD. Comunidad de Madrid"/>
    <hyperlink ref="B29:I29" location="'1.15'!A1" display="1.15  ASALARIADOS Y TASAS SEGÚN SITUACIÓN PROFESIONAL Y CONTRATO. C. de Madrid"/>
    <hyperlink ref="B30:I30" location="'1.16'!A1" display="1.16 ASALARIADOS Y TASAS SEGÚN SITUACIÓN PROFESIONAL Y CONTRATO. España"/>
    <hyperlink ref="B33:I33" location="'1.18'!A1" display="1.18 PARADOS POR SEXO Y EDAD. Comunidad de Madrid"/>
    <hyperlink ref="B34:I34" location="'1.19'!A1" display="1.19 PARADOS POR SEXO Y EDAD. España"/>
    <hyperlink ref="B35:I35" location="'1.20'!A1" display="1.20 TASAS DE PARO POR SEXO Y EDAD. Comunidad de Madrid"/>
    <hyperlink ref="B36:I36" location="'1.21'!A1" display="1.21 TASAS DE PARO POR SEXO Y EDAD. España"/>
    <hyperlink ref="B37:I37" location="'1.22'!A1" display="1.22 PARADOS (16 y más) POR SECTORES ECONÓMICOS. Comunidad de Madrid"/>
    <hyperlink ref="B38:I38" location="'1.23'!A1" display="1.23 PARADOS (16 y más) POR SECTORES ECONÓMICOS. España"/>
    <hyperlink ref="B40:I40" location="'1.24'!A1" display="1.24 EXTRANJEROS ACTIVOS, OCUPADOS, PARADOS Y TASAS. Comunidad de Madrid y España"/>
    <hyperlink ref="B42:I42" location="'1.25'!A1" display="1.25 INACTIVIDAD POR CLASE PRINCIPAL DE INACTIVIDAD. COMUNIDAD DE MADRID. TOTAL"/>
    <hyperlink ref="B43:I43" location="'1.26'!A1" display="1.26 INACTIVIDAD POR CLASE PRINCIPAL DE INACTIVIDAD. ESPAÑA. TOTAL"/>
    <hyperlink ref="B63:I63" location="'3.8'!Área_de_impresión" display="3.8 NÚMERO DE HOGARES, HOGARES CON ALGÚN OCUPADO, HOGARES SIN OCUPADOS Y HOGARES CON TODOS LOS MIEMBROS OCUPADOS. COMUNIDAD DE MADRID Y ESPAÑA"/>
    <hyperlink ref="B61:I61" location="'3.6'!Área_de_impresión" display="3.6 NÚMERO DE HOGARES Y HOGARES CON AL MENOS LA MITAD DE SUS MIEMBROS EN PARO. COMUNIDAD DE MADRID Y ESPAÑA"/>
    <hyperlink ref="B64:I64" location="'3.9'!Área_de_impresión" display="3.9 NÚMERO DE HOGARES CON ALGÚN MIEMBRO ACTIVO Y HOGARES CON TODOS LOS MIEMBROS ACTIVOS OCUPADOS. COMUNIDAD DE MADRID Y ESPAÑA"/>
    <hyperlink ref="B65:I65" location="'3.10'!Print_Area" display="3.10 NÚMERO DE HOGARES, HOGARES CON ALGÚN OCUPADO, HOGARES SIN OCUPADOS Y HOGARES CON TODOS LOS MIEMBROS OCUPADOS. TASAS DE VARIACIÓN INTERANUAL. COMUNIDAD DE MADRID Y ESPAÑA"/>
    <hyperlink ref="B62:I62" location="'3.7'!A1" display="3.7 NÚMERO DE HOGARES, HOGARES CON TODOS LOS MIEMBROS EN PARO, HOGARES CON AL MENOS LA MITAD DE LOS MIEMBROS EN PARO Y HOGARES CON ALGÚN PARADO. TASAS DE VARIACIÓN INTERANUAL (%). COMUNIDAD DE MADRID Y ESPAÑA"/>
    <hyperlink ref="B59:I59" location="'3.4'!A1" display="3.4 NÚMERO DE HOGARES, HOGARES CON TODOS LOS MIEMBROS EN PARO Y HOGARES CON ALGÚN MIEMBRO EN PARO. COMUNIDAD DE MADRID Y ESPAÑA"/>
    <hyperlink ref="B60:I60" location="'3.5'!A1" display="3.5 HOGARES CON AL MENOS UN MIEMBRO ACTIVO Y HOGARES CON TODOS LOS MIEMBROS EN PARO. COMUNIDAD DE MADRID Y ESPAÑA"/>
    <hyperlink ref="B58:I58" location="'3.3'!A1" display="3.3 NÚMERO DE HOGARES Y HOGARES CON AL MENOS UN MIEMBRO ACTIVO. COMUNIDAD DE MADRID Y ESPAÑA"/>
    <hyperlink ref="B57:I57" location="'3.2'!A1" display="3.2 NÚMERO DE HOGARES Y NÚMERO MEDIO DE MIEMBROS DEL HOGAR. TASAS DE VARIACIÓN INTERANUAL (%). COMUNIDAD DE MADRID Y ESPAÑA"/>
    <hyperlink ref="B56:I56" location="'3.1'!A1" display="3.1 NÚMERO DE HOGARES Y NÚMERO MEDIO DE MIEMBROS DEL HOGAR. COMUNIDAD DE MADRID Y ESPAÑA"/>
    <hyperlink ref="B46" location="'2.1'!Área_de_impresión" display="2.1 FLUJO DE PERSONAS QUE ENTRAN Y SALEN DE LA OCUPACIÓN CADA TRIMESTRE. Comunidad de Madrid"/>
    <hyperlink ref="B47:I47" location="'2.2'!Área_de_impresión" display="2.2 FLUJO DE PERSONAS QUE ENTRAN Y SALEN DE LA OCUPACIÓN CADA TRIMESTRE. España"/>
    <hyperlink ref="B48:I48" location="'2.3'!Área_de_impresión" display="2.3 FLUJO DE PERSONAS QUE ENTRAN Y SALEN DEL PARO CADA TRIMESTRE. Comunidad de Madrid"/>
    <hyperlink ref="B49:I49" location="'2.4'!Área_de_impresión" display="2.4 FLUJO DE PERSONAS QUE ENTRAN Y SALEN DEL PARO CADA TRIMESTRE. España"/>
    <hyperlink ref="B50:I50" location="'2.5'!Área_de_impresión" display="2.5 FLUJO DE PERSONAS QUE ENTRAN Y SALEN DE LA ACTIVIDAD CADA TRIMESTRE. Comunidad de Madrid"/>
    <hyperlink ref="B51:I51" location="'2.6'!Área_de_impresión" display="2.6 FLUJO DE PERSONAS QUE ENTRAN Y SALEN DE LA ACTIVIDAD CADA TRIMESTRE. España"/>
    <hyperlink ref="B52:I52" location="'2.7'!Área_de_impresión" display="2.7 FLUJO DE PERSONAS DE 16 Y MÁS AÑOS DE EDAD EN EL TRIMESTRE ACTUAL Y EN EL TRIMESTRE ANTERIOR. Comunidad de Madrid"/>
    <hyperlink ref="B53:I53" location="'2.8'!Área_de_impresión" display="2.8 FLUJO DE PERSONAS DE 16 Y MÁS AÑOS DE EDAD EN EL TRIMESTRE ACTUAL Y EN EL TRIMESTRE ANTERIOR. España"/>
    <hyperlink ref="B10:I10" location="'NOTAS METODLÓGICAS'!A1" display=" NOTAS METODOLÓGICAS"/>
    <hyperlink ref="B31:I31" location="'1.17'!A1" display="1.17 NÚMERO MEDIO DE HORAS TRABAJADAS EFECTIVAS EN LA SEMANA SEGÚN SEXO. Comunidad de Madrid y España"/>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U107"/>
  <sheetViews>
    <sheetView showGridLines="0" zoomScaleNormal="100" workbookViewId="0"/>
  </sheetViews>
  <sheetFormatPr baseColWidth="10" defaultColWidth="1.7109375" defaultRowHeight="12.75" x14ac:dyDescent="0.2"/>
  <cols>
    <col min="1" max="1" width="8.140625" style="197" customWidth="1"/>
    <col min="2" max="2" width="0.7109375" style="197" customWidth="1"/>
    <col min="3" max="8" width="5.42578125" style="197" customWidth="1"/>
    <col min="9" max="9" width="6" style="196" customWidth="1"/>
    <col min="10" max="10" width="5.85546875" style="196" customWidth="1"/>
    <col min="11" max="11" width="6" style="196" customWidth="1"/>
    <col min="12" max="14" width="5.42578125" style="196" customWidth="1"/>
    <col min="15" max="15" width="6.7109375" style="164" customWidth="1"/>
    <col min="16" max="16" width="6.140625" style="164" customWidth="1"/>
    <col min="17" max="17" width="6.42578125" style="164" customWidth="1"/>
    <col min="18" max="18" width="6.7109375" style="164" customWidth="1"/>
    <col min="19" max="19" width="6.28515625" style="164" customWidth="1"/>
    <col min="20" max="20" width="7" style="164" customWidth="1"/>
    <col min="21" max="21" width="0.28515625" style="164" customWidth="1"/>
    <col min="22" max="24" width="1.7109375" style="164" customWidth="1"/>
    <col min="25" max="16384" width="1.7109375" style="164"/>
  </cols>
  <sheetData>
    <row r="1" spans="1:21" s="162" customFormat="1" ht="49.5" customHeight="1" x14ac:dyDescent="0.2">
      <c r="A1" s="160"/>
      <c r="B1" s="160"/>
      <c r="C1" s="160"/>
      <c r="D1" s="160"/>
      <c r="E1" s="160"/>
      <c r="F1" s="160"/>
      <c r="G1" s="160"/>
      <c r="H1" s="160"/>
      <c r="I1" s="161"/>
      <c r="J1" s="161"/>
      <c r="K1" s="161"/>
      <c r="M1" s="163"/>
      <c r="N1" s="163"/>
      <c r="R1" s="648" t="s">
        <v>58</v>
      </c>
      <c r="S1" s="648"/>
      <c r="T1" s="648"/>
    </row>
    <row r="2" spans="1:21" s="162" customFormat="1" ht="13.5" customHeight="1" x14ac:dyDescent="0.2">
      <c r="A2" s="160"/>
      <c r="B2" s="160"/>
      <c r="C2" s="160"/>
      <c r="D2" s="160"/>
      <c r="E2" s="160"/>
      <c r="F2" s="160"/>
      <c r="G2" s="160"/>
      <c r="H2" s="160"/>
      <c r="I2" s="161"/>
      <c r="J2" s="161"/>
      <c r="K2" s="161"/>
      <c r="M2" s="163"/>
      <c r="N2" s="163"/>
      <c r="R2" s="32"/>
      <c r="S2" s="32"/>
      <c r="T2" s="32"/>
    </row>
    <row r="3" spans="1:21" ht="27.75" customHeight="1" thickBot="1" x14ac:dyDescent="0.25">
      <c r="A3" s="661" t="s">
        <v>16</v>
      </c>
      <c r="B3" s="661"/>
      <c r="C3" s="661"/>
      <c r="D3" s="661"/>
      <c r="E3" s="661"/>
      <c r="F3" s="661"/>
      <c r="G3" s="661"/>
      <c r="H3" s="661"/>
      <c r="I3" s="661"/>
      <c r="J3" s="661"/>
      <c r="K3" s="661"/>
      <c r="L3" s="661"/>
      <c r="M3" s="661"/>
      <c r="N3" s="661"/>
      <c r="O3" s="162"/>
      <c r="P3" s="162"/>
      <c r="Q3" s="162"/>
      <c r="R3" s="162"/>
      <c r="S3" s="162"/>
      <c r="T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256" t="s">
        <v>171</v>
      </c>
      <c r="O5" s="200"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257"/>
      <c r="O6" s="175"/>
      <c r="P6" s="176"/>
      <c r="Q6" s="176"/>
      <c r="R6" s="175"/>
      <c r="S6" s="175"/>
      <c r="T6" s="178"/>
    </row>
    <row r="7" spans="1:21" ht="11.45" customHeight="1" x14ac:dyDescent="0.2">
      <c r="A7" s="179" t="s">
        <v>69</v>
      </c>
      <c r="B7" s="180"/>
      <c r="C7" s="181">
        <v>261.90653000000009</v>
      </c>
      <c r="D7" s="181">
        <v>150.00279999999998</v>
      </c>
      <c r="E7" s="181">
        <v>111.90372999999998</v>
      </c>
      <c r="F7" s="181">
        <v>669.27134999999976</v>
      </c>
      <c r="G7" s="181">
        <v>368.67524999999978</v>
      </c>
      <c r="H7" s="182">
        <v>300.59610000000015</v>
      </c>
      <c r="I7" s="181">
        <v>1560.9429499999994</v>
      </c>
      <c r="J7" s="181">
        <v>920.11504000000036</v>
      </c>
      <c r="K7" s="182">
        <v>640.8279100000002</v>
      </c>
      <c r="L7" s="181">
        <v>254.17554000000004</v>
      </c>
      <c r="M7" s="181">
        <v>176.60913000000008</v>
      </c>
      <c r="N7" s="258">
        <v>77.566410000000005</v>
      </c>
      <c r="O7" s="192">
        <v>2484.3898399999998</v>
      </c>
      <c r="P7" s="181">
        <v>1465.3994200000002</v>
      </c>
      <c r="Q7" s="182">
        <v>1018.9904200000003</v>
      </c>
      <c r="R7" s="181">
        <v>2501.0979899999998</v>
      </c>
      <c r="S7" s="181">
        <v>1478.3904400000001</v>
      </c>
      <c r="T7" s="183">
        <v>1022.7075500000003</v>
      </c>
      <c r="U7" s="199"/>
    </row>
    <row r="8" spans="1:21" ht="11.45" customHeight="1" x14ac:dyDescent="0.2">
      <c r="A8" s="185" t="s">
        <v>70</v>
      </c>
      <c r="B8" s="180"/>
      <c r="C8" s="186">
        <v>264.54239000000018</v>
      </c>
      <c r="D8" s="186">
        <v>149.52463</v>
      </c>
      <c r="E8" s="186">
        <v>115.01775999999995</v>
      </c>
      <c r="F8" s="186">
        <v>672.66080000000011</v>
      </c>
      <c r="G8" s="186">
        <v>366.44606000000016</v>
      </c>
      <c r="H8" s="187">
        <v>306.21474000000001</v>
      </c>
      <c r="I8" s="186">
        <v>1600.9074499999997</v>
      </c>
      <c r="J8" s="186">
        <v>940.36507000000006</v>
      </c>
      <c r="K8" s="187">
        <v>660.54237999999998</v>
      </c>
      <c r="L8" s="186">
        <v>253.50864999999988</v>
      </c>
      <c r="M8" s="186">
        <v>180.73822000000001</v>
      </c>
      <c r="N8" s="259">
        <v>72.770430000000033</v>
      </c>
      <c r="O8" s="260">
        <v>2527.0768999999996</v>
      </c>
      <c r="P8" s="186">
        <v>1487.5493500000002</v>
      </c>
      <c r="Q8" s="187">
        <v>1039.52755</v>
      </c>
      <c r="R8" s="186">
        <v>2542.0397499999995</v>
      </c>
      <c r="S8" s="186">
        <v>1498.3542900000002</v>
      </c>
      <c r="T8" s="188">
        <v>1043.6854599999999</v>
      </c>
      <c r="U8" s="199"/>
    </row>
    <row r="9" spans="1:21" ht="11.45" customHeight="1" x14ac:dyDescent="0.2">
      <c r="A9" s="179" t="s">
        <v>71</v>
      </c>
      <c r="B9" s="180"/>
      <c r="C9" s="181">
        <v>269.64102000000014</v>
      </c>
      <c r="D9" s="181">
        <v>148.87611000000007</v>
      </c>
      <c r="E9" s="181">
        <v>120.76490999999994</v>
      </c>
      <c r="F9" s="181">
        <v>678.07928999999967</v>
      </c>
      <c r="G9" s="181">
        <v>364.33290000000011</v>
      </c>
      <c r="H9" s="182">
        <v>313.74638999999991</v>
      </c>
      <c r="I9" s="181">
        <v>1624.3293299999996</v>
      </c>
      <c r="J9" s="181">
        <v>945.21781000000033</v>
      </c>
      <c r="K9" s="182">
        <v>679.11152000000016</v>
      </c>
      <c r="L9" s="181">
        <v>244.08155000000005</v>
      </c>
      <c r="M9" s="181">
        <v>180.22190000000001</v>
      </c>
      <c r="N9" s="258">
        <v>63.859649999999995</v>
      </c>
      <c r="O9" s="192">
        <v>2546.4901699999991</v>
      </c>
      <c r="P9" s="181">
        <v>1489.7726100000004</v>
      </c>
      <c r="Q9" s="182">
        <v>1056.71756</v>
      </c>
      <c r="R9" s="181">
        <v>2560.3284999999992</v>
      </c>
      <c r="S9" s="181">
        <v>1498.7342300000005</v>
      </c>
      <c r="T9" s="183">
        <v>1061.5942700000001</v>
      </c>
      <c r="U9" s="199"/>
    </row>
    <row r="10" spans="1:21" ht="11.45" customHeight="1" x14ac:dyDescent="0.2">
      <c r="A10" s="185" t="s">
        <v>72</v>
      </c>
      <c r="B10" s="180"/>
      <c r="C10" s="186">
        <v>256.03634999999997</v>
      </c>
      <c r="D10" s="186">
        <v>139.22432000000001</v>
      </c>
      <c r="E10" s="186">
        <v>116.81203000000002</v>
      </c>
      <c r="F10" s="186">
        <v>689.62380000000019</v>
      </c>
      <c r="G10" s="186">
        <v>370.75438000000008</v>
      </c>
      <c r="H10" s="187">
        <v>318.86941999999988</v>
      </c>
      <c r="I10" s="186">
        <v>1639.7913700000006</v>
      </c>
      <c r="J10" s="186">
        <v>958.17735000000016</v>
      </c>
      <c r="K10" s="187">
        <v>681.61401999999998</v>
      </c>
      <c r="L10" s="186">
        <v>240.95525000000009</v>
      </c>
      <c r="M10" s="186">
        <v>177.77509000000001</v>
      </c>
      <c r="N10" s="259">
        <v>63.180159999999994</v>
      </c>
      <c r="O10" s="260">
        <v>2570.3704200000011</v>
      </c>
      <c r="P10" s="186">
        <v>1506.7068200000001</v>
      </c>
      <c r="Q10" s="187">
        <v>1063.6635999999999</v>
      </c>
      <c r="R10" s="186">
        <v>2582.7599900000009</v>
      </c>
      <c r="S10" s="186">
        <v>1515.3831400000001</v>
      </c>
      <c r="T10" s="188">
        <v>1067.3768499999999</v>
      </c>
      <c r="U10" s="199"/>
    </row>
    <row r="11" spans="1:21" ht="11.45" customHeight="1" x14ac:dyDescent="0.2">
      <c r="A11" s="179" t="s">
        <v>73</v>
      </c>
      <c r="B11" s="180"/>
      <c r="C11" s="181">
        <v>257.2529199999999</v>
      </c>
      <c r="D11" s="181">
        <v>136.67929999999993</v>
      </c>
      <c r="E11" s="181">
        <v>120.57361999999998</v>
      </c>
      <c r="F11" s="181">
        <v>683.68122999999991</v>
      </c>
      <c r="G11" s="181">
        <v>366.67371999999989</v>
      </c>
      <c r="H11" s="182">
        <v>317.00750999999997</v>
      </c>
      <c r="I11" s="181">
        <v>1655.6948299999992</v>
      </c>
      <c r="J11" s="181">
        <v>963.82515000000012</v>
      </c>
      <c r="K11" s="182">
        <v>691.86968000000002</v>
      </c>
      <c r="L11" s="181">
        <v>241.1010500000001</v>
      </c>
      <c r="M11" s="181">
        <v>178.52689000000004</v>
      </c>
      <c r="N11" s="258">
        <v>62.574159999999992</v>
      </c>
      <c r="O11" s="192">
        <v>2580.4771099999989</v>
      </c>
      <c r="P11" s="181">
        <v>1509.0257600000002</v>
      </c>
      <c r="Q11" s="182">
        <v>1071.4513499999998</v>
      </c>
      <c r="R11" s="181">
        <v>2592.4597199999989</v>
      </c>
      <c r="S11" s="181">
        <v>1517.3417800000002</v>
      </c>
      <c r="T11" s="183">
        <v>1075.1179399999999</v>
      </c>
      <c r="U11" s="199"/>
    </row>
    <row r="12" spans="1:21" ht="11.45" customHeight="1" x14ac:dyDescent="0.2">
      <c r="A12" s="185" t="s">
        <v>74</v>
      </c>
      <c r="B12" s="180"/>
      <c r="C12" s="186">
        <v>266.9017399999999</v>
      </c>
      <c r="D12" s="186">
        <v>141.53775999999993</v>
      </c>
      <c r="E12" s="186">
        <v>125.36398</v>
      </c>
      <c r="F12" s="186">
        <v>711.83102999999983</v>
      </c>
      <c r="G12" s="186">
        <v>380.53796999999986</v>
      </c>
      <c r="H12" s="187">
        <v>331.29306000000014</v>
      </c>
      <c r="I12" s="186">
        <v>1665.174120000001</v>
      </c>
      <c r="J12" s="186">
        <v>977.39012999999954</v>
      </c>
      <c r="K12" s="187">
        <v>687.78398999999979</v>
      </c>
      <c r="L12" s="186">
        <v>244.32159999999999</v>
      </c>
      <c r="M12" s="186">
        <v>179.91790000000006</v>
      </c>
      <c r="N12" s="259">
        <v>64.403699999999986</v>
      </c>
      <c r="O12" s="260">
        <v>2621.3267500000006</v>
      </c>
      <c r="P12" s="186">
        <v>1537.8459999999995</v>
      </c>
      <c r="Q12" s="187">
        <v>1083.4807499999999</v>
      </c>
      <c r="R12" s="186">
        <v>2633.9416000000006</v>
      </c>
      <c r="S12" s="186">
        <v>1546.4751899999997</v>
      </c>
      <c r="T12" s="188">
        <v>1087.46641</v>
      </c>
      <c r="U12" s="199"/>
    </row>
    <row r="13" spans="1:21" ht="11.45" customHeight="1" x14ac:dyDescent="0.2">
      <c r="A13" s="179" t="s">
        <v>75</v>
      </c>
      <c r="B13" s="180"/>
      <c r="C13" s="181">
        <v>255.73876000000001</v>
      </c>
      <c r="D13" s="181">
        <v>135.81204000000005</v>
      </c>
      <c r="E13" s="181">
        <v>119.92672</v>
      </c>
      <c r="F13" s="181">
        <v>707.06457999999907</v>
      </c>
      <c r="G13" s="181">
        <v>376.62062000000026</v>
      </c>
      <c r="H13" s="182">
        <v>330.44395999999995</v>
      </c>
      <c r="I13" s="181">
        <v>1682.6647899999994</v>
      </c>
      <c r="J13" s="181">
        <v>989.04988999999966</v>
      </c>
      <c r="K13" s="182">
        <v>693.61490000000003</v>
      </c>
      <c r="L13" s="181">
        <v>245.05912000000001</v>
      </c>
      <c r="M13" s="181">
        <v>177.08448999999996</v>
      </c>
      <c r="N13" s="258">
        <v>67.974630000000005</v>
      </c>
      <c r="O13" s="192">
        <v>2634.7884899999985</v>
      </c>
      <c r="P13" s="181">
        <v>1542.7549999999999</v>
      </c>
      <c r="Q13" s="182">
        <v>1092.0334900000003</v>
      </c>
      <c r="R13" s="181">
        <v>2645.3609699999984</v>
      </c>
      <c r="S13" s="181">
        <v>1549.7025899999999</v>
      </c>
      <c r="T13" s="183">
        <v>1095.6583800000003</v>
      </c>
      <c r="U13" s="199"/>
    </row>
    <row r="14" spans="1:21" ht="11.45" customHeight="1" x14ac:dyDescent="0.2">
      <c r="A14" s="185" t="s">
        <v>76</v>
      </c>
      <c r="B14" s="180"/>
      <c r="C14" s="186">
        <v>247.68039999999993</v>
      </c>
      <c r="D14" s="186">
        <v>128.2474</v>
      </c>
      <c r="E14" s="186">
        <v>119.43299999999999</v>
      </c>
      <c r="F14" s="186">
        <v>704.90451999999993</v>
      </c>
      <c r="G14" s="186">
        <v>369.84932000000003</v>
      </c>
      <c r="H14" s="187">
        <v>335.0551999999999</v>
      </c>
      <c r="I14" s="186">
        <v>1704.642710000001</v>
      </c>
      <c r="J14" s="186">
        <v>994.07818999999972</v>
      </c>
      <c r="K14" s="187">
        <v>710.5645199999999</v>
      </c>
      <c r="L14" s="186">
        <v>255.76747999999995</v>
      </c>
      <c r="M14" s="186">
        <v>180.31885999999997</v>
      </c>
      <c r="N14" s="259">
        <v>75.448619999999963</v>
      </c>
      <c r="O14" s="260">
        <v>2665.314710000001</v>
      </c>
      <c r="P14" s="186">
        <v>1544.2463699999996</v>
      </c>
      <c r="Q14" s="187">
        <v>1121.0683399999996</v>
      </c>
      <c r="R14" s="186">
        <v>2677.6267000000012</v>
      </c>
      <c r="S14" s="186">
        <v>1553.1081899999997</v>
      </c>
      <c r="T14" s="188">
        <v>1124.5185099999997</v>
      </c>
      <c r="U14" s="199"/>
    </row>
    <row r="15" spans="1:21" ht="11.45" customHeight="1" x14ac:dyDescent="0.2">
      <c r="A15" s="179" t="s">
        <v>77</v>
      </c>
      <c r="B15" s="180"/>
      <c r="C15" s="181">
        <v>252.45476999999988</v>
      </c>
      <c r="D15" s="181">
        <v>132.98627999999999</v>
      </c>
      <c r="E15" s="181">
        <v>119.46849000000002</v>
      </c>
      <c r="F15" s="181">
        <v>708.79576999999995</v>
      </c>
      <c r="G15" s="181">
        <v>371.48471999999992</v>
      </c>
      <c r="H15" s="182">
        <v>337.31105000000002</v>
      </c>
      <c r="I15" s="181">
        <v>1736.76955</v>
      </c>
      <c r="J15" s="181">
        <v>1000.8139000000003</v>
      </c>
      <c r="K15" s="182">
        <v>735.95565000000011</v>
      </c>
      <c r="L15" s="181">
        <v>262.93521999999984</v>
      </c>
      <c r="M15" s="181">
        <v>181.83455000000004</v>
      </c>
      <c r="N15" s="258">
        <v>81.200670000000031</v>
      </c>
      <c r="O15" s="192">
        <v>2708.5477299999998</v>
      </c>
      <c r="P15" s="181">
        <v>1554.1022800000003</v>
      </c>
      <c r="Q15" s="182">
        <v>1154.4454499999999</v>
      </c>
      <c r="R15" s="181">
        <v>2723.6125099999999</v>
      </c>
      <c r="S15" s="181">
        <v>1566.2677300000003</v>
      </c>
      <c r="T15" s="183">
        <v>1157.3447799999999</v>
      </c>
      <c r="U15" s="199"/>
    </row>
    <row r="16" spans="1:21" ht="11.45" customHeight="1" x14ac:dyDescent="0.2">
      <c r="A16" s="185" t="s">
        <v>78</v>
      </c>
      <c r="B16" s="180"/>
      <c r="C16" s="186">
        <v>263.23155999999989</v>
      </c>
      <c r="D16" s="186">
        <v>135.44372000000001</v>
      </c>
      <c r="E16" s="186">
        <v>127.7878400000001</v>
      </c>
      <c r="F16" s="186">
        <v>710.8259000000005</v>
      </c>
      <c r="G16" s="186">
        <v>369.22627999999986</v>
      </c>
      <c r="H16" s="187">
        <v>341.59962000000007</v>
      </c>
      <c r="I16" s="186">
        <v>1754.6216499999998</v>
      </c>
      <c r="J16" s="186">
        <v>1002.8850400000002</v>
      </c>
      <c r="K16" s="187">
        <v>751.73661000000004</v>
      </c>
      <c r="L16" s="186">
        <v>276.44755999999978</v>
      </c>
      <c r="M16" s="186">
        <v>189.76886999999999</v>
      </c>
      <c r="N16" s="259">
        <v>86.678689999999975</v>
      </c>
      <c r="O16" s="260">
        <v>2741.8951099999999</v>
      </c>
      <c r="P16" s="186">
        <v>1561.8801900000001</v>
      </c>
      <c r="Q16" s="187">
        <v>1180.0149200000003</v>
      </c>
      <c r="R16" s="186">
        <v>2756.5447300000001</v>
      </c>
      <c r="S16" s="186">
        <v>1572.22522</v>
      </c>
      <c r="T16" s="188">
        <v>1184.3195100000003</v>
      </c>
      <c r="U16" s="199"/>
    </row>
    <row r="17" spans="1:21" ht="11.45" customHeight="1" x14ac:dyDescent="0.2">
      <c r="A17" s="179" t="s">
        <v>79</v>
      </c>
      <c r="B17" s="180"/>
      <c r="C17" s="181">
        <v>244.45416999999998</v>
      </c>
      <c r="D17" s="181">
        <v>137.07647999999995</v>
      </c>
      <c r="E17" s="181">
        <v>107.37768999999997</v>
      </c>
      <c r="F17" s="181">
        <v>686.38267000000019</v>
      </c>
      <c r="G17" s="181">
        <v>366.01382999999987</v>
      </c>
      <c r="H17" s="182">
        <v>320.36883999999998</v>
      </c>
      <c r="I17" s="181">
        <v>1778.9820299999999</v>
      </c>
      <c r="J17" s="181">
        <v>1017.5951100000003</v>
      </c>
      <c r="K17" s="182">
        <v>761.38691999999958</v>
      </c>
      <c r="L17" s="181">
        <v>286.03538999999989</v>
      </c>
      <c r="M17" s="181">
        <v>193.1472599999999</v>
      </c>
      <c r="N17" s="258">
        <v>92.888130000000018</v>
      </c>
      <c r="O17" s="192">
        <v>2751.4000900000001</v>
      </c>
      <c r="P17" s="181">
        <v>1576.7562000000003</v>
      </c>
      <c r="Q17" s="182">
        <v>1174.6438899999996</v>
      </c>
      <c r="R17" s="181">
        <v>2766.2079200000003</v>
      </c>
      <c r="S17" s="181">
        <v>1588.0592200000003</v>
      </c>
      <c r="T17" s="183">
        <v>1178.1486999999995</v>
      </c>
      <c r="U17" s="199"/>
    </row>
    <row r="18" spans="1:21" ht="11.45" customHeight="1" x14ac:dyDescent="0.2">
      <c r="A18" s="185" t="s">
        <v>80</v>
      </c>
      <c r="B18" s="180"/>
      <c r="C18" s="186">
        <v>251.03364000000013</v>
      </c>
      <c r="D18" s="186">
        <v>138.43569000000005</v>
      </c>
      <c r="E18" s="186">
        <v>112.59794999999994</v>
      </c>
      <c r="F18" s="186">
        <v>711.11622000000057</v>
      </c>
      <c r="G18" s="186">
        <v>370.89464000000004</v>
      </c>
      <c r="H18" s="187">
        <v>340.22158000000002</v>
      </c>
      <c r="I18" s="186">
        <v>1790.3877400000015</v>
      </c>
      <c r="J18" s="186">
        <v>1023.2174500000001</v>
      </c>
      <c r="K18" s="187">
        <v>767.17029000000048</v>
      </c>
      <c r="L18" s="186">
        <v>298.47622999999993</v>
      </c>
      <c r="M18" s="186">
        <v>196.63001999999994</v>
      </c>
      <c r="N18" s="259">
        <v>101.84621000000001</v>
      </c>
      <c r="O18" s="260">
        <v>2799.9801900000011</v>
      </c>
      <c r="P18" s="186">
        <v>1590.7421100000001</v>
      </c>
      <c r="Q18" s="187">
        <v>1209.2380800000003</v>
      </c>
      <c r="R18" s="186">
        <v>2810.8761900000013</v>
      </c>
      <c r="S18" s="186">
        <v>1597.40281</v>
      </c>
      <c r="T18" s="188">
        <v>1213.4733800000004</v>
      </c>
      <c r="U18" s="199"/>
    </row>
    <row r="19" spans="1:21" ht="11.45" customHeight="1" x14ac:dyDescent="0.2">
      <c r="A19" s="179" t="s">
        <v>81</v>
      </c>
      <c r="B19" s="180"/>
      <c r="C19" s="181">
        <v>257.74289000000022</v>
      </c>
      <c r="D19" s="181">
        <v>145.87845999999996</v>
      </c>
      <c r="E19" s="181">
        <v>111.86443000000006</v>
      </c>
      <c r="F19" s="181">
        <v>715.64629999999988</v>
      </c>
      <c r="G19" s="181">
        <v>380.97726999999986</v>
      </c>
      <c r="H19" s="182">
        <v>334.66903000000013</v>
      </c>
      <c r="I19" s="181">
        <v>1827.0901300000003</v>
      </c>
      <c r="J19" s="181">
        <v>1024.19094</v>
      </c>
      <c r="K19" s="182">
        <v>802.89918999999998</v>
      </c>
      <c r="L19" s="181">
        <v>292.68957999999998</v>
      </c>
      <c r="M19" s="181">
        <v>190.75907999999995</v>
      </c>
      <c r="N19" s="258">
        <v>101.93049999999999</v>
      </c>
      <c r="O19" s="192">
        <v>2835.4260099999997</v>
      </c>
      <c r="P19" s="181">
        <v>1595.9272900000001</v>
      </c>
      <c r="Q19" s="182">
        <v>1239.4987199999998</v>
      </c>
      <c r="R19" s="181">
        <v>2848.1341599999996</v>
      </c>
      <c r="S19" s="181">
        <v>1604.09852</v>
      </c>
      <c r="T19" s="183">
        <v>1244.0356399999998</v>
      </c>
      <c r="U19" s="199"/>
    </row>
    <row r="20" spans="1:21" ht="11.45" customHeight="1" x14ac:dyDescent="0.2">
      <c r="A20" s="185" t="s">
        <v>82</v>
      </c>
      <c r="B20" s="180"/>
      <c r="C20" s="186">
        <v>296.09521000000007</v>
      </c>
      <c r="D20" s="186">
        <v>155.10670999999996</v>
      </c>
      <c r="E20" s="186">
        <v>140.98849999999999</v>
      </c>
      <c r="F20" s="186">
        <v>753.16570999999919</v>
      </c>
      <c r="G20" s="186">
        <v>386.65202000000011</v>
      </c>
      <c r="H20" s="187">
        <v>366.51369</v>
      </c>
      <c r="I20" s="186">
        <v>1873.15149</v>
      </c>
      <c r="J20" s="186">
        <v>1039.2278299999998</v>
      </c>
      <c r="K20" s="187">
        <v>833.92365999999993</v>
      </c>
      <c r="L20" s="186">
        <v>297.18670000000009</v>
      </c>
      <c r="M20" s="186">
        <v>188.3329</v>
      </c>
      <c r="N20" s="259">
        <v>108.85379999999999</v>
      </c>
      <c r="O20" s="260">
        <v>2923.5038999999992</v>
      </c>
      <c r="P20" s="186">
        <v>1614.2127499999999</v>
      </c>
      <c r="Q20" s="187">
        <v>1309.2911499999998</v>
      </c>
      <c r="R20" s="186">
        <v>2942.9964099999993</v>
      </c>
      <c r="S20" s="186">
        <v>1627.78775</v>
      </c>
      <c r="T20" s="188">
        <v>1315.2086599999998</v>
      </c>
      <c r="U20" s="199"/>
    </row>
    <row r="21" spans="1:21" ht="11.45" customHeight="1" x14ac:dyDescent="0.2">
      <c r="A21" s="179" t="s">
        <v>83</v>
      </c>
      <c r="B21" s="180"/>
      <c r="C21" s="181">
        <v>291.51218</v>
      </c>
      <c r="D21" s="181">
        <v>161.72854999999996</v>
      </c>
      <c r="E21" s="181">
        <v>129.78362999999996</v>
      </c>
      <c r="F21" s="181">
        <v>742.97879000000012</v>
      </c>
      <c r="G21" s="181">
        <v>388.01077000000009</v>
      </c>
      <c r="H21" s="182">
        <v>354.96802000000014</v>
      </c>
      <c r="I21" s="181">
        <v>1869.0089100000007</v>
      </c>
      <c r="J21" s="181">
        <v>1041.0781799999993</v>
      </c>
      <c r="K21" s="182">
        <v>827.93072999999981</v>
      </c>
      <c r="L21" s="181">
        <v>301.05244999999991</v>
      </c>
      <c r="M21" s="181">
        <v>190.77796999999998</v>
      </c>
      <c r="N21" s="258">
        <v>110.27448000000004</v>
      </c>
      <c r="O21" s="192">
        <v>2913.0401500000012</v>
      </c>
      <c r="P21" s="181">
        <v>1619.8669199999995</v>
      </c>
      <c r="Q21" s="182">
        <v>1293.1732299999999</v>
      </c>
      <c r="R21" s="181">
        <v>2934.2086400000012</v>
      </c>
      <c r="S21" s="181">
        <v>1634.8996099999995</v>
      </c>
      <c r="T21" s="183">
        <v>1299.3090299999999</v>
      </c>
      <c r="U21" s="199"/>
    </row>
    <row r="22" spans="1:21" ht="11.45" customHeight="1" x14ac:dyDescent="0.2">
      <c r="A22" s="185" t="s">
        <v>84</v>
      </c>
      <c r="B22" s="180"/>
      <c r="C22" s="186">
        <v>292.20375000000001</v>
      </c>
      <c r="D22" s="186">
        <v>155.62143000000003</v>
      </c>
      <c r="E22" s="186">
        <v>136.58232000000001</v>
      </c>
      <c r="F22" s="186">
        <v>731.80603000000019</v>
      </c>
      <c r="G22" s="186">
        <v>386.39844000000011</v>
      </c>
      <c r="H22" s="187">
        <v>345.40759000000014</v>
      </c>
      <c r="I22" s="186">
        <v>1890.1533000000002</v>
      </c>
      <c r="J22" s="186">
        <v>1047.1879799999997</v>
      </c>
      <c r="K22" s="187">
        <v>842.96531999999956</v>
      </c>
      <c r="L22" s="186">
        <v>305.44373000000007</v>
      </c>
      <c r="M22" s="186">
        <v>192.41967000000005</v>
      </c>
      <c r="N22" s="259">
        <v>113.02406000000002</v>
      </c>
      <c r="O22" s="260">
        <v>2927.4030600000001</v>
      </c>
      <c r="P22" s="186">
        <v>1626.0060899999996</v>
      </c>
      <c r="Q22" s="187">
        <v>1301.3969699999998</v>
      </c>
      <c r="R22" s="186">
        <v>2951.9242600000002</v>
      </c>
      <c r="S22" s="186">
        <v>1644.0904399999997</v>
      </c>
      <c r="T22" s="188">
        <v>1307.8338199999998</v>
      </c>
      <c r="U22" s="199"/>
    </row>
    <row r="23" spans="1:21" ht="11.45" customHeight="1" x14ac:dyDescent="0.2">
      <c r="A23" s="179" t="s">
        <v>85</v>
      </c>
      <c r="B23" s="180"/>
      <c r="C23" s="181">
        <v>286.33173000000011</v>
      </c>
      <c r="D23" s="181">
        <v>141.03326000000007</v>
      </c>
      <c r="E23" s="181">
        <v>145.29847000000004</v>
      </c>
      <c r="F23" s="181">
        <v>734.27189000000067</v>
      </c>
      <c r="G23" s="181">
        <v>373.75166000000002</v>
      </c>
      <c r="H23" s="182">
        <v>360.52022999999997</v>
      </c>
      <c r="I23" s="181">
        <v>1930.2316399999995</v>
      </c>
      <c r="J23" s="181">
        <v>1075.0654199999997</v>
      </c>
      <c r="K23" s="182">
        <v>855.16621999999995</v>
      </c>
      <c r="L23" s="181">
        <v>309.03833000000009</v>
      </c>
      <c r="M23" s="181">
        <v>193.56220000000002</v>
      </c>
      <c r="N23" s="258">
        <v>115.47613</v>
      </c>
      <c r="O23" s="192">
        <v>2973.5418600000007</v>
      </c>
      <c r="P23" s="181">
        <v>1642.3792799999999</v>
      </c>
      <c r="Q23" s="182">
        <v>1331.1625799999999</v>
      </c>
      <c r="R23" s="181">
        <v>2994.9566600000007</v>
      </c>
      <c r="S23" s="181">
        <v>1656.51677</v>
      </c>
      <c r="T23" s="183">
        <v>1338.4398899999999</v>
      </c>
      <c r="U23" s="194"/>
    </row>
    <row r="24" spans="1:21" ht="11.45" customHeight="1" x14ac:dyDescent="0.2">
      <c r="A24" s="185" t="s">
        <v>86</v>
      </c>
      <c r="B24" s="180"/>
      <c r="C24" s="186">
        <v>284.74355999999989</v>
      </c>
      <c r="D24" s="186">
        <v>145.4442600000001</v>
      </c>
      <c r="E24" s="186">
        <v>139.29929999999996</v>
      </c>
      <c r="F24" s="186">
        <v>723.27311000000066</v>
      </c>
      <c r="G24" s="186">
        <v>381.7419900000001</v>
      </c>
      <c r="H24" s="187">
        <v>341.53111999999993</v>
      </c>
      <c r="I24" s="186">
        <v>1940.5264400000005</v>
      </c>
      <c r="J24" s="186">
        <v>1070.9700499999994</v>
      </c>
      <c r="K24" s="187">
        <v>869.55638999999996</v>
      </c>
      <c r="L24" s="186">
        <v>308.37922999999989</v>
      </c>
      <c r="M24" s="186">
        <v>197.12784999999988</v>
      </c>
      <c r="N24" s="259">
        <v>111.25138000000003</v>
      </c>
      <c r="O24" s="260">
        <v>2972.1787800000006</v>
      </c>
      <c r="P24" s="186">
        <v>1649.8398899999995</v>
      </c>
      <c r="Q24" s="187">
        <v>1322.33889</v>
      </c>
      <c r="R24" s="186">
        <v>2998.3617500000005</v>
      </c>
      <c r="S24" s="186">
        <v>1669.4518499999995</v>
      </c>
      <c r="T24" s="188">
        <v>1328.9098999999999</v>
      </c>
      <c r="U24" s="194"/>
    </row>
    <row r="25" spans="1:21" ht="11.45" customHeight="1" x14ac:dyDescent="0.2">
      <c r="A25" s="179" t="s">
        <v>87</v>
      </c>
      <c r="B25" s="180"/>
      <c r="C25" s="181">
        <v>302.94268999999997</v>
      </c>
      <c r="D25" s="181">
        <v>156.67902000000004</v>
      </c>
      <c r="E25" s="181">
        <v>146.26366999999999</v>
      </c>
      <c r="F25" s="181">
        <v>733.20196999999973</v>
      </c>
      <c r="G25" s="181">
        <v>390.65825000000007</v>
      </c>
      <c r="H25" s="182">
        <v>342.54372000000001</v>
      </c>
      <c r="I25" s="181">
        <v>1954.3184400000002</v>
      </c>
      <c r="J25" s="181">
        <v>1097.08339</v>
      </c>
      <c r="K25" s="182">
        <v>857.23504999999977</v>
      </c>
      <c r="L25" s="181">
        <v>302.9331900000002</v>
      </c>
      <c r="M25" s="181">
        <v>200.03674000000001</v>
      </c>
      <c r="N25" s="258">
        <v>102.89645000000003</v>
      </c>
      <c r="O25" s="192">
        <v>2990.4536000000003</v>
      </c>
      <c r="P25" s="181">
        <v>1687.77838</v>
      </c>
      <c r="Q25" s="182">
        <v>1302.6752200000001</v>
      </c>
      <c r="R25" s="181">
        <v>3017.0263300000001</v>
      </c>
      <c r="S25" s="181">
        <v>1708.366</v>
      </c>
      <c r="T25" s="183">
        <v>1308.6603300000002</v>
      </c>
      <c r="U25" s="194"/>
    </row>
    <row r="26" spans="1:21" ht="11.45" customHeight="1" x14ac:dyDescent="0.2">
      <c r="A26" s="185" t="s">
        <v>88</v>
      </c>
      <c r="B26" s="180"/>
      <c r="C26" s="186">
        <v>296.10851000000014</v>
      </c>
      <c r="D26" s="186">
        <v>159.07653999999988</v>
      </c>
      <c r="E26" s="186">
        <v>137.03196999999994</v>
      </c>
      <c r="F26" s="186">
        <v>728.29721999999992</v>
      </c>
      <c r="G26" s="186">
        <v>381.54727999999989</v>
      </c>
      <c r="H26" s="187">
        <v>346.74993999999992</v>
      </c>
      <c r="I26" s="186">
        <v>2017.5095299999994</v>
      </c>
      <c r="J26" s="186">
        <v>1112.9152499999998</v>
      </c>
      <c r="K26" s="187">
        <v>904.5942799999998</v>
      </c>
      <c r="L26" s="186">
        <v>314.42088000000012</v>
      </c>
      <c r="M26" s="186">
        <v>202.66491000000002</v>
      </c>
      <c r="N26" s="259">
        <v>111.75597000000002</v>
      </c>
      <c r="O26" s="260">
        <v>3060.2276299999994</v>
      </c>
      <c r="P26" s="186">
        <v>1697.1274399999998</v>
      </c>
      <c r="Q26" s="187">
        <v>1363.1001899999999</v>
      </c>
      <c r="R26" s="186">
        <v>3085.3430899999994</v>
      </c>
      <c r="S26" s="186">
        <v>1715.8283899999997</v>
      </c>
      <c r="T26" s="188">
        <v>1369.5146999999999</v>
      </c>
      <c r="U26" s="194"/>
    </row>
    <row r="27" spans="1:21" ht="11.45" customHeight="1" x14ac:dyDescent="0.2">
      <c r="A27" s="179" t="s">
        <v>89</v>
      </c>
      <c r="B27" s="180"/>
      <c r="C27" s="181">
        <v>295.65474999999992</v>
      </c>
      <c r="D27" s="181">
        <v>164.04644000000002</v>
      </c>
      <c r="E27" s="181">
        <v>131.60830999999999</v>
      </c>
      <c r="F27" s="181">
        <v>729.92579000000092</v>
      </c>
      <c r="G27" s="181">
        <v>385.98461999999978</v>
      </c>
      <c r="H27" s="182">
        <v>343.94117000000011</v>
      </c>
      <c r="I27" s="181">
        <v>2029.9939499999994</v>
      </c>
      <c r="J27" s="181">
        <v>1121.1420900000003</v>
      </c>
      <c r="K27" s="182">
        <v>908.85186000000022</v>
      </c>
      <c r="L27" s="181">
        <v>309.11267999999978</v>
      </c>
      <c r="M27" s="181">
        <v>194.39436999999992</v>
      </c>
      <c r="N27" s="258">
        <v>114.71831</v>
      </c>
      <c r="O27" s="192">
        <v>3069.0324200000005</v>
      </c>
      <c r="P27" s="181">
        <v>1701.52108</v>
      </c>
      <c r="Q27" s="182">
        <v>1367.5113400000005</v>
      </c>
      <c r="R27" s="181">
        <v>3095.0969100000007</v>
      </c>
      <c r="S27" s="181">
        <v>1719.72891</v>
      </c>
      <c r="T27" s="183">
        <v>1375.3680000000004</v>
      </c>
      <c r="U27" s="194"/>
    </row>
    <row r="28" spans="1:21" ht="11.45" customHeight="1" x14ac:dyDescent="0.2">
      <c r="A28" s="185" t="s">
        <v>90</v>
      </c>
      <c r="B28" s="180"/>
      <c r="C28" s="186">
        <v>281.04815999999994</v>
      </c>
      <c r="D28" s="186">
        <v>157.37407999999999</v>
      </c>
      <c r="E28" s="186">
        <v>123.67408</v>
      </c>
      <c r="F28" s="186">
        <v>723.48410999999999</v>
      </c>
      <c r="G28" s="186">
        <v>386.40831000000003</v>
      </c>
      <c r="H28" s="187">
        <v>337.07579999999996</v>
      </c>
      <c r="I28" s="186">
        <v>2039.163259999998</v>
      </c>
      <c r="J28" s="186">
        <v>1120.4816499999997</v>
      </c>
      <c r="K28" s="187">
        <v>918.68160999999998</v>
      </c>
      <c r="L28" s="186">
        <v>323.60878000000002</v>
      </c>
      <c r="M28" s="186">
        <v>206.45232999999996</v>
      </c>
      <c r="N28" s="259">
        <v>117.15645000000001</v>
      </c>
      <c r="O28" s="260">
        <v>3086.2561499999983</v>
      </c>
      <c r="P28" s="186">
        <v>1713.34229</v>
      </c>
      <c r="Q28" s="187">
        <v>1372.9138600000001</v>
      </c>
      <c r="R28" s="186">
        <v>3110.2734999999984</v>
      </c>
      <c r="S28" s="186">
        <v>1731.6831500000001</v>
      </c>
      <c r="T28" s="188">
        <v>1378.5903500000002</v>
      </c>
      <c r="U28" s="194"/>
    </row>
    <row r="29" spans="1:21" ht="11.45" customHeight="1" x14ac:dyDescent="0.2">
      <c r="A29" s="179" t="s">
        <v>91</v>
      </c>
      <c r="B29" s="180"/>
      <c r="C29" s="181">
        <v>293.66089000000017</v>
      </c>
      <c r="D29" s="181">
        <v>153.52368000000001</v>
      </c>
      <c r="E29" s="181">
        <v>140.13721000000001</v>
      </c>
      <c r="F29" s="181">
        <v>749.10420999999963</v>
      </c>
      <c r="G29" s="181">
        <v>392.82878999999991</v>
      </c>
      <c r="H29" s="182">
        <v>356.27542000000017</v>
      </c>
      <c r="I29" s="181">
        <v>2064.8763500000005</v>
      </c>
      <c r="J29" s="181">
        <v>1140.0019399999996</v>
      </c>
      <c r="K29" s="182">
        <v>924.87440999999978</v>
      </c>
      <c r="L29" s="181">
        <v>312.7323600000002</v>
      </c>
      <c r="M29" s="181">
        <v>202.10628</v>
      </c>
      <c r="N29" s="258">
        <v>110.62608</v>
      </c>
      <c r="O29" s="192">
        <v>3126.7129200000008</v>
      </c>
      <c r="P29" s="181">
        <v>1734.9370099999994</v>
      </c>
      <c r="Q29" s="182">
        <v>1391.7759099999998</v>
      </c>
      <c r="R29" s="181">
        <v>3151.793920000001</v>
      </c>
      <c r="S29" s="181">
        <v>1754.1163299999994</v>
      </c>
      <c r="T29" s="183">
        <v>1397.6775899999998</v>
      </c>
      <c r="U29" s="194"/>
    </row>
    <row r="30" spans="1:21" ht="11.45" customHeight="1" x14ac:dyDescent="0.2">
      <c r="A30" s="185" t="s">
        <v>92</v>
      </c>
      <c r="B30" s="180"/>
      <c r="C30" s="186">
        <v>270.74936999999994</v>
      </c>
      <c r="D30" s="186">
        <v>142.00067000000001</v>
      </c>
      <c r="E30" s="186">
        <v>128.74869999999993</v>
      </c>
      <c r="F30" s="186">
        <v>713.41423000000032</v>
      </c>
      <c r="G30" s="186">
        <v>370.75511</v>
      </c>
      <c r="H30" s="187">
        <v>342.65911999999986</v>
      </c>
      <c r="I30" s="186">
        <v>2089.4658999999983</v>
      </c>
      <c r="J30" s="186">
        <v>1140.3955400000002</v>
      </c>
      <c r="K30" s="187">
        <v>949.07036000000028</v>
      </c>
      <c r="L30" s="186">
        <v>318.74216000000018</v>
      </c>
      <c r="M30" s="186">
        <v>202.10435999999999</v>
      </c>
      <c r="N30" s="259">
        <v>116.63780000000003</v>
      </c>
      <c r="O30" s="260">
        <v>3121.6222899999989</v>
      </c>
      <c r="P30" s="186">
        <v>1713.2550100000003</v>
      </c>
      <c r="Q30" s="187">
        <v>1408.3672800000002</v>
      </c>
      <c r="R30" s="186">
        <v>3149.9604599999989</v>
      </c>
      <c r="S30" s="186">
        <v>1729.9152800000004</v>
      </c>
      <c r="T30" s="188">
        <v>1420.0451800000001</v>
      </c>
      <c r="U30" s="194"/>
    </row>
    <row r="31" spans="1:21" ht="11.45" customHeight="1" x14ac:dyDescent="0.2">
      <c r="A31" s="179" t="s">
        <v>93</v>
      </c>
      <c r="B31" s="180"/>
      <c r="C31" s="181">
        <v>261.97604000000018</v>
      </c>
      <c r="D31" s="181">
        <v>137.49204000000003</v>
      </c>
      <c r="E31" s="181">
        <v>124.48399999999994</v>
      </c>
      <c r="F31" s="181">
        <v>697.6064200000003</v>
      </c>
      <c r="G31" s="181">
        <v>362.54122000000007</v>
      </c>
      <c r="H31" s="182">
        <v>335.0652</v>
      </c>
      <c r="I31" s="181">
        <v>2081.4684199999951</v>
      </c>
      <c r="J31" s="181">
        <v>1144.7091899999991</v>
      </c>
      <c r="K31" s="182">
        <v>936.75922999999909</v>
      </c>
      <c r="L31" s="181">
        <v>319.04732999999999</v>
      </c>
      <c r="M31" s="181">
        <v>199.65625000000006</v>
      </c>
      <c r="N31" s="258">
        <v>119.39108000000002</v>
      </c>
      <c r="O31" s="192">
        <v>3098.1221699999996</v>
      </c>
      <c r="P31" s="181">
        <v>1706.9066600000003</v>
      </c>
      <c r="Q31" s="182">
        <v>1391.2155100000007</v>
      </c>
      <c r="R31" s="181">
        <v>3126.0772299999999</v>
      </c>
      <c r="S31" s="181">
        <v>1722.7391300000004</v>
      </c>
      <c r="T31" s="183">
        <v>1403.3381000000006</v>
      </c>
      <c r="U31" s="194"/>
    </row>
    <row r="32" spans="1:21" ht="11.45" customHeight="1" x14ac:dyDescent="0.2">
      <c r="A32" s="185" t="s">
        <v>94</v>
      </c>
      <c r="B32" s="180"/>
      <c r="C32" s="186">
        <v>264.55259999999987</v>
      </c>
      <c r="D32" s="186">
        <v>141.98628000000008</v>
      </c>
      <c r="E32" s="186">
        <v>122.56631999999996</v>
      </c>
      <c r="F32" s="186">
        <v>697.7036999999998</v>
      </c>
      <c r="G32" s="186">
        <v>364.03582999999992</v>
      </c>
      <c r="H32" s="187">
        <v>333.66787000000005</v>
      </c>
      <c r="I32" s="186">
        <v>2074.2419499999965</v>
      </c>
      <c r="J32" s="186">
        <v>1128.8777700000014</v>
      </c>
      <c r="K32" s="187">
        <v>945.36418000000151</v>
      </c>
      <c r="L32" s="186">
        <v>328.48705999999981</v>
      </c>
      <c r="M32" s="186">
        <v>204.55872999999997</v>
      </c>
      <c r="N32" s="259">
        <v>123.92833000000007</v>
      </c>
      <c r="O32" s="260">
        <v>3100.4327099999982</v>
      </c>
      <c r="P32" s="186">
        <v>1697.4723300000003</v>
      </c>
      <c r="Q32" s="187">
        <v>1402.9603800000004</v>
      </c>
      <c r="R32" s="186">
        <v>3128.8400199999983</v>
      </c>
      <c r="S32" s="186">
        <v>1713.8012100000003</v>
      </c>
      <c r="T32" s="188">
        <v>1415.0388100000005</v>
      </c>
      <c r="U32" s="194"/>
    </row>
    <row r="33" spans="1:21" ht="11.45" customHeight="1" x14ac:dyDescent="0.2">
      <c r="A33" s="179" t="s">
        <v>95</v>
      </c>
      <c r="B33" s="180"/>
      <c r="C33" s="181">
        <v>273.46974</v>
      </c>
      <c r="D33" s="181">
        <v>145.31754000000004</v>
      </c>
      <c r="E33" s="181">
        <v>128.15219999999999</v>
      </c>
      <c r="F33" s="181">
        <v>700.17559999999969</v>
      </c>
      <c r="G33" s="181">
        <v>363.62606000000028</v>
      </c>
      <c r="H33" s="182">
        <v>336.54953999999998</v>
      </c>
      <c r="I33" s="181">
        <v>2097.8913200000025</v>
      </c>
      <c r="J33" s="181">
        <v>1140.2381799999994</v>
      </c>
      <c r="K33" s="182">
        <v>957.65313999999967</v>
      </c>
      <c r="L33" s="181">
        <v>321.79287000000016</v>
      </c>
      <c r="M33" s="181">
        <v>203.02278999999999</v>
      </c>
      <c r="N33" s="258">
        <v>118.77008000000004</v>
      </c>
      <c r="O33" s="192">
        <v>3119.8597899999982</v>
      </c>
      <c r="P33" s="181">
        <v>1706.8870299999999</v>
      </c>
      <c r="Q33" s="182">
        <v>1412.9727600000001</v>
      </c>
      <c r="R33" s="181">
        <v>3150.624179999998</v>
      </c>
      <c r="S33" s="181">
        <v>1725.5524999999998</v>
      </c>
      <c r="T33" s="183">
        <v>1425.07168</v>
      </c>
      <c r="U33" s="194"/>
    </row>
    <row r="34" spans="1:21" ht="11.45" customHeight="1" x14ac:dyDescent="0.2">
      <c r="A34" s="190" t="s">
        <v>96</v>
      </c>
      <c r="B34" s="193"/>
      <c r="C34" s="186">
        <v>250.46972000000005</v>
      </c>
      <c r="D34" s="186">
        <v>131.81567000000001</v>
      </c>
      <c r="E34" s="186">
        <v>118.65404999999998</v>
      </c>
      <c r="F34" s="186">
        <v>675.52973999999995</v>
      </c>
      <c r="G34" s="186">
        <v>339.13417999999996</v>
      </c>
      <c r="H34" s="187">
        <v>336.39556000000027</v>
      </c>
      <c r="I34" s="186">
        <v>2095.8189000000007</v>
      </c>
      <c r="J34" s="186">
        <v>1127.4081599999977</v>
      </c>
      <c r="K34" s="187">
        <v>968.41074000000049</v>
      </c>
      <c r="L34" s="186">
        <v>317.87108000000012</v>
      </c>
      <c r="M34" s="186">
        <v>196.70168999999999</v>
      </c>
      <c r="N34" s="259">
        <v>121.16938999999999</v>
      </c>
      <c r="O34" s="260">
        <v>3089.219720000001</v>
      </c>
      <c r="P34" s="186">
        <v>1663.2440299999998</v>
      </c>
      <c r="Q34" s="187">
        <v>1425.9756900000002</v>
      </c>
      <c r="R34" s="186">
        <v>3121.1940900000009</v>
      </c>
      <c r="S34" s="186">
        <v>1684.4738399999999</v>
      </c>
      <c r="T34" s="188">
        <v>1436.7202500000003</v>
      </c>
      <c r="U34" s="194"/>
    </row>
    <row r="35" spans="1:21" ht="11.45" customHeight="1" x14ac:dyDescent="0.2">
      <c r="A35" s="179" t="s">
        <v>97</v>
      </c>
      <c r="B35" s="180"/>
      <c r="C35" s="181">
        <v>223.36874999999992</v>
      </c>
      <c r="D35" s="181">
        <v>122.23537999999999</v>
      </c>
      <c r="E35" s="181">
        <v>101.13336999999996</v>
      </c>
      <c r="F35" s="181">
        <v>617.83614999999975</v>
      </c>
      <c r="G35" s="181">
        <v>325.92890999999992</v>
      </c>
      <c r="H35" s="182">
        <v>291.90723999999977</v>
      </c>
      <c r="I35" s="181">
        <v>2049.7259299999951</v>
      </c>
      <c r="J35" s="181">
        <v>1079.687999999999</v>
      </c>
      <c r="K35" s="182">
        <v>970.03792999999962</v>
      </c>
      <c r="L35" s="181">
        <v>321.39663999999976</v>
      </c>
      <c r="M35" s="181">
        <v>195.55453999999997</v>
      </c>
      <c r="N35" s="258">
        <v>125.84210000000004</v>
      </c>
      <c r="O35" s="192">
        <v>2988.9587199999987</v>
      </c>
      <c r="P35" s="181">
        <v>1601.1714499999996</v>
      </c>
      <c r="Q35" s="182">
        <v>1387.7872699999998</v>
      </c>
      <c r="R35" s="181">
        <v>3016.4680699999985</v>
      </c>
      <c r="S35" s="181">
        <v>1619.4251299999996</v>
      </c>
      <c r="T35" s="183">
        <v>1397.0429399999998</v>
      </c>
      <c r="U35" s="194"/>
    </row>
    <row r="36" spans="1:21" ht="11.45" customHeight="1" x14ac:dyDescent="0.2">
      <c r="A36" s="185" t="s">
        <v>98</v>
      </c>
      <c r="B36" s="180"/>
      <c r="C36" s="186">
        <v>193.67569000000006</v>
      </c>
      <c r="D36" s="186">
        <v>94.454809999999995</v>
      </c>
      <c r="E36" s="186">
        <v>99.220880000000037</v>
      </c>
      <c r="F36" s="186">
        <v>589.90864000000056</v>
      </c>
      <c r="G36" s="186">
        <v>295.93792000000008</v>
      </c>
      <c r="H36" s="187">
        <v>293.97072000000003</v>
      </c>
      <c r="I36" s="186">
        <v>2066.6723099999972</v>
      </c>
      <c r="J36" s="186">
        <v>1094.6258799999991</v>
      </c>
      <c r="K36" s="187">
        <v>972.04642999999953</v>
      </c>
      <c r="L36" s="186">
        <v>332.94054000000011</v>
      </c>
      <c r="M36" s="186">
        <v>204.05721</v>
      </c>
      <c r="N36" s="259">
        <v>128.88333</v>
      </c>
      <c r="O36" s="260">
        <v>2989.5214900000019</v>
      </c>
      <c r="P36" s="186">
        <v>1594.6210099999998</v>
      </c>
      <c r="Q36" s="187">
        <v>1394.9004800000002</v>
      </c>
      <c r="R36" s="186">
        <v>3014.727040000002</v>
      </c>
      <c r="S36" s="186">
        <v>1611.5311999999999</v>
      </c>
      <c r="T36" s="188">
        <v>1403.1958400000003</v>
      </c>
      <c r="U36" s="194"/>
    </row>
    <row r="37" spans="1:21" ht="11.45" customHeight="1" x14ac:dyDescent="0.2">
      <c r="A37" s="179" t="s">
        <v>99</v>
      </c>
      <c r="B37" s="180"/>
      <c r="C37" s="181">
        <v>187.28065000000004</v>
      </c>
      <c r="D37" s="181">
        <v>91.676150000000035</v>
      </c>
      <c r="E37" s="181">
        <v>95.604499999999987</v>
      </c>
      <c r="F37" s="181">
        <v>567.23033000000055</v>
      </c>
      <c r="G37" s="181">
        <v>281.46954000000005</v>
      </c>
      <c r="H37" s="182">
        <v>285.76078999999993</v>
      </c>
      <c r="I37" s="181">
        <v>2046.6544200000039</v>
      </c>
      <c r="J37" s="181">
        <v>1081.146109999996</v>
      </c>
      <c r="K37" s="182">
        <v>965.50830999999744</v>
      </c>
      <c r="L37" s="181">
        <v>316.96866999999997</v>
      </c>
      <c r="M37" s="181">
        <v>194.18487000000005</v>
      </c>
      <c r="N37" s="258">
        <v>122.78380000000001</v>
      </c>
      <c r="O37" s="192">
        <v>2930.8534199999999</v>
      </c>
      <c r="P37" s="181">
        <v>1556.8005199999996</v>
      </c>
      <c r="Q37" s="182">
        <v>1374.0528999999995</v>
      </c>
      <c r="R37" s="181">
        <v>2959.5479299999997</v>
      </c>
      <c r="S37" s="181">
        <v>1575.6807999999996</v>
      </c>
      <c r="T37" s="183">
        <v>1383.8671299999994</v>
      </c>
      <c r="U37" s="194"/>
    </row>
    <row r="38" spans="1:21" ht="11.45" customHeight="1" x14ac:dyDescent="0.2">
      <c r="A38" s="190" t="s">
        <v>100</v>
      </c>
      <c r="B38" s="193"/>
      <c r="C38" s="186">
        <v>193.08633000000015</v>
      </c>
      <c r="D38" s="186">
        <v>101.65171999999998</v>
      </c>
      <c r="E38" s="186">
        <v>91.434610000000021</v>
      </c>
      <c r="F38" s="186">
        <v>564.3003599999995</v>
      </c>
      <c r="G38" s="186">
        <v>288.8451500000001</v>
      </c>
      <c r="H38" s="187">
        <v>275.45521000000008</v>
      </c>
      <c r="I38" s="186">
        <v>2056.5257899999942</v>
      </c>
      <c r="J38" s="186">
        <v>1088.7773299999978</v>
      </c>
      <c r="K38" s="187">
        <v>967.74845999999877</v>
      </c>
      <c r="L38" s="186">
        <v>317.16110999999995</v>
      </c>
      <c r="M38" s="186">
        <v>192.33428000000004</v>
      </c>
      <c r="N38" s="259">
        <v>124.82683000000002</v>
      </c>
      <c r="O38" s="260">
        <v>2937.9872600000012</v>
      </c>
      <c r="P38" s="186">
        <v>1569.9567600000005</v>
      </c>
      <c r="Q38" s="187">
        <v>1368.0305000000001</v>
      </c>
      <c r="R38" s="186">
        <v>2963.9870800000012</v>
      </c>
      <c r="S38" s="186">
        <v>1587.7874000000004</v>
      </c>
      <c r="T38" s="188">
        <v>1376.1996800000002</v>
      </c>
    </row>
    <row r="39" spans="1:21" ht="11.45" customHeight="1" x14ac:dyDescent="0.2">
      <c r="A39" s="179" t="s">
        <v>101</v>
      </c>
      <c r="B39" s="180"/>
      <c r="C39" s="181">
        <v>185.69837000000001</v>
      </c>
      <c r="D39" s="181">
        <v>92.762190000000018</v>
      </c>
      <c r="E39" s="181">
        <v>92.936179999999993</v>
      </c>
      <c r="F39" s="181">
        <v>540.83574999999973</v>
      </c>
      <c r="G39" s="181">
        <v>266.97537</v>
      </c>
      <c r="H39" s="182">
        <v>273.86037999999996</v>
      </c>
      <c r="I39" s="181">
        <v>2036.2044300000002</v>
      </c>
      <c r="J39" s="181">
        <v>1071.8387499999974</v>
      </c>
      <c r="K39" s="182">
        <v>964.36567999999875</v>
      </c>
      <c r="L39" s="181">
        <v>330.99043999999986</v>
      </c>
      <c r="M39" s="181">
        <v>190.25489999999999</v>
      </c>
      <c r="N39" s="258">
        <v>140.73554000000001</v>
      </c>
      <c r="O39" s="192">
        <v>2908.0306199999995</v>
      </c>
      <c r="P39" s="181">
        <v>1529.0690199999999</v>
      </c>
      <c r="Q39" s="182">
        <v>1378.9615999999999</v>
      </c>
      <c r="R39" s="181">
        <v>2930.0641199999995</v>
      </c>
      <c r="S39" s="181">
        <v>1542.3307199999999</v>
      </c>
      <c r="T39" s="183">
        <v>1387.7333999999998</v>
      </c>
    </row>
    <row r="40" spans="1:21" ht="11.45" customHeight="1" x14ac:dyDescent="0.2">
      <c r="A40" s="185" t="s">
        <v>102</v>
      </c>
      <c r="B40" s="180"/>
      <c r="C40" s="186">
        <v>177.42153999999999</v>
      </c>
      <c r="D40" s="186">
        <v>92.245810000000006</v>
      </c>
      <c r="E40" s="186">
        <v>85.175729999999973</v>
      </c>
      <c r="F40" s="186">
        <v>529.0610200000001</v>
      </c>
      <c r="G40" s="186">
        <v>261.89891999999998</v>
      </c>
      <c r="H40" s="187">
        <v>267.16209999999995</v>
      </c>
      <c r="I40" s="186">
        <v>2040.4144799999899</v>
      </c>
      <c r="J40" s="186">
        <v>1085.1663100000017</v>
      </c>
      <c r="K40" s="187">
        <v>955.24817000000132</v>
      </c>
      <c r="L40" s="186">
        <v>343.29588000000024</v>
      </c>
      <c r="M40" s="186">
        <v>201.23639</v>
      </c>
      <c r="N40" s="259">
        <v>142.05948999999998</v>
      </c>
      <c r="O40" s="260">
        <v>2912.7713799999983</v>
      </c>
      <c r="P40" s="186">
        <v>1548.3016200000002</v>
      </c>
      <c r="Q40" s="187">
        <v>1364.4697600000004</v>
      </c>
      <c r="R40" s="186">
        <v>2935.6100799999981</v>
      </c>
      <c r="S40" s="186">
        <v>1563.4502000000002</v>
      </c>
      <c r="T40" s="188">
        <v>1372.1598800000004</v>
      </c>
    </row>
    <row r="41" spans="1:21" ht="11.45" customHeight="1" x14ac:dyDescent="0.2">
      <c r="A41" s="179" t="s">
        <v>103</v>
      </c>
      <c r="B41" s="180"/>
      <c r="C41" s="181">
        <v>177.50228000000007</v>
      </c>
      <c r="D41" s="181">
        <v>90.800939999999983</v>
      </c>
      <c r="E41" s="181">
        <v>86.701340000000002</v>
      </c>
      <c r="F41" s="181">
        <v>520.8510100000002</v>
      </c>
      <c r="G41" s="181">
        <v>254.76700999999991</v>
      </c>
      <c r="H41" s="182">
        <v>266.08399999999995</v>
      </c>
      <c r="I41" s="181">
        <v>2047.4048899999912</v>
      </c>
      <c r="J41" s="181">
        <v>1090.85096</v>
      </c>
      <c r="K41" s="182">
        <v>956.5539300000022</v>
      </c>
      <c r="L41" s="181">
        <v>339.75923999999975</v>
      </c>
      <c r="M41" s="181">
        <v>192.54568000000006</v>
      </c>
      <c r="N41" s="258">
        <v>147.21356000000003</v>
      </c>
      <c r="O41" s="192">
        <v>2908.0151399999991</v>
      </c>
      <c r="P41" s="181">
        <v>1538.16365</v>
      </c>
      <c r="Q41" s="182">
        <v>1369.85149</v>
      </c>
      <c r="R41" s="181">
        <v>2933.0173099999993</v>
      </c>
      <c r="S41" s="181">
        <v>1555.9348499999999</v>
      </c>
      <c r="T41" s="183">
        <v>1377.0824600000001</v>
      </c>
    </row>
    <row r="42" spans="1:21" ht="11.45" customHeight="1" x14ac:dyDescent="0.2">
      <c r="A42" s="190" t="s">
        <v>104</v>
      </c>
      <c r="B42" s="193"/>
      <c r="C42" s="186">
        <v>162.02990999999997</v>
      </c>
      <c r="D42" s="186">
        <v>81.713899999999995</v>
      </c>
      <c r="E42" s="186">
        <v>80.316009999999977</v>
      </c>
      <c r="F42" s="186">
        <v>511.59680999999989</v>
      </c>
      <c r="G42" s="186">
        <v>253.73267999999982</v>
      </c>
      <c r="H42" s="187">
        <v>257.86413000000005</v>
      </c>
      <c r="I42" s="186">
        <v>2066.4779100000096</v>
      </c>
      <c r="J42" s="186">
        <v>1089.412440000001</v>
      </c>
      <c r="K42" s="187">
        <v>977.0654699999991</v>
      </c>
      <c r="L42" s="186">
        <v>355.98690000000022</v>
      </c>
      <c r="M42" s="186">
        <v>202.83184</v>
      </c>
      <c r="N42" s="259">
        <v>153.15506000000002</v>
      </c>
      <c r="O42" s="260">
        <v>2934.0616199999986</v>
      </c>
      <c r="P42" s="186">
        <v>1545.9769599999993</v>
      </c>
      <c r="Q42" s="187">
        <v>1388.0846599999998</v>
      </c>
      <c r="R42" s="186">
        <v>2963.2229899999984</v>
      </c>
      <c r="S42" s="186">
        <v>1561.6734899999992</v>
      </c>
      <c r="T42" s="188">
        <v>1401.5494999999999</v>
      </c>
    </row>
    <row r="43" spans="1:21" ht="11.45" customHeight="1" x14ac:dyDescent="0.2">
      <c r="A43" s="179" t="s">
        <v>105</v>
      </c>
      <c r="B43" s="180"/>
      <c r="C43" s="181">
        <v>159.23062999999988</v>
      </c>
      <c r="D43" s="181">
        <v>79.744930000000025</v>
      </c>
      <c r="E43" s="181">
        <v>79.485699999999994</v>
      </c>
      <c r="F43" s="181">
        <v>491.2923500000004</v>
      </c>
      <c r="G43" s="181">
        <v>244.06795999999997</v>
      </c>
      <c r="H43" s="182">
        <v>247.22439000000008</v>
      </c>
      <c r="I43" s="181">
        <v>2054.9274200000004</v>
      </c>
      <c r="J43" s="181">
        <v>1086.1305200000006</v>
      </c>
      <c r="K43" s="182">
        <v>968.79690000000005</v>
      </c>
      <c r="L43" s="181">
        <v>360.63531</v>
      </c>
      <c r="M43" s="181">
        <v>206.91077000000001</v>
      </c>
      <c r="N43" s="258">
        <v>153.72454000000002</v>
      </c>
      <c r="O43" s="192">
        <v>2906.8550800000012</v>
      </c>
      <c r="P43" s="181">
        <v>1537.1092500000007</v>
      </c>
      <c r="Q43" s="182">
        <v>1369.7458300000001</v>
      </c>
      <c r="R43" s="181">
        <v>2930.349470000001</v>
      </c>
      <c r="S43" s="181">
        <v>1549.9734900000008</v>
      </c>
      <c r="T43" s="183">
        <v>1380.37598</v>
      </c>
    </row>
    <row r="44" spans="1:21" ht="11.45" customHeight="1" x14ac:dyDescent="0.2">
      <c r="A44" s="185" t="s">
        <v>106</v>
      </c>
      <c r="B44" s="180"/>
      <c r="C44" s="186">
        <v>151.42212999999992</v>
      </c>
      <c r="D44" s="186">
        <v>72.87379</v>
      </c>
      <c r="E44" s="186">
        <v>78.548339999999996</v>
      </c>
      <c r="F44" s="186">
        <v>489.57435999999996</v>
      </c>
      <c r="G44" s="186">
        <v>239.47103000000004</v>
      </c>
      <c r="H44" s="187">
        <v>250.10332999999994</v>
      </c>
      <c r="I44" s="186">
        <v>2069.789499999999</v>
      </c>
      <c r="J44" s="186">
        <v>1077.7897500000001</v>
      </c>
      <c r="K44" s="187">
        <v>991.99975000000006</v>
      </c>
      <c r="L44" s="186">
        <v>359.45247999999987</v>
      </c>
      <c r="M44" s="186">
        <v>199.66109000000006</v>
      </c>
      <c r="N44" s="259">
        <v>159.79138999999998</v>
      </c>
      <c r="O44" s="260">
        <v>2918.8163399999994</v>
      </c>
      <c r="P44" s="186">
        <v>1516.9218700000001</v>
      </c>
      <c r="Q44" s="187">
        <v>1401.8944700000002</v>
      </c>
      <c r="R44" s="186">
        <v>2939.9376299999994</v>
      </c>
      <c r="S44" s="186">
        <v>1529.9788800000001</v>
      </c>
      <c r="T44" s="188">
        <v>1409.9587500000002</v>
      </c>
    </row>
    <row r="45" spans="1:21" ht="11.45" customHeight="1" x14ac:dyDescent="0.2">
      <c r="A45" s="179" t="s">
        <v>107</v>
      </c>
      <c r="B45" s="180"/>
      <c r="C45" s="181">
        <v>144.83608000000004</v>
      </c>
      <c r="D45" s="181">
        <v>75.862090000000009</v>
      </c>
      <c r="E45" s="181">
        <v>68.973990000000001</v>
      </c>
      <c r="F45" s="181">
        <v>456.83564999999976</v>
      </c>
      <c r="G45" s="181">
        <v>230.17865999999998</v>
      </c>
      <c r="H45" s="182">
        <v>226.65699000000006</v>
      </c>
      <c r="I45" s="181">
        <v>2036.7113399999987</v>
      </c>
      <c r="J45" s="181">
        <v>1082.6043</v>
      </c>
      <c r="K45" s="182">
        <v>954.1070400000001</v>
      </c>
      <c r="L45" s="181">
        <v>349.01229999999975</v>
      </c>
      <c r="M45" s="181">
        <v>197.53218999999999</v>
      </c>
      <c r="N45" s="258">
        <v>151.48011000000002</v>
      </c>
      <c r="O45" s="192">
        <v>2842.5592899999983</v>
      </c>
      <c r="P45" s="181">
        <v>1510.3151499999999</v>
      </c>
      <c r="Q45" s="182">
        <v>1332.2441400000002</v>
      </c>
      <c r="R45" s="181">
        <v>2865.3613999999984</v>
      </c>
      <c r="S45" s="181">
        <v>1522.2841199999998</v>
      </c>
      <c r="T45" s="183">
        <v>1343.0772800000002</v>
      </c>
    </row>
    <row r="46" spans="1:21" ht="11.45" customHeight="1" x14ac:dyDescent="0.2">
      <c r="A46" s="190" t="s">
        <v>108</v>
      </c>
      <c r="B46" s="193"/>
      <c r="C46" s="186">
        <v>137.51616000000001</v>
      </c>
      <c r="D46" s="186">
        <v>69.676299999999998</v>
      </c>
      <c r="E46" s="186">
        <v>67.839860000000002</v>
      </c>
      <c r="F46" s="186">
        <v>453.88907999999958</v>
      </c>
      <c r="G46" s="186">
        <v>225.39121000000011</v>
      </c>
      <c r="H46" s="187">
        <v>228.49787000000003</v>
      </c>
      <c r="I46" s="186">
        <v>2008.6912699999998</v>
      </c>
      <c r="J46" s="186">
        <v>1047.77098</v>
      </c>
      <c r="K46" s="187">
        <v>960.92028999999991</v>
      </c>
      <c r="L46" s="186">
        <v>339.44720000000018</v>
      </c>
      <c r="M46" s="186">
        <v>190.64702999999997</v>
      </c>
      <c r="N46" s="259">
        <v>148.80016999999998</v>
      </c>
      <c r="O46" s="260">
        <v>2802.0275499999993</v>
      </c>
      <c r="P46" s="186">
        <v>1463.8092200000001</v>
      </c>
      <c r="Q46" s="187">
        <v>1338.2183299999999</v>
      </c>
      <c r="R46" s="186">
        <v>2827.6380099999992</v>
      </c>
      <c r="S46" s="186">
        <v>1479.66371</v>
      </c>
      <c r="T46" s="188">
        <v>1347.9742999999999</v>
      </c>
    </row>
    <row r="47" spans="1:21" ht="11.45" customHeight="1" x14ac:dyDescent="0.2">
      <c r="A47" s="179" t="s">
        <v>109</v>
      </c>
      <c r="B47" s="180"/>
      <c r="C47" s="181">
        <v>120.63497000000001</v>
      </c>
      <c r="D47" s="181">
        <v>55.490639999999992</v>
      </c>
      <c r="E47" s="181">
        <v>65.144330000000011</v>
      </c>
      <c r="F47" s="181">
        <v>435.89747000000028</v>
      </c>
      <c r="G47" s="181">
        <v>208.57494999999997</v>
      </c>
      <c r="H47" s="182">
        <v>227.32252000000017</v>
      </c>
      <c r="I47" s="181">
        <v>2030.2110700000003</v>
      </c>
      <c r="J47" s="181">
        <v>1052.4017000000001</v>
      </c>
      <c r="K47" s="182">
        <v>977.80936999999994</v>
      </c>
      <c r="L47" s="181">
        <v>343.23766000000012</v>
      </c>
      <c r="M47" s="181">
        <v>181.87076999999999</v>
      </c>
      <c r="N47" s="258">
        <v>161.36688999999996</v>
      </c>
      <c r="O47" s="192">
        <v>2809.3462000000009</v>
      </c>
      <c r="P47" s="181">
        <v>1442.8474200000001</v>
      </c>
      <c r="Q47" s="182">
        <v>1366.4987800000001</v>
      </c>
      <c r="R47" s="181">
        <v>2837.313470000001</v>
      </c>
      <c r="S47" s="181">
        <v>1457.7257400000001</v>
      </c>
      <c r="T47" s="183">
        <v>1379.5877300000002</v>
      </c>
    </row>
    <row r="48" spans="1:21" ht="11.45" customHeight="1" x14ac:dyDescent="0.2">
      <c r="A48" s="185" t="s">
        <v>110</v>
      </c>
      <c r="B48" s="180"/>
      <c r="C48" s="186">
        <v>131.43386999999998</v>
      </c>
      <c r="D48" s="186">
        <v>59.684910000000002</v>
      </c>
      <c r="E48" s="186">
        <v>71.748959999999983</v>
      </c>
      <c r="F48" s="186">
        <v>432.57412999999963</v>
      </c>
      <c r="G48" s="186">
        <v>205.41688000000005</v>
      </c>
      <c r="H48" s="187">
        <v>227.15725000000012</v>
      </c>
      <c r="I48" s="186">
        <v>2009.8287999999998</v>
      </c>
      <c r="J48" s="186">
        <v>1040.0177200000001</v>
      </c>
      <c r="K48" s="187">
        <v>969.81107999999995</v>
      </c>
      <c r="L48" s="186">
        <v>362.10628000000025</v>
      </c>
      <c r="M48" s="186">
        <v>193.17029000000002</v>
      </c>
      <c r="N48" s="259">
        <v>168.93598999999995</v>
      </c>
      <c r="O48" s="260">
        <v>2804.5092099999997</v>
      </c>
      <c r="P48" s="186">
        <v>1438.6048899999998</v>
      </c>
      <c r="Q48" s="187">
        <v>1365.9043200000001</v>
      </c>
      <c r="R48" s="186">
        <v>2840.7736699999996</v>
      </c>
      <c r="S48" s="186">
        <v>1460.3609299999998</v>
      </c>
      <c r="T48" s="188">
        <v>1380.41274</v>
      </c>
    </row>
    <row r="49" spans="1:20" ht="11.45" customHeight="1" x14ac:dyDescent="0.2">
      <c r="A49" s="179" t="s">
        <v>111</v>
      </c>
      <c r="B49" s="180"/>
      <c r="C49" s="181">
        <v>119.26981999999998</v>
      </c>
      <c r="D49" s="181">
        <v>59.661629999999995</v>
      </c>
      <c r="E49" s="181">
        <v>59.608190000000008</v>
      </c>
      <c r="F49" s="181">
        <v>415.54088000000019</v>
      </c>
      <c r="G49" s="181">
        <v>202.96582000000004</v>
      </c>
      <c r="H49" s="182">
        <v>212.57505999999998</v>
      </c>
      <c r="I49" s="181">
        <v>1998.4271799999992</v>
      </c>
      <c r="J49" s="181">
        <v>1039.4615999999996</v>
      </c>
      <c r="K49" s="182">
        <v>958.96558000000005</v>
      </c>
      <c r="L49" s="181">
        <v>367.49352999999974</v>
      </c>
      <c r="M49" s="181">
        <v>194.02280000000007</v>
      </c>
      <c r="N49" s="258">
        <v>173.47073000000012</v>
      </c>
      <c r="O49" s="192">
        <v>2781.4615899999994</v>
      </c>
      <c r="P49" s="181">
        <v>1436.4502199999995</v>
      </c>
      <c r="Q49" s="182">
        <v>1345.0113699999999</v>
      </c>
      <c r="R49" s="181">
        <v>2822.5331299999993</v>
      </c>
      <c r="S49" s="181">
        <v>1462.4772699999994</v>
      </c>
      <c r="T49" s="183">
        <v>1360.0558599999999</v>
      </c>
    </row>
    <row r="50" spans="1:20" ht="11.45" customHeight="1" x14ac:dyDescent="0.2">
      <c r="A50" s="190" t="s">
        <v>112</v>
      </c>
      <c r="B50" s="193"/>
      <c r="C50" s="186">
        <v>111.92245000000003</v>
      </c>
      <c r="D50" s="186">
        <v>54.277949999999997</v>
      </c>
      <c r="E50" s="186">
        <v>57.644500000000008</v>
      </c>
      <c r="F50" s="186">
        <v>384.54049999999995</v>
      </c>
      <c r="G50" s="186">
        <v>188.88071000000005</v>
      </c>
      <c r="H50" s="187">
        <v>195.65978999999999</v>
      </c>
      <c r="I50" s="186">
        <v>2000.4611299999992</v>
      </c>
      <c r="J50" s="186">
        <v>1023.8518500000002</v>
      </c>
      <c r="K50" s="187">
        <v>976.60928000000001</v>
      </c>
      <c r="L50" s="186">
        <v>354.98788000000002</v>
      </c>
      <c r="M50" s="186">
        <v>193.31195000000005</v>
      </c>
      <c r="N50" s="259">
        <v>161.67592999999999</v>
      </c>
      <c r="O50" s="260">
        <v>2739.989509999999</v>
      </c>
      <c r="P50" s="186">
        <v>1406.0445100000002</v>
      </c>
      <c r="Q50" s="187">
        <v>1333.9449999999999</v>
      </c>
      <c r="R50" s="186">
        <v>2775.4227999999989</v>
      </c>
      <c r="S50" s="186">
        <v>1430.0912800000001</v>
      </c>
      <c r="T50" s="188">
        <v>1345.33152</v>
      </c>
    </row>
    <row r="51" spans="1:20" ht="11.45" customHeight="1" x14ac:dyDescent="0.2">
      <c r="A51" s="179" t="s">
        <v>113</v>
      </c>
      <c r="B51" s="180"/>
      <c r="C51" s="181">
        <v>121.39582000000001</v>
      </c>
      <c r="D51" s="181">
        <v>54.92658999999999</v>
      </c>
      <c r="E51" s="181">
        <v>66.46923000000001</v>
      </c>
      <c r="F51" s="181">
        <v>405.20568999999983</v>
      </c>
      <c r="G51" s="181">
        <v>197.12272999999999</v>
      </c>
      <c r="H51" s="182">
        <v>208.08296000000004</v>
      </c>
      <c r="I51" s="181">
        <v>1985.3031399999998</v>
      </c>
      <c r="J51" s="181">
        <v>1023.2166199999999</v>
      </c>
      <c r="K51" s="182">
        <v>962.08652000000006</v>
      </c>
      <c r="L51" s="181">
        <v>342.01287000000008</v>
      </c>
      <c r="M51" s="181">
        <v>178.86690999999996</v>
      </c>
      <c r="N51" s="258">
        <v>163.14595999999995</v>
      </c>
      <c r="O51" s="192">
        <v>2732.5216999999998</v>
      </c>
      <c r="P51" s="181">
        <v>1399.2062599999999</v>
      </c>
      <c r="Q51" s="182">
        <v>1333.3154399999999</v>
      </c>
      <c r="R51" s="181">
        <v>2760.7183099999997</v>
      </c>
      <c r="S51" s="181">
        <v>1420.66462</v>
      </c>
      <c r="T51" s="183">
        <v>1340.05369</v>
      </c>
    </row>
    <row r="52" spans="1:20" ht="11.45" customHeight="1" x14ac:dyDescent="0.2">
      <c r="A52" s="185" t="s">
        <v>114</v>
      </c>
      <c r="B52" s="180"/>
      <c r="C52" s="186">
        <v>121.15569999999998</v>
      </c>
      <c r="D52" s="186">
        <v>60.059090000000005</v>
      </c>
      <c r="E52" s="186">
        <v>61.096610000000013</v>
      </c>
      <c r="F52" s="186">
        <v>390.88081</v>
      </c>
      <c r="G52" s="186">
        <v>195.70241000000001</v>
      </c>
      <c r="H52" s="187">
        <v>195.17840000000001</v>
      </c>
      <c r="I52" s="186">
        <v>1972.5038299999997</v>
      </c>
      <c r="J52" s="186">
        <v>1032.3057500000002</v>
      </c>
      <c r="K52" s="187">
        <v>940.19808000000012</v>
      </c>
      <c r="L52" s="186">
        <v>350.06376000000006</v>
      </c>
      <c r="M52" s="186">
        <v>184.97330000000005</v>
      </c>
      <c r="N52" s="259">
        <v>165.09046000000004</v>
      </c>
      <c r="O52" s="260">
        <v>2713.4483999999993</v>
      </c>
      <c r="P52" s="186">
        <v>1412.9814600000004</v>
      </c>
      <c r="Q52" s="187">
        <v>1300.4669399999998</v>
      </c>
      <c r="R52" s="186">
        <v>2738.9643199999991</v>
      </c>
      <c r="S52" s="186">
        <v>1429.0569200000004</v>
      </c>
      <c r="T52" s="188">
        <v>1309.9073999999998</v>
      </c>
    </row>
    <row r="53" spans="1:20" ht="11.45" customHeight="1" x14ac:dyDescent="0.2">
      <c r="A53" s="179" t="s">
        <v>115</v>
      </c>
      <c r="B53" s="180"/>
      <c r="C53" s="181">
        <v>107.47300999999999</v>
      </c>
      <c r="D53" s="181">
        <v>59.991320000000002</v>
      </c>
      <c r="E53" s="181">
        <v>47.481689999999993</v>
      </c>
      <c r="F53" s="181">
        <v>386.50442999999996</v>
      </c>
      <c r="G53" s="181">
        <v>198.61314000000002</v>
      </c>
      <c r="H53" s="182">
        <v>187.89129000000005</v>
      </c>
      <c r="I53" s="181">
        <v>1942.6109599999997</v>
      </c>
      <c r="J53" s="181">
        <v>1020.6493699999999</v>
      </c>
      <c r="K53" s="182">
        <v>921.96159000000011</v>
      </c>
      <c r="L53" s="181">
        <v>357.17847</v>
      </c>
      <c r="M53" s="181">
        <v>189.30459999999999</v>
      </c>
      <c r="N53" s="258">
        <v>167.87387000000001</v>
      </c>
      <c r="O53" s="192">
        <v>2686.2938599999993</v>
      </c>
      <c r="P53" s="181">
        <v>1408.5671100000002</v>
      </c>
      <c r="Q53" s="182">
        <v>1277.72675</v>
      </c>
      <c r="R53" s="181">
        <v>2706.1979099999994</v>
      </c>
      <c r="S53" s="181">
        <v>1422.2818800000002</v>
      </c>
      <c r="T53" s="183">
        <v>1283.9160300000001</v>
      </c>
    </row>
    <row r="54" spans="1:20" ht="11.45" customHeight="1" x14ac:dyDescent="0.2">
      <c r="A54" s="185" t="s">
        <v>116</v>
      </c>
      <c r="B54" s="193"/>
      <c r="C54" s="186">
        <v>109.54552000000002</v>
      </c>
      <c r="D54" s="186">
        <v>58.71470999999999</v>
      </c>
      <c r="E54" s="186">
        <v>50.83081</v>
      </c>
      <c r="F54" s="186">
        <v>370.13344999999998</v>
      </c>
      <c r="G54" s="186">
        <v>182.69765999999998</v>
      </c>
      <c r="H54" s="187">
        <v>187.43578999999994</v>
      </c>
      <c r="I54" s="186">
        <v>1938.4946100000006</v>
      </c>
      <c r="J54" s="186">
        <v>1014.3017500000001</v>
      </c>
      <c r="K54" s="187">
        <v>924.19285999999965</v>
      </c>
      <c r="L54" s="186">
        <v>341.55734999999999</v>
      </c>
      <c r="M54" s="186">
        <v>182.31210000000004</v>
      </c>
      <c r="N54" s="259">
        <v>159.24525000000006</v>
      </c>
      <c r="O54" s="260">
        <v>2650.1854100000005</v>
      </c>
      <c r="P54" s="186">
        <v>1379.3115100000005</v>
      </c>
      <c r="Q54" s="187">
        <v>1270.8738999999996</v>
      </c>
      <c r="R54" s="186">
        <v>2666.4429700000005</v>
      </c>
      <c r="S54" s="186">
        <v>1387.5413400000004</v>
      </c>
      <c r="T54" s="188">
        <v>1278.9016299999996</v>
      </c>
    </row>
    <row r="55" spans="1:20" ht="11.45" customHeight="1" x14ac:dyDescent="0.2">
      <c r="A55" s="179" t="s">
        <v>117</v>
      </c>
      <c r="B55" s="180"/>
      <c r="C55" s="181">
        <v>99.557120000000026</v>
      </c>
      <c r="D55" s="181">
        <v>53.707910000000005</v>
      </c>
      <c r="E55" s="181">
        <v>45.849209999999999</v>
      </c>
      <c r="F55" s="181">
        <v>352.74518000000012</v>
      </c>
      <c r="G55" s="181">
        <v>181.21218999999999</v>
      </c>
      <c r="H55" s="182">
        <v>171.53298999999993</v>
      </c>
      <c r="I55" s="181">
        <v>1922.7135499999988</v>
      </c>
      <c r="J55" s="181">
        <v>1010.3214699999999</v>
      </c>
      <c r="K55" s="182">
        <v>912.39207999999974</v>
      </c>
      <c r="L55" s="181">
        <v>343.50459999999975</v>
      </c>
      <c r="M55" s="181">
        <v>181.51922999999999</v>
      </c>
      <c r="N55" s="258">
        <v>161.98536999999999</v>
      </c>
      <c r="O55" s="192">
        <v>2618.9633299999991</v>
      </c>
      <c r="P55" s="181">
        <v>1373.0528899999997</v>
      </c>
      <c r="Q55" s="182">
        <v>1245.9104399999994</v>
      </c>
      <c r="R55" s="181">
        <v>2636.0651499999999</v>
      </c>
      <c r="S55" s="181">
        <v>1380.9138599999997</v>
      </c>
      <c r="T55" s="183">
        <v>1255.1512899999989</v>
      </c>
    </row>
    <row r="56" spans="1:20" ht="11.45" customHeight="1" x14ac:dyDescent="0.2">
      <c r="A56" s="185" t="s">
        <v>118</v>
      </c>
      <c r="B56" s="180"/>
      <c r="C56" s="186">
        <v>109.69053999999998</v>
      </c>
      <c r="D56" s="186">
        <v>58.181880000000014</v>
      </c>
      <c r="E56" s="186">
        <v>51.508659999999999</v>
      </c>
      <c r="F56" s="186">
        <v>367.31751000000003</v>
      </c>
      <c r="G56" s="186">
        <v>193.06380999999996</v>
      </c>
      <c r="H56" s="187">
        <v>174.25370000000004</v>
      </c>
      <c r="I56" s="186">
        <v>1952.2468400000002</v>
      </c>
      <c r="J56" s="186">
        <v>1021.4204999999998</v>
      </c>
      <c r="K56" s="187">
        <v>930.82633999999973</v>
      </c>
      <c r="L56" s="186">
        <v>350.17692000000005</v>
      </c>
      <c r="M56" s="186">
        <v>185.92725999999996</v>
      </c>
      <c r="N56" s="259">
        <v>164.24965999999998</v>
      </c>
      <c r="O56" s="260">
        <v>2669.7412700000004</v>
      </c>
      <c r="P56" s="186">
        <v>1400.4115699999998</v>
      </c>
      <c r="Q56" s="187">
        <v>1269.3297</v>
      </c>
      <c r="R56" s="186">
        <v>2688.474009999999</v>
      </c>
      <c r="S56" s="186">
        <v>1411.549500000001</v>
      </c>
      <c r="T56" s="188">
        <v>1276.9245099999994</v>
      </c>
    </row>
    <row r="57" spans="1:20" ht="11.45" customHeight="1" x14ac:dyDescent="0.2">
      <c r="A57" s="179" t="s">
        <v>119</v>
      </c>
      <c r="B57" s="180"/>
      <c r="C57" s="181">
        <v>110.62801</v>
      </c>
      <c r="D57" s="181">
        <v>55.992659999999987</v>
      </c>
      <c r="E57" s="181">
        <v>54.635349999999988</v>
      </c>
      <c r="F57" s="181">
        <v>370.85657000000003</v>
      </c>
      <c r="G57" s="181">
        <v>189.78570999999999</v>
      </c>
      <c r="H57" s="182">
        <v>181.07086000000004</v>
      </c>
      <c r="I57" s="181">
        <v>1979.043339999999</v>
      </c>
      <c r="J57" s="181">
        <v>1048.57871</v>
      </c>
      <c r="K57" s="182">
        <v>930.46463000000017</v>
      </c>
      <c r="L57" s="181">
        <v>366.58985999999976</v>
      </c>
      <c r="M57" s="181">
        <v>201.64010000000002</v>
      </c>
      <c r="N57" s="258">
        <v>164.94975999999991</v>
      </c>
      <c r="O57" s="192">
        <v>2716.4897699999988</v>
      </c>
      <c r="P57" s="181">
        <v>1440.0045200000002</v>
      </c>
      <c r="Q57" s="182">
        <v>1276.4852500000002</v>
      </c>
      <c r="R57" s="181">
        <v>2746.2299500000022</v>
      </c>
      <c r="S57" s="181">
        <v>1457.8493100000028</v>
      </c>
      <c r="T57" s="183">
        <v>1288.3806400000021</v>
      </c>
    </row>
    <row r="58" spans="1:20" ht="11.45" customHeight="1" x14ac:dyDescent="0.2">
      <c r="A58" s="185" t="s">
        <v>120</v>
      </c>
      <c r="B58" s="193"/>
      <c r="C58" s="186">
        <v>118.55044000000004</v>
      </c>
      <c r="D58" s="186">
        <v>57.793570000000003</v>
      </c>
      <c r="E58" s="186">
        <v>60.756869999999992</v>
      </c>
      <c r="F58" s="186">
        <v>369.34078000000011</v>
      </c>
      <c r="G58" s="186">
        <v>175.99133000000012</v>
      </c>
      <c r="H58" s="187">
        <v>193.34944999999996</v>
      </c>
      <c r="I58" s="186">
        <v>2016.5469400000013</v>
      </c>
      <c r="J58" s="186">
        <v>1038.1447799999999</v>
      </c>
      <c r="K58" s="187">
        <v>978.40215999999987</v>
      </c>
      <c r="L58" s="186">
        <v>376.6728599999999</v>
      </c>
      <c r="M58" s="186">
        <v>197.82061000000004</v>
      </c>
      <c r="N58" s="259">
        <v>178.85224999999997</v>
      </c>
      <c r="O58" s="260">
        <v>2762.5605800000012</v>
      </c>
      <c r="P58" s="186">
        <v>1411.9567199999999</v>
      </c>
      <c r="Q58" s="187">
        <v>1350.6038599999997</v>
      </c>
      <c r="R58" s="186">
        <v>2789.0250000000069</v>
      </c>
      <c r="S58" s="186">
        <v>1427.9239199999995</v>
      </c>
      <c r="T58" s="188">
        <v>1361.1010800000008</v>
      </c>
    </row>
    <row r="59" spans="1:20" ht="11.45" customHeight="1" x14ac:dyDescent="0.2">
      <c r="A59" s="179" t="s">
        <v>121</v>
      </c>
      <c r="B59" s="180"/>
      <c r="C59" s="181">
        <v>112.74243000000003</v>
      </c>
      <c r="D59" s="181">
        <v>54.599620000000002</v>
      </c>
      <c r="E59" s="181">
        <v>58.142810000000019</v>
      </c>
      <c r="F59" s="181">
        <v>355.40167000000008</v>
      </c>
      <c r="G59" s="181">
        <v>174.00281000000001</v>
      </c>
      <c r="H59" s="182">
        <v>181.39886000000004</v>
      </c>
      <c r="I59" s="181">
        <v>2011.7968700000019</v>
      </c>
      <c r="J59" s="181">
        <v>1035.6766799999996</v>
      </c>
      <c r="K59" s="182">
        <v>976.12018999999998</v>
      </c>
      <c r="L59" s="181">
        <v>388.42495000000008</v>
      </c>
      <c r="M59" s="181">
        <v>205.50167999999999</v>
      </c>
      <c r="N59" s="258">
        <v>182.92326999999995</v>
      </c>
      <c r="O59" s="192">
        <v>2755.6234900000022</v>
      </c>
      <c r="P59" s="181">
        <v>1415.1811699999996</v>
      </c>
      <c r="Q59" s="182">
        <v>1340.4423200000001</v>
      </c>
      <c r="R59" s="181">
        <v>2786.5757999999919</v>
      </c>
      <c r="S59" s="181">
        <v>1432.0728400000032</v>
      </c>
      <c r="T59" s="183">
        <v>1354.5029600000003</v>
      </c>
    </row>
    <row r="60" spans="1:20" ht="11.45" customHeight="1" x14ac:dyDescent="0.2">
      <c r="A60" s="185" t="s">
        <v>122</v>
      </c>
      <c r="B60" s="180"/>
      <c r="C60" s="186">
        <v>128.70064999999994</v>
      </c>
      <c r="D60" s="186">
        <v>60.478739999999988</v>
      </c>
      <c r="E60" s="186">
        <v>68.221910000000008</v>
      </c>
      <c r="F60" s="186">
        <v>376.79152999999997</v>
      </c>
      <c r="G60" s="186">
        <v>184.96344999999991</v>
      </c>
      <c r="H60" s="187">
        <v>191.82807999999994</v>
      </c>
      <c r="I60" s="186">
        <v>2009.6983699999998</v>
      </c>
      <c r="J60" s="186">
        <v>1051.1744999999999</v>
      </c>
      <c r="K60" s="187">
        <v>958.52386999999965</v>
      </c>
      <c r="L60" s="186">
        <v>394.30939999999975</v>
      </c>
      <c r="M60" s="186">
        <v>216.35277999999985</v>
      </c>
      <c r="N60" s="259">
        <v>177.95662000000004</v>
      </c>
      <c r="O60" s="260">
        <v>2780.7992999999992</v>
      </c>
      <c r="P60" s="186">
        <v>1452.4907299999995</v>
      </c>
      <c r="Q60" s="187">
        <v>1328.3085699999997</v>
      </c>
      <c r="R60" s="186">
        <v>2808.2748699999897</v>
      </c>
      <c r="S60" s="186">
        <v>1468.1651400000017</v>
      </c>
      <c r="T60" s="188">
        <v>1340.1097300000004</v>
      </c>
    </row>
    <row r="61" spans="1:20" ht="11.45" customHeight="1" x14ac:dyDescent="0.2">
      <c r="A61" s="179" t="s">
        <v>123</v>
      </c>
      <c r="B61" s="180"/>
      <c r="C61" s="181">
        <v>125.95774000000002</v>
      </c>
      <c r="D61" s="181">
        <v>65.386199999999988</v>
      </c>
      <c r="E61" s="181">
        <v>60.571540000000027</v>
      </c>
      <c r="F61" s="181">
        <v>375.67599999999999</v>
      </c>
      <c r="G61" s="181">
        <v>194.71649000000002</v>
      </c>
      <c r="H61" s="182">
        <v>180.95951000000002</v>
      </c>
      <c r="I61" s="181">
        <v>2009.3556700000004</v>
      </c>
      <c r="J61" s="181">
        <v>1050.7848800000004</v>
      </c>
      <c r="K61" s="182">
        <v>958.57079000000022</v>
      </c>
      <c r="L61" s="181">
        <v>393.97451000000012</v>
      </c>
      <c r="M61" s="181">
        <v>215.04957000000002</v>
      </c>
      <c r="N61" s="258">
        <v>178.92493999999994</v>
      </c>
      <c r="O61" s="192">
        <v>2779.0061800000003</v>
      </c>
      <c r="P61" s="181">
        <v>1460.5509400000005</v>
      </c>
      <c r="Q61" s="182">
        <v>1318.4552400000002</v>
      </c>
      <c r="R61" s="181">
        <v>2806.3630100000087</v>
      </c>
      <c r="S61" s="181">
        <v>1474.6058899999975</v>
      </c>
      <c r="T61" s="183">
        <v>1331.7571199999993</v>
      </c>
    </row>
    <row r="62" spans="1:20" ht="11.45" customHeight="1" x14ac:dyDescent="0.2">
      <c r="A62" s="185" t="s">
        <v>124</v>
      </c>
      <c r="B62" s="193"/>
      <c r="C62" s="186">
        <v>123.57345999999998</v>
      </c>
      <c r="D62" s="186">
        <v>66.227149999999995</v>
      </c>
      <c r="E62" s="186">
        <v>57.346310000000003</v>
      </c>
      <c r="F62" s="186">
        <v>366.00702999999987</v>
      </c>
      <c r="G62" s="186">
        <v>180.67744000000002</v>
      </c>
      <c r="H62" s="187">
        <v>185.32959</v>
      </c>
      <c r="I62" s="186">
        <v>2042.2913799999997</v>
      </c>
      <c r="J62" s="186">
        <v>1046.1581500000002</v>
      </c>
      <c r="K62" s="187">
        <v>996.13323000000003</v>
      </c>
      <c r="L62" s="186">
        <v>405.82504999999992</v>
      </c>
      <c r="M62" s="186">
        <v>220.99808000000004</v>
      </c>
      <c r="N62" s="259">
        <v>184.82696999999999</v>
      </c>
      <c r="O62" s="260">
        <v>2814.1234599999993</v>
      </c>
      <c r="P62" s="186">
        <v>1447.83367</v>
      </c>
      <c r="Q62" s="187">
        <v>1366.28979</v>
      </c>
      <c r="R62" s="186">
        <v>2845.7272800000005</v>
      </c>
      <c r="S62" s="186">
        <v>1463.8544499999978</v>
      </c>
      <c r="T62" s="188">
        <v>1381.8728299999984</v>
      </c>
    </row>
    <row r="63" spans="1:20" ht="11.45" customHeight="1" x14ac:dyDescent="0.2">
      <c r="A63" s="179" t="s">
        <v>125</v>
      </c>
      <c r="B63" s="180"/>
      <c r="C63" s="181">
        <v>120.58004999999999</v>
      </c>
      <c r="D63" s="181">
        <v>63.330089999999984</v>
      </c>
      <c r="E63" s="181">
        <v>57.249960000000009</v>
      </c>
      <c r="F63" s="181">
        <v>351.17419999999981</v>
      </c>
      <c r="G63" s="181">
        <v>178.65038999999996</v>
      </c>
      <c r="H63" s="182">
        <v>172.52381000000005</v>
      </c>
      <c r="I63" s="181">
        <v>2036.2234700000001</v>
      </c>
      <c r="J63" s="181">
        <v>1049.0206699999999</v>
      </c>
      <c r="K63" s="182">
        <v>987.20279999999934</v>
      </c>
      <c r="L63" s="181">
        <v>408.51480999999978</v>
      </c>
      <c r="M63" s="181">
        <v>222.46638000000002</v>
      </c>
      <c r="N63" s="258">
        <v>186.04843000000005</v>
      </c>
      <c r="O63" s="192">
        <v>2795.9124799999995</v>
      </c>
      <c r="P63" s="181">
        <v>1450.1374399999997</v>
      </c>
      <c r="Q63" s="182">
        <v>1345.7750399999995</v>
      </c>
      <c r="R63" s="181">
        <v>2816.9820000000018</v>
      </c>
      <c r="S63" s="181">
        <v>1461.1686100000031</v>
      </c>
      <c r="T63" s="183">
        <v>1355.8133900000039</v>
      </c>
    </row>
    <row r="64" spans="1:20" ht="11.45" customHeight="1" x14ac:dyDescent="0.2">
      <c r="A64" s="185" t="s">
        <v>126</v>
      </c>
      <c r="B64" s="180"/>
      <c r="C64" s="186">
        <v>119.24034999999998</v>
      </c>
      <c r="D64" s="186">
        <v>59.588310000000014</v>
      </c>
      <c r="E64" s="186">
        <v>59.652040000000014</v>
      </c>
      <c r="F64" s="186">
        <v>359.89643999999998</v>
      </c>
      <c r="G64" s="186">
        <v>177.34365000000011</v>
      </c>
      <c r="H64" s="187">
        <v>182.55279000000002</v>
      </c>
      <c r="I64" s="186">
        <v>2042.099929999998</v>
      </c>
      <c r="J64" s="186">
        <v>1051.7035200000003</v>
      </c>
      <c r="K64" s="187">
        <v>990.3964100000004</v>
      </c>
      <c r="L64" s="186">
        <v>403.95784000000015</v>
      </c>
      <c r="M64" s="186">
        <v>218.43361999999991</v>
      </c>
      <c r="N64" s="259">
        <v>185.52421999999996</v>
      </c>
      <c r="O64" s="260">
        <v>2805.9542099999981</v>
      </c>
      <c r="P64" s="186">
        <v>1447.4807900000003</v>
      </c>
      <c r="Q64" s="187">
        <v>1358.4734200000003</v>
      </c>
      <c r="R64" s="186">
        <v>2830.9506399999918</v>
      </c>
      <c r="S64" s="186">
        <v>1460.7536100000045</v>
      </c>
      <c r="T64" s="188">
        <v>1370.1970300000046</v>
      </c>
    </row>
    <row r="65" spans="1:20" ht="11.45" customHeight="1" x14ac:dyDescent="0.2">
      <c r="A65" s="179" t="s">
        <v>127</v>
      </c>
      <c r="B65" s="180"/>
      <c r="C65" s="181">
        <v>121.72618999999997</v>
      </c>
      <c r="D65" s="181">
        <v>58.261830000000003</v>
      </c>
      <c r="E65" s="181">
        <v>63.464359999999971</v>
      </c>
      <c r="F65" s="181">
        <v>366.87954000000002</v>
      </c>
      <c r="G65" s="181">
        <v>184.68299999999999</v>
      </c>
      <c r="H65" s="182">
        <v>182.19653999999997</v>
      </c>
      <c r="I65" s="181">
        <v>2035.9362699999995</v>
      </c>
      <c r="J65" s="181">
        <v>1063.6432699999998</v>
      </c>
      <c r="K65" s="182">
        <v>972.29300000000012</v>
      </c>
      <c r="L65" s="181">
        <v>405.25700000000012</v>
      </c>
      <c r="M65" s="181">
        <v>215.36044999999996</v>
      </c>
      <c r="N65" s="258">
        <v>189.89654999999999</v>
      </c>
      <c r="O65" s="192">
        <v>2808.0728099999992</v>
      </c>
      <c r="P65" s="181">
        <v>1463.6867199999997</v>
      </c>
      <c r="Q65" s="182">
        <v>1344.38609</v>
      </c>
      <c r="R65" s="181">
        <v>2832.9996500000216</v>
      </c>
      <c r="S65" s="181">
        <v>1475.7683200000033</v>
      </c>
      <c r="T65" s="183">
        <v>1357.2313300000021</v>
      </c>
    </row>
    <row r="66" spans="1:20" ht="11.45" customHeight="1" x14ac:dyDescent="0.2">
      <c r="A66" s="185" t="s">
        <v>128</v>
      </c>
      <c r="B66" s="193"/>
      <c r="C66" s="186">
        <v>115.99536000000002</v>
      </c>
      <c r="D66" s="186">
        <v>58.362650000000002</v>
      </c>
      <c r="E66" s="186">
        <v>57.63271000000001</v>
      </c>
      <c r="F66" s="186">
        <v>359.34006999999997</v>
      </c>
      <c r="G66" s="186">
        <v>178.92292999999998</v>
      </c>
      <c r="H66" s="187">
        <v>180.41713999999999</v>
      </c>
      <c r="I66" s="186">
        <v>2069.1261599999993</v>
      </c>
      <c r="J66" s="186">
        <v>1074.1590599999993</v>
      </c>
      <c r="K66" s="187">
        <v>994.96709999999962</v>
      </c>
      <c r="L66" s="186">
        <v>408.04788999999988</v>
      </c>
      <c r="M66" s="186">
        <v>211.42706999999987</v>
      </c>
      <c r="N66" s="259">
        <v>196.62081999999998</v>
      </c>
      <c r="O66" s="260">
        <v>2836.5141199999989</v>
      </c>
      <c r="P66" s="186">
        <v>1464.509059999999</v>
      </c>
      <c r="Q66" s="187">
        <v>1372.0050599999993</v>
      </c>
      <c r="R66" s="186">
        <v>2860.8345799999911</v>
      </c>
      <c r="S66" s="186">
        <v>1477.3816600000016</v>
      </c>
      <c r="T66" s="188">
        <v>1383.4529200000011</v>
      </c>
    </row>
    <row r="67" spans="1:20" ht="11.45" customHeight="1" x14ac:dyDescent="0.2">
      <c r="A67" s="179" t="s">
        <v>129</v>
      </c>
      <c r="B67" s="180"/>
      <c r="C67" s="181">
        <v>119.67056000000004</v>
      </c>
      <c r="D67" s="181">
        <v>57.002189999999992</v>
      </c>
      <c r="E67" s="181">
        <v>62.668369999999989</v>
      </c>
      <c r="F67" s="181">
        <v>352.88864000000012</v>
      </c>
      <c r="G67" s="181">
        <v>172.76877000000002</v>
      </c>
      <c r="H67" s="182">
        <v>180.11987000000002</v>
      </c>
      <c r="I67" s="181">
        <v>2056.6381500000007</v>
      </c>
      <c r="J67" s="181">
        <v>1078.2739900000001</v>
      </c>
      <c r="K67" s="182">
        <v>978.36416000000008</v>
      </c>
      <c r="L67" s="181">
        <v>422.61891999999989</v>
      </c>
      <c r="M67" s="181">
        <v>215.61786999999993</v>
      </c>
      <c r="N67" s="258">
        <v>207.00104999999991</v>
      </c>
      <c r="O67" s="192">
        <v>2832.1457100000007</v>
      </c>
      <c r="P67" s="181">
        <v>1466.6606299999999</v>
      </c>
      <c r="Q67" s="182">
        <v>1365.4850800000002</v>
      </c>
      <c r="R67" s="181">
        <v>2856.6476500000113</v>
      </c>
      <c r="S67" s="181">
        <v>1482.0187199999987</v>
      </c>
      <c r="T67" s="183">
        <v>1374.6289299999994</v>
      </c>
    </row>
    <row r="68" spans="1:20" ht="11.45" customHeight="1" x14ac:dyDescent="0.2">
      <c r="A68" s="185" t="s">
        <v>130</v>
      </c>
      <c r="B68" s="180"/>
      <c r="C68" s="186">
        <v>126.95238000000009</v>
      </c>
      <c r="D68" s="186">
        <v>63.331159999999997</v>
      </c>
      <c r="E68" s="186">
        <v>63.621219999999987</v>
      </c>
      <c r="F68" s="186">
        <v>368.01473000000021</v>
      </c>
      <c r="G68" s="186">
        <v>177.80947</v>
      </c>
      <c r="H68" s="187">
        <v>190.20526000000004</v>
      </c>
      <c r="I68" s="186">
        <v>2065.2598500000022</v>
      </c>
      <c r="J68" s="186">
        <v>1076.4046800000001</v>
      </c>
      <c r="K68" s="187">
        <v>988.85517000000004</v>
      </c>
      <c r="L68" s="186">
        <v>446.8618100000001</v>
      </c>
      <c r="M68" s="186">
        <v>232.27790000000005</v>
      </c>
      <c r="N68" s="259">
        <v>214.58391000000006</v>
      </c>
      <c r="O68" s="260">
        <v>2880.1363900000028</v>
      </c>
      <c r="P68" s="186">
        <v>1486.4920500000001</v>
      </c>
      <c r="Q68" s="187">
        <v>1393.6443400000001</v>
      </c>
      <c r="R68" s="186">
        <v>2902.1819199999895</v>
      </c>
      <c r="S68" s="186">
        <v>1498.2547999999977</v>
      </c>
      <c r="T68" s="188">
        <v>1403.9271199999978</v>
      </c>
    </row>
    <row r="69" spans="1:20" ht="11.45" customHeight="1" x14ac:dyDescent="0.2">
      <c r="A69" s="179" t="s">
        <v>131</v>
      </c>
      <c r="B69" s="180"/>
      <c r="C69" s="181">
        <v>139.30153000000004</v>
      </c>
      <c r="D69" s="181">
        <v>68.956339999999997</v>
      </c>
      <c r="E69" s="181">
        <v>70.345190000000031</v>
      </c>
      <c r="F69" s="181">
        <v>388.18608999999981</v>
      </c>
      <c r="G69" s="181">
        <v>185.55577000000002</v>
      </c>
      <c r="H69" s="182">
        <v>202.63031999999998</v>
      </c>
      <c r="I69" s="181">
        <v>2075.2508000000003</v>
      </c>
      <c r="J69" s="181">
        <v>1089.84953</v>
      </c>
      <c r="K69" s="182">
        <v>985.4012700000003</v>
      </c>
      <c r="L69" s="181">
        <v>451.02859000000001</v>
      </c>
      <c r="M69" s="181">
        <v>237.74089000000001</v>
      </c>
      <c r="N69" s="258">
        <v>213.28770000000009</v>
      </c>
      <c r="O69" s="192">
        <v>2914.4654799999998</v>
      </c>
      <c r="P69" s="181">
        <v>1513.1461899999999</v>
      </c>
      <c r="Q69" s="182">
        <v>1401.3192900000004</v>
      </c>
      <c r="R69" s="181">
        <v>2942.3841399999978</v>
      </c>
      <c r="S69" s="181">
        <v>1529.2368500000021</v>
      </c>
      <c r="T69" s="183">
        <v>1413.1472899999999</v>
      </c>
    </row>
    <row r="70" spans="1:20" ht="11.45" customHeight="1" x14ac:dyDescent="0.2">
      <c r="A70" s="185" t="s">
        <v>132</v>
      </c>
      <c r="B70" s="193"/>
      <c r="C70" s="186">
        <v>132.4409</v>
      </c>
      <c r="D70" s="186">
        <v>69.818739999999991</v>
      </c>
      <c r="E70" s="186">
        <v>62.622160000000008</v>
      </c>
      <c r="F70" s="186">
        <v>385.40683999999987</v>
      </c>
      <c r="G70" s="186">
        <v>194.27788999999996</v>
      </c>
      <c r="H70" s="187">
        <v>191.12894999999997</v>
      </c>
      <c r="I70" s="186">
        <v>2056.2007599999993</v>
      </c>
      <c r="J70" s="186">
        <v>1061.77547</v>
      </c>
      <c r="K70" s="187">
        <v>994.4252899999999</v>
      </c>
      <c r="L70" s="186">
        <v>453.89221999999995</v>
      </c>
      <c r="M70" s="186">
        <v>236.42210999999995</v>
      </c>
      <c r="N70" s="259">
        <v>217.47010999999992</v>
      </c>
      <c r="O70" s="260">
        <v>2895.4998199999991</v>
      </c>
      <c r="P70" s="186">
        <v>1492.4754699999999</v>
      </c>
      <c r="Q70" s="187">
        <v>1403.0243499999999</v>
      </c>
      <c r="R70" s="186">
        <v>2926.9990100000005</v>
      </c>
      <c r="S70" s="186">
        <v>1507.1992499999997</v>
      </c>
      <c r="T70" s="188">
        <v>1419.7997600000026</v>
      </c>
    </row>
    <row r="71" spans="1:20" ht="11.45" customHeight="1" x14ac:dyDescent="0.2">
      <c r="A71" s="179" t="s">
        <v>133</v>
      </c>
      <c r="B71" s="180"/>
      <c r="C71" s="181">
        <v>154.70947000000004</v>
      </c>
      <c r="D71" s="181">
        <v>80.341929999999977</v>
      </c>
      <c r="E71" s="181">
        <v>74.367540000000005</v>
      </c>
      <c r="F71" s="181">
        <v>421.26111000000014</v>
      </c>
      <c r="G71" s="181">
        <v>208.78025999999994</v>
      </c>
      <c r="H71" s="182">
        <v>212.48084999999998</v>
      </c>
      <c r="I71" s="181">
        <v>2043.5634000000016</v>
      </c>
      <c r="J71" s="181">
        <v>1059.3862799999997</v>
      </c>
      <c r="K71" s="182">
        <v>984.17711999999983</v>
      </c>
      <c r="L71" s="181">
        <v>453.8154100000001</v>
      </c>
      <c r="M71" s="181">
        <v>241.88011999999992</v>
      </c>
      <c r="N71" s="258">
        <v>211.9352899999999</v>
      </c>
      <c r="O71" s="192">
        <v>2918.6399200000014</v>
      </c>
      <c r="P71" s="181">
        <v>1510.0466599999995</v>
      </c>
      <c r="Q71" s="182">
        <v>1408.5932599999996</v>
      </c>
      <c r="R71" s="181">
        <v>2948.9314199999903</v>
      </c>
      <c r="S71" s="181">
        <v>1525.789319999999</v>
      </c>
      <c r="T71" s="183">
        <v>1423.1420999999959</v>
      </c>
    </row>
    <row r="72" spans="1:20" ht="11.45" customHeight="1" x14ac:dyDescent="0.2">
      <c r="A72" s="185" t="s">
        <v>134</v>
      </c>
      <c r="B72" s="193"/>
      <c r="C72" s="186">
        <v>155.20830999999993</v>
      </c>
      <c r="D72" s="186">
        <v>81.055760000000006</v>
      </c>
      <c r="E72" s="186">
        <v>74.152550000000033</v>
      </c>
      <c r="F72" s="186">
        <v>422.05355999999983</v>
      </c>
      <c r="G72" s="186">
        <v>215.54599999999994</v>
      </c>
      <c r="H72" s="187">
        <v>206.50755999999996</v>
      </c>
      <c r="I72" s="186">
        <v>2073.5953800000016</v>
      </c>
      <c r="J72" s="186">
        <v>1072.2870399999997</v>
      </c>
      <c r="K72" s="187">
        <v>1001.3083399999998</v>
      </c>
      <c r="L72" s="186">
        <v>463.86827999999997</v>
      </c>
      <c r="M72" s="186">
        <v>249.40193999999994</v>
      </c>
      <c r="N72" s="259">
        <v>214.46634</v>
      </c>
      <c r="O72" s="260">
        <v>2959.5172200000015</v>
      </c>
      <c r="P72" s="186">
        <v>1537.2349799999995</v>
      </c>
      <c r="Q72" s="187">
        <v>1422.2822399999995</v>
      </c>
      <c r="R72" s="186">
        <v>2987.3917699999861</v>
      </c>
      <c r="S72" s="186">
        <v>1552.0938000000031</v>
      </c>
      <c r="T72" s="188">
        <v>1435.2979700000028</v>
      </c>
    </row>
    <row r="73" spans="1:20" ht="11.45" customHeight="1" x14ac:dyDescent="0.2">
      <c r="A73" s="179" t="s">
        <v>135</v>
      </c>
      <c r="B73" s="180"/>
      <c r="C73" s="181">
        <v>155.08708999999996</v>
      </c>
      <c r="D73" s="181">
        <v>71.218859999999992</v>
      </c>
      <c r="E73" s="181">
        <v>83.868229999999983</v>
      </c>
      <c r="F73" s="181">
        <v>420.62389999999982</v>
      </c>
      <c r="G73" s="181">
        <v>209.02593999999993</v>
      </c>
      <c r="H73" s="182">
        <v>211.59795999999994</v>
      </c>
      <c r="I73" s="181">
        <v>2071.4335099999971</v>
      </c>
      <c r="J73" s="181">
        <v>1079.1783800000001</v>
      </c>
      <c r="K73" s="182">
        <v>992.25513000000024</v>
      </c>
      <c r="L73" s="181">
        <v>467.96106999999989</v>
      </c>
      <c r="M73" s="181">
        <v>255.56336999999996</v>
      </c>
      <c r="N73" s="258">
        <v>212.39769999999993</v>
      </c>
      <c r="O73" s="192">
        <v>2960.0184799999975</v>
      </c>
      <c r="P73" s="181">
        <v>1543.7676900000001</v>
      </c>
      <c r="Q73" s="182">
        <v>1416.2507900000003</v>
      </c>
      <c r="R73" s="181">
        <v>2991.6661900000022</v>
      </c>
      <c r="S73" s="181">
        <v>1558.7010999999998</v>
      </c>
      <c r="T73" s="183">
        <v>1432.9650899999976</v>
      </c>
    </row>
    <row r="74" spans="1:20" ht="11.45" customHeight="1" x14ac:dyDescent="0.2">
      <c r="A74" s="185" t="s">
        <v>136</v>
      </c>
      <c r="B74" s="193"/>
      <c r="C74" s="186">
        <v>149.93949999999998</v>
      </c>
      <c r="D74" s="186">
        <v>73.365579999999994</v>
      </c>
      <c r="E74" s="186">
        <v>76.573919999999973</v>
      </c>
      <c r="F74" s="186">
        <v>422.65817999999979</v>
      </c>
      <c r="G74" s="186">
        <v>212.25831000000011</v>
      </c>
      <c r="H74" s="187">
        <v>210.39986999999996</v>
      </c>
      <c r="I74" s="186">
        <v>2099.8251899999996</v>
      </c>
      <c r="J74" s="186">
        <v>1080.75684</v>
      </c>
      <c r="K74" s="187">
        <v>1019.0683499999997</v>
      </c>
      <c r="L74" s="186">
        <v>480.44929000000008</v>
      </c>
      <c r="M74" s="186">
        <v>259.13519000000002</v>
      </c>
      <c r="N74" s="259">
        <v>221.31410000000005</v>
      </c>
      <c r="O74" s="260">
        <v>3002.9326599999999</v>
      </c>
      <c r="P74" s="186">
        <v>1552.1503400000001</v>
      </c>
      <c r="Q74" s="187">
        <v>1450.7823199999998</v>
      </c>
      <c r="R74" s="186">
        <v>3035.5915000000018</v>
      </c>
      <c r="S74" s="186">
        <v>1567.8312200000007</v>
      </c>
      <c r="T74" s="188">
        <v>1467.7602800000029</v>
      </c>
    </row>
    <row r="75" spans="1:20" ht="11.45" customHeight="1" x14ac:dyDescent="0.2">
      <c r="A75" s="179" t="s">
        <v>137</v>
      </c>
      <c r="B75" s="180"/>
      <c r="C75" s="181">
        <v>134.32524999999998</v>
      </c>
      <c r="D75" s="181">
        <v>67.859279999999984</v>
      </c>
      <c r="E75" s="181">
        <v>66.465969999999999</v>
      </c>
      <c r="F75" s="181">
        <v>415.93432999999982</v>
      </c>
      <c r="G75" s="181">
        <v>209.34104000000002</v>
      </c>
      <c r="H75" s="182">
        <v>206.59328999999994</v>
      </c>
      <c r="I75" s="181">
        <v>2109.0883299999996</v>
      </c>
      <c r="J75" s="181">
        <v>1088.7271599999999</v>
      </c>
      <c r="K75" s="182">
        <v>1020.3611699999997</v>
      </c>
      <c r="L75" s="181">
        <v>474.50872000000038</v>
      </c>
      <c r="M75" s="181">
        <v>254.85170000000008</v>
      </c>
      <c r="N75" s="258">
        <v>219.65702000000016</v>
      </c>
      <c r="O75" s="192">
        <v>2999.5313799999999</v>
      </c>
      <c r="P75" s="181">
        <v>1552.9198999999999</v>
      </c>
      <c r="Q75" s="182">
        <v>1446.6114799999998</v>
      </c>
      <c r="R75" s="181">
        <v>3032.0147799999804</v>
      </c>
      <c r="S75" s="181">
        <v>1567.9011700000008</v>
      </c>
      <c r="T75" s="183">
        <v>1464.1136100000003</v>
      </c>
    </row>
    <row r="76" spans="1:20" ht="11.45" customHeight="1" x14ac:dyDescent="0.2">
      <c r="A76" s="185" t="s">
        <v>138</v>
      </c>
      <c r="B76" s="193"/>
      <c r="C76" s="186">
        <v>146.33019000000002</v>
      </c>
      <c r="D76" s="186">
        <v>74.680900000000008</v>
      </c>
      <c r="E76" s="186">
        <v>71.649290000000008</v>
      </c>
      <c r="F76" s="186">
        <v>431.17136000000005</v>
      </c>
      <c r="G76" s="186">
        <v>215.55034000000018</v>
      </c>
      <c r="H76" s="187">
        <v>215.62102000000013</v>
      </c>
      <c r="I76" s="186">
        <v>2131.7460799999981</v>
      </c>
      <c r="J76" s="186">
        <v>1094.1375399999995</v>
      </c>
      <c r="K76" s="187">
        <v>1037.6085399999999</v>
      </c>
      <c r="L76" s="186">
        <v>497.83037000000002</v>
      </c>
      <c r="M76" s="186">
        <v>265.1645200000001</v>
      </c>
      <c r="N76" s="259">
        <v>232.66584999999998</v>
      </c>
      <c r="O76" s="260">
        <v>3060.7478099999985</v>
      </c>
      <c r="P76" s="186">
        <v>1574.8523999999995</v>
      </c>
      <c r="Q76" s="187">
        <v>1485.8954100000001</v>
      </c>
      <c r="R76" s="186">
        <v>3093.0920999999935</v>
      </c>
      <c r="S76" s="186">
        <v>1592.6304200000029</v>
      </c>
      <c r="T76" s="188">
        <v>1500.4616800000033</v>
      </c>
    </row>
    <row r="77" spans="1:20" ht="11.45" customHeight="1" x14ac:dyDescent="0.2">
      <c r="A77" s="179" t="s">
        <v>139</v>
      </c>
      <c r="B77" s="180"/>
      <c r="C77" s="181">
        <v>150.96437</v>
      </c>
      <c r="D77" s="181">
        <v>78.007870000000025</v>
      </c>
      <c r="E77" s="181">
        <v>72.95650000000002</v>
      </c>
      <c r="F77" s="181">
        <v>442.3469799999998</v>
      </c>
      <c r="G77" s="181">
        <v>220.72264000000007</v>
      </c>
      <c r="H77" s="182">
        <v>221.62434000000013</v>
      </c>
      <c r="I77" s="181">
        <v>2119.0865400000002</v>
      </c>
      <c r="J77" s="181">
        <v>1101.0920899999996</v>
      </c>
      <c r="K77" s="182">
        <v>1017.9944499999997</v>
      </c>
      <c r="L77" s="181">
        <v>498.31671999999992</v>
      </c>
      <c r="M77" s="181">
        <v>265.95230999999995</v>
      </c>
      <c r="N77" s="258">
        <v>232.36440999999991</v>
      </c>
      <c r="O77" s="192">
        <v>3059.7502399999998</v>
      </c>
      <c r="P77" s="181">
        <v>1587.76704</v>
      </c>
      <c r="Q77" s="182">
        <v>1471.9831999999997</v>
      </c>
      <c r="R77" s="181">
        <v>3096.153489999986</v>
      </c>
      <c r="S77" s="181">
        <v>1607.5634000000011</v>
      </c>
      <c r="T77" s="183">
        <v>1488.5900899999986</v>
      </c>
    </row>
    <row r="78" spans="1:20" ht="11.45" customHeight="1" x14ac:dyDescent="0.2">
      <c r="A78" s="62" t="s">
        <v>140</v>
      </c>
      <c r="B78" s="193"/>
      <c r="C78" s="186">
        <v>161.13080000000002</v>
      </c>
      <c r="D78" s="186">
        <v>85.159509999999983</v>
      </c>
      <c r="E78" s="186">
        <v>75.971289999999982</v>
      </c>
      <c r="F78" s="186">
        <v>462.53863000000035</v>
      </c>
      <c r="G78" s="186">
        <v>230.71788999999998</v>
      </c>
      <c r="H78" s="187">
        <v>231.82073999999994</v>
      </c>
      <c r="I78" s="186">
        <v>2152.4054900000001</v>
      </c>
      <c r="J78" s="186">
        <v>1101.5498599999999</v>
      </c>
      <c r="K78" s="187">
        <v>1050.8556299999998</v>
      </c>
      <c r="L78" s="186">
        <v>519.55051999999978</v>
      </c>
      <c r="M78" s="186">
        <v>269.20006000000001</v>
      </c>
      <c r="N78" s="259">
        <v>250.35045999999988</v>
      </c>
      <c r="O78" s="260">
        <v>3134.4946399999999</v>
      </c>
      <c r="P78" s="186">
        <v>1601.4678100000001</v>
      </c>
      <c r="Q78" s="187">
        <v>1533.0268299999996</v>
      </c>
      <c r="R78" s="186">
        <v>3174.527270000006</v>
      </c>
      <c r="S78" s="186">
        <v>1624.405330000003</v>
      </c>
      <c r="T78" s="188">
        <v>1550.1219400000027</v>
      </c>
    </row>
    <row r="79" spans="1:20" ht="11.45" customHeight="1" x14ac:dyDescent="0.2">
      <c r="A79" s="179" t="s">
        <v>141</v>
      </c>
      <c r="B79" s="180"/>
      <c r="C79" s="181">
        <v>154.89605</v>
      </c>
      <c r="D79" s="181">
        <v>82.865250000000032</v>
      </c>
      <c r="E79" s="181">
        <v>72.030799999999971</v>
      </c>
      <c r="F79" s="181">
        <v>451.85075000000006</v>
      </c>
      <c r="G79" s="181">
        <v>225.72307999999998</v>
      </c>
      <c r="H79" s="182">
        <v>226.12766999999999</v>
      </c>
      <c r="I79" s="181">
        <v>2124.8550300000011</v>
      </c>
      <c r="J79" s="181">
        <v>1088.1020899999999</v>
      </c>
      <c r="K79" s="182">
        <v>1036.7529399999999</v>
      </c>
      <c r="L79" s="181">
        <v>527.5389100000001</v>
      </c>
      <c r="M79" s="181">
        <v>269.34361999999982</v>
      </c>
      <c r="N79" s="258">
        <v>258.19529000000006</v>
      </c>
      <c r="O79" s="192">
        <v>3104.2446900000014</v>
      </c>
      <c r="P79" s="181">
        <v>1583.1687899999997</v>
      </c>
      <c r="Q79" s="182">
        <v>1521.0759</v>
      </c>
      <c r="R79" s="181">
        <v>3147.0046799999932</v>
      </c>
      <c r="S79" s="181">
        <v>1608.2793699999977</v>
      </c>
      <c r="T79" s="183">
        <v>1538.7253099999996</v>
      </c>
    </row>
    <row r="80" spans="1:20" ht="11.45" customHeight="1" x14ac:dyDescent="0.2">
      <c r="A80" s="62" t="s">
        <v>142</v>
      </c>
      <c r="B80" s="193"/>
      <c r="C80" s="186">
        <v>118.87642000000005</v>
      </c>
      <c r="D80" s="186">
        <v>63.098589999999987</v>
      </c>
      <c r="E80" s="186">
        <v>55.777829999999987</v>
      </c>
      <c r="F80" s="186">
        <v>379.04310000000015</v>
      </c>
      <c r="G80" s="186">
        <v>184.35944999999992</v>
      </c>
      <c r="H80" s="187">
        <v>194.68365</v>
      </c>
      <c r="I80" s="186">
        <v>2025.461870000003</v>
      </c>
      <c r="J80" s="186">
        <v>1045.4376599999996</v>
      </c>
      <c r="K80" s="187">
        <v>980.02420999999958</v>
      </c>
      <c r="L80" s="186">
        <v>524.56932000000006</v>
      </c>
      <c r="M80" s="186">
        <v>268.69983000000002</v>
      </c>
      <c r="N80" s="259">
        <v>255.86948999999996</v>
      </c>
      <c r="O80" s="260">
        <v>2929.0742900000032</v>
      </c>
      <c r="P80" s="186">
        <v>1498.4969399999995</v>
      </c>
      <c r="Q80" s="187">
        <v>1430.5773499999996</v>
      </c>
      <c r="R80" s="186">
        <v>2962.6167999999993</v>
      </c>
      <c r="S80" s="186">
        <v>1519.6346799999983</v>
      </c>
      <c r="T80" s="188">
        <v>1442.982119999999</v>
      </c>
    </row>
    <row r="81" spans="1:20" ht="11.45" customHeight="1" x14ac:dyDescent="0.2">
      <c r="A81" s="179" t="s">
        <v>143</v>
      </c>
      <c r="B81" s="180"/>
      <c r="C81" s="181">
        <v>128.56246999999999</v>
      </c>
      <c r="D81" s="181">
        <v>70.979159999999993</v>
      </c>
      <c r="E81" s="181">
        <v>57.583310000000012</v>
      </c>
      <c r="F81" s="181">
        <v>389.85004000000015</v>
      </c>
      <c r="G81" s="181">
        <v>196.33710999999997</v>
      </c>
      <c r="H81" s="182">
        <v>193.51293000000001</v>
      </c>
      <c r="I81" s="181">
        <v>2034.8034300000018</v>
      </c>
      <c r="J81" s="181">
        <v>1056.6559399999996</v>
      </c>
      <c r="K81" s="182">
        <v>978.14748999999983</v>
      </c>
      <c r="L81" s="181">
        <v>543.40831000000003</v>
      </c>
      <c r="M81" s="181">
        <v>279.59923000000003</v>
      </c>
      <c r="N81" s="258">
        <v>263.80908000000011</v>
      </c>
      <c r="O81" s="192">
        <v>2968.0617800000018</v>
      </c>
      <c r="P81" s="181">
        <v>1532.5922799999996</v>
      </c>
      <c r="Q81" s="182">
        <v>1435.4695000000002</v>
      </c>
      <c r="R81" s="181">
        <v>3005.3267100000007</v>
      </c>
      <c r="S81" s="181">
        <v>1554.8844599999968</v>
      </c>
      <c r="T81" s="183">
        <v>1450.4422499999976</v>
      </c>
    </row>
    <row r="82" spans="1:20" ht="11.45" customHeight="1" x14ac:dyDescent="0.2">
      <c r="A82" s="62" t="s">
        <v>144</v>
      </c>
      <c r="B82" s="193"/>
      <c r="C82" s="186">
        <v>142.83265999999998</v>
      </c>
      <c r="D82" s="186">
        <v>70.139840000000007</v>
      </c>
      <c r="E82" s="186">
        <v>72.692820000000012</v>
      </c>
      <c r="F82" s="186">
        <v>424.63571999999988</v>
      </c>
      <c r="G82" s="186">
        <v>201.79591000000005</v>
      </c>
      <c r="H82" s="187">
        <v>222.83981000000009</v>
      </c>
      <c r="I82" s="186">
        <v>2058.0499099999997</v>
      </c>
      <c r="J82" s="186">
        <v>1064.3899600000002</v>
      </c>
      <c r="K82" s="187">
        <v>993.65994999999975</v>
      </c>
      <c r="L82" s="186">
        <v>546.23967000000016</v>
      </c>
      <c r="M82" s="186">
        <v>279.05378000000019</v>
      </c>
      <c r="N82" s="259">
        <v>267.18589000000009</v>
      </c>
      <c r="O82" s="260">
        <v>3028.9252999999999</v>
      </c>
      <c r="P82" s="186">
        <v>1545.2396500000004</v>
      </c>
      <c r="Q82" s="187">
        <v>1483.6856499999999</v>
      </c>
      <c r="R82" s="186">
        <v>3067.4668799999922</v>
      </c>
      <c r="S82" s="186">
        <v>1566.5115799999996</v>
      </c>
      <c r="T82" s="188">
        <v>1500.9553000000024</v>
      </c>
    </row>
    <row r="83" spans="1:20" ht="11.45" customHeight="1" x14ac:dyDescent="0.2">
      <c r="A83" s="179" t="s">
        <v>145</v>
      </c>
      <c r="B83" s="180"/>
      <c r="C83" s="181">
        <v>155.19999999999999</v>
      </c>
      <c r="D83" s="181">
        <v>77</v>
      </c>
      <c r="E83" s="181">
        <v>78.3</v>
      </c>
      <c r="F83" s="181">
        <v>428.6</v>
      </c>
      <c r="G83" s="181">
        <v>214.4</v>
      </c>
      <c r="H83" s="182">
        <v>214.2</v>
      </c>
      <c r="I83" s="181">
        <v>2091.6999999999998</v>
      </c>
      <c r="J83" s="181">
        <v>1079</v>
      </c>
      <c r="K83" s="182">
        <v>1012.6</v>
      </c>
      <c r="L83" s="181">
        <v>549.70000000000005</v>
      </c>
      <c r="M83" s="181">
        <v>286.7</v>
      </c>
      <c r="N83" s="258">
        <v>263</v>
      </c>
      <c r="O83" s="192">
        <v>3070</v>
      </c>
      <c r="P83" s="181">
        <v>1580.1</v>
      </c>
      <c r="Q83" s="182">
        <v>1489.9</v>
      </c>
      <c r="R83" s="181">
        <v>3119.2</v>
      </c>
      <c r="S83" s="181">
        <v>1605.4</v>
      </c>
      <c r="T83" s="183">
        <v>1513.8</v>
      </c>
    </row>
    <row r="84" spans="1:20" ht="11.45" customHeight="1" x14ac:dyDescent="0.2">
      <c r="A84" s="62" t="s">
        <v>146</v>
      </c>
      <c r="B84" s="193"/>
      <c r="C84" s="186">
        <v>155.4</v>
      </c>
      <c r="D84" s="186">
        <v>67.3</v>
      </c>
      <c r="E84" s="186">
        <v>88.2</v>
      </c>
      <c r="F84" s="186">
        <v>445.6</v>
      </c>
      <c r="G84" s="186">
        <v>206.8</v>
      </c>
      <c r="H84" s="187">
        <v>238.8</v>
      </c>
      <c r="I84" s="186">
        <v>2107</v>
      </c>
      <c r="J84" s="186">
        <v>1083.9000000000001</v>
      </c>
      <c r="K84" s="187">
        <v>1023.1</v>
      </c>
      <c r="L84" s="186">
        <v>537.9</v>
      </c>
      <c r="M84" s="186">
        <v>274.60000000000002</v>
      </c>
      <c r="N84" s="259">
        <v>263.3</v>
      </c>
      <c r="O84" s="260">
        <v>3090.5</v>
      </c>
      <c r="P84" s="186">
        <v>1565.4</v>
      </c>
      <c r="Q84" s="187">
        <v>1525.1</v>
      </c>
      <c r="R84" s="186">
        <v>3135.4</v>
      </c>
      <c r="S84" s="186">
        <v>1591</v>
      </c>
      <c r="T84" s="188">
        <v>1544.4</v>
      </c>
    </row>
    <row r="85" spans="1:20" ht="11.45" customHeight="1" x14ac:dyDescent="0.2">
      <c r="A85" s="179" t="s">
        <v>147</v>
      </c>
      <c r="B85" s="180"/>
      <c r="C85" s="181">
        <v>169.3</v>
      </c>
      <c r="D85" s="181">
        <v>81.400000000000006</v>
      </c>
      <c r="E85" s="181">
        <v>88</v>
      </c>
      <c r="F85" s="181">
        <v>462.3</v>
      </c>
      <c r="G85" s="181">
        <v>219.4</v>
      </c>
      <c r="H85" s="182">
        <v>242.9</v>
      </c>
      <c r="I85" s="181">
        <v>2097.1</v>
      </c>
      <c r="J85" s="181">
        <v>1073.5</v>
      </c>
      <c r="K85" s="182">
        <v>1023.6</v>
      </c>
      <c r="L85" s="181">
        <v>538</v>
      </c>
      <c r="M85" s="181">
        <v>281.5</v>
      </c>
      <c r="N85" s="258">
        <v>256.5</v>
      </c>
      <c r="O85" s="192">
        <v>3097.3</v>
      </c>
      <c r="P85" s="181">
        <v>1574.3</v>
      </c>
      <c r="Q85" s="182">
        <v>1523</v>
      </c>
      <c r="R85" s="181">
        <v>3139.8</v>
      </c>
      <c r="S85" s="181">
        <v>1595.7</v>
      </c>
      <c r="T85" s="183">
        <v>1544.1</v>
      </c>
    </row>
    <row r="86" spans="1:20" ht="11.45" customHeight="1" x14ac:dyDescent="0.2">
      <c r="A86" s="62" t="s">
        <v>148</v>
      </c>
      <c r="B86" s="193"/>
      <c r="C86" s="186">
        <v>170.6</v>
      </c>
      <c r="D86" s="186">
        <v>90.9</v>
      </c>
      <c r="E86" s="186">
        <v>79.7</v>
      </c>
      <c r="F86" s="186">
        <v>463.3</v>
      </c>
      <c r="G86" s="186">
        <v>237.9</v>
      </c>
      <c r="H86" s="187">
        <v>225.4</v>
      </c>
      <c r="I86" s="186">
        <v>2108.9</v>
      </c>
      <c r="J86" s="186">
        <v>1085.5999999999999</v>
      </c>
      <c r="K86" s="187">
        <v>1023.3</v>
      </c>
      <c r="L86" s="186">
        <v>559.20000000000005</v>
      </c>
      <c r="M86" s="186">
        <v>292</v>
      </c>
      <c r="N86" s="259">
        <v>267.2</v>
      </c>
      <c r="O86" s="260">
        <v>3131.5</v>
      </c>
      <c r="P86" s="186">
        <v>1615.5</v>
      </c>
      <c r="Q86" s="187">
        <v>1516</v>
      </c>
      <c r="R86" s="186">
        <v>3191.5</v>
      </c>
      <c r="S86" s="186">
        <v>1647</v>
      </c>
      <c r="T86" s="188">
        <v>1544.5</v>
      </c>
    </row>
    <row r="87" spans="1:20" ht="11.45" customHeight="1" x14ac:dyDescent="0.2">
      <c r="A87" s="179" t="s">
        <v>149</v>
      </c>
      <c r="B87" s="180"/>
      <c r="C87" s="181">
        <v>176.6</v>
      </c>
      <c r="D87" s="181">
        <v>89.1</v>
      </c>
      <c r="E87" s="181">
        <v>87.6</v>
      </c>
      <c r="F87" s="181">
        <v>481.9</v>
      </c>
      <c r="G87" s="181">
        <v>241.3</v>
      </c>
      <c r="H87" s="182">
        <v>240.6</v>
      </c>
      <c r="I87" s="181">
        <v>2069.6</v>
      </c>
      <c r="J87" s="181">
        <v>1079.9000000000001</v>
      </c>
      <c r="K87" s="182">
        <v>989.7</v>
      </c>
      <c r="L87" s="181">
        <v>573.6</v>
      </c>
      <c r="M87" s="181">
        <v>296.60000000000002</v>
      </c>
      <c r="N87" s="258">
        <v>276.89999999999998</v>
      </c>
      <c r="O87" s="192">
        <v>3125</v>
      </c>
      <c r="P87" s="181">
        <v>1617.8</v>
      </c>
      <c r="Q87" s="182">
        <v>1507.2</v>
      </c>
      <c r="R87" s="181">
        <v>3186.1</v>
      </c>
      <c r="S87" s="181">
        <v>1652.6</v>
      </c>
      <c r="T87" s="183">
        <v>1533.4</v>
      </c>
    </row>
    <row r="88" spans="1:20" x14ac:dyDescent="0.2">
      <c r="A88" s="62" t="s">
        <v>150</v>
      </c>
      <c r="B88" s="193"/>
      <c r="C88" s="186">
        <v>186.2</v>
      </c>
      <c r="D88" s="186">
        <v>94.7</v>
      </c>
      <c r="E88" s="186">
        <v>91.5</v>
      </c>
      <c r="F88" s="186">
        <v>500.3</v>
      </c>
      <c r="G88" s="186">
        <v>252.3</v>
      </c>
      <c r="H88" s="187">
        <v>248</v>
      </c>
      <c r="I88" s="186">
        <v>2106.3000000000002</v>
      </c>
      <c r="J88" s="186">
        <v>1095.9000000000001</v>
      </c>
      <c r="K88" s="187">
        <v>1010.4</v>
      </c>
      <c r="L88" s="186">
        <v>568.5</v>
      </c>
      <c r="M88" s="186">
        <v>298</v>
      </c>
      <c r="N88" s="259">
        <v>270.5</v>
      </c>
      <c r="O88" s="260">
        <v>3175.1</v>
      </c>
      <c r="P88" s="186">
        <v>1646.2</v>
      </c>
      <c r="Q88" s="187">
        <v>1528.9</v>
      </c>
      <c r="R88" s="186">
        <v>3236.9</v>
      </c>
      <c r="S88" s="186">
        <v>1682.1</v>
      </c>
      <c r="T88" s="188">
        <v>1554.8</v>
      </c>
    </row>
    <row r="89" spans="1:20" ht="11.45" customHeight="1" x14ac:dyDescent="0.2">
      <c r="A89" s="179" t="s">
        <v>151</v>
      </c>
      <c r="B89" s="180"/>
      <c r="C89" s="181">
        <v>172.9</v>
      </c>
      <c r="D89" s="181">
        <v>87.4</v>
      </c>
      <c r="E89" s="181">
        <v>85.5</v>
      </c>
      <c r="F89" s="181">
        <v>482.7</v>
      </c>
      <c r="G89" s="181">
        <v>251.5</v>
      </c>
      <c r="H89" s="182">
        <v>231.2</v>
      </c>
      <c r="I89" s="181">
        <v>2086</v>
      </c>
      <c r="J89" s="181">
        <v>1088.9000000000001</v>
      </c>
      <c r="K89" s="182">
        <v>997.1</v>
      </c>
      <c r="L89" s="181">
        <v>586.70000000000005</v>
      </c>
      <c r="M89" s="181">
        <v>305.8</v>
      </c>
      <c r="N89" s="258">
        <v>280.89999999999998</v>
      </c>
      <c r="O89" s="192">
        <v>3155.4</v>
      </c>
      <c r="P89" s="181">
        <v>1646.1</v>
      </c>
      <c r="Q89" s="182">
        <v>1509.3</v>
      </c>
      <c r="R89" s="181">
        <v>3215.9</v>
      </c>
      <c r="S89" s="181">
        <v>1680.3</v>
      </c>
      <c r="T89" s="183">
        <v>1535.6</v>
      </c>
    </row>
    <row r="90" spans="1:20" x14ac:dyDescent="0.2">
      <c r="A90" s="62" t="s">
        <v>152</v>
      </c>
      <c r="B90" s="193"/>
      <c r="C90" s="186">
        <v>171.3</v>
      </c>
      <c r="D90" s="186">
        <v>87.8</v>
      </c>
      <c r="E90" s="186">
        <v>83.4</v>
      </c>
      <c r="F90" s="186">
        <v>477</v>
      </c>
      <c r="G90" s="186">
        <v>245</v>
      </c>
      <c r="H90" s="187">
        <v>232</v>
      </c>
      <c r="I90" s="186">
        <v>2125.8000000000002</v>
      </c>
      <c r="J90" s="186">
        <v>1096.8</v>
      </c>
      <c r="K90" s="187">
        <v>1029</v>
      </c>
      <c r="L90" s="186">
        <v>576.29999999999995</v>
      </c>
      <c r="M90" s="186">
        <v>302.2</v>
      </c>
      <c r="N90" s="259">
        <v>274.2</v>
      </c>
      <c r="O90" s="260">
        <v>3179.2</v>
      </c>
      <c r="P90" s="186">
        <v>1643.9</v>
      </c>
      <c r="Q90" s="187">
        <v>1535.3</v>
      </c>
      <c r="R90" s="186">
        <v>3235.1</v>
      </c>
      <c r="S90" s="186">
        <v>1675.1</v>
      </c>
      <c r="T90" s="188">
        <v>1560</v>
      </c>
    </row>
    <row r="91" spans="1:20" ht="11.45" customHeight="1" x14ac:dyDescent="0.2">
      <c r="A91" s="179" t="s">
        <v>153</v>
      </c>
      <c r="B91" s="180"/>
      <c r="C91" s="181">
        <v>182.6</v>
      </c>
      <c r="D91" s="181">
        <v>89.1</v>
      </c>
      <c r="E91" s="181">
        <v>93.5</v>
      </c>
      <c r="F91" s="181">
        <v>484.7</v>
      </c>
      <c r="G91" s="181">
        <v>240.6</v>
      </c>
      <c r="H91" s="182">
        <v>244.1</v>
      </c>
      <c r="I91" s="181">
        <v>2135.1999999999998</v>
      </c>
      <c r="J91" s="181">
        <v>1084.5999999999999</v>
      </c>
      <c r="K91" s="182">
        <v>1050.7</v>
      </c>
      <c r="L91" s="181">
        <v>587.1</v>
      </c>
      <c r="M91" s="181">
        <v>302.7</v>
      </c>
      <c r="N91" s="258">
        <v>284.39999999999998</v>
      </c>
      <c r="O91" s="192">
        <v>3207</v>
      </c>
      <c r="P91" s="181">
        <v>1627.9</v>
      </c>
      <c r="Q91" s="182">
        <v>1579.1</v>
      </c>
      <c r="R91" s="181">
        <v>3269.7</v>
      </c>
      <c r="S91" s="181">
        <v>1662.9</v>
      </c>
      <c r="T91" s="183">
        <v>1606.8</v>
      </c>
    </row>
    <row r="92" spans="1:20" x14ac:dyDescent="0.2">
      <c r="A92" s="62" t="s">
        <v>154</v>
      </c>
      <c r="B92" s="193"/>
      <c r="C92" s="186">
        <v>175.8</v>
      </c>
      <c r="D92" s="186">
        <v>89.3</v>
      </c>
      <c r="E92" s="186">
        <v>86.5</v>
      </c>
      <c r="F92" s="186">
        <v>502.7</v>
      </c>
      <c r="G92" s="186">
        <v>254.5</v>
      </c>
      <c r="H92" s="187">
        <v>248.2</v>
      </c>
      <c r="I92" s="186">
        <v>2194.1999999999998</v>
      </c>
      <c r="J92" s="186">
        <v>1137.4000000000001</v>
      </c>
      <c r="K92" s="187">
        <v>1056.8</v>
      </c>
      <c r="L92" s="186">
        <v>598</v>
      </c>
      <c r="M92" s="186">
        <v>308.5</v>
      </c>
      <c r="N92" s="259">
        <v>289.39999999999998</v>
      </c>
      <c r="O92" s="260">
        <v>3294.9</v>
      </c>
      <c r="P92" s="186">
        <v>1700.4</v>
      </c>
      <c r="Q92" s="187">
        <v>1594.4</v>
      </c>
      <c r="R92" s="186">
        <v>3361.4</v>
      </c>
      <c r="S92" s="186">
        <v>1737.4</v>
      </c>
      <c r="T92" s="188">
        <v>1624</v>
      </c>
    </row>
    <row r="93" spans="1:20" ht="11.45" customHeight="1" x14ac:dyDescent="0.2">
      <c r="A93" s="179" t="s">
        <v>155</v>
      </c>
      <c r="B93" s="180"/>
      <c r="C93" s="181">
        <v>175.7</v>
      </c>
      <c r="D93" s="181">
        <v>98.5</v>
      </c>
      <c r="E93" s="181">
        <v>77.2</v>
      </c>
      <c r="F93" s="181">
        <v>486.4</v>
      </c>
      <c r="G93" s="181">
        <v>260.89999999999998</v>
      </c>
      <c r="H93" s="182">
        <v>225.5</v>
      </c>
      <c r="I93" s="181">
        <v>2171.5</v>
      </c>
      <c r="J93" s="181">
        <v>1121.5999999999999</v>
      </c>
      <c r="K93" s="182">
        <v>1049.9000000000001</v>
      </c>
      <c r="L93" s="181">
        <v>597.9</v>
      </c>
      <c r="M93" s="181">
        <v>313.3</v>
      </c>
      <c r="N93" s="258">
        <v>284.60000000000002</v>
      </c>
      <c r="O93" s="192">
        <v>3255.9</v>
      </c>
      <c r="P93" s="181">
        <v>1695.8</v>
      </c>
      <c r="Q93" s="182">
        <v>1560</v>
      </c>
      <c r="R93" s="181">
        <v>3320.3</v>
      </c>
      <c r="S93" s="181">
        <v>1730.2</v>
      </c>
      <c r="T93" s="183">
        <v>1590.1</v>
      </c>
    </row>
    <row r="94" spans="1:20" x14ac:dyDescent="0.2">
      <c r="A94" s="62" t="s">
        <v>156</v>
      </c>
      <c r="B94" s="193"/>
      <c r="C94" s="186">
        <v>178.9</v>
      </c>
      <c r="D94" s="186">
        <v>94.1</v>
      </c>
      <c r="E94" s="186">
        <v>84.8</v>
      </c>
      <c r="F94" s="186">
        <v>501.6</v>
      </c>
      <c r="G94" s="186">
        <v>263.7</v>
      </c>
      <c r="H94" s="187">
        <v>237.9</v>
      </c>
      <c r="I94" s="186">
        <v>2184.9</v>
      </c>
      <c r="J94" s="186">
        <v>1116.3</v>
      </c>
      <c r="K94" s="187">
        <v>1068.5999999999999</v>
      </c>
      <c r="L94" s="186">
        <v>622.1</v>
      </c>
      <c r="M94" s="186">
        <v>310.5</v>
      </c>
      <c r="N94" s="259">
        <v>311.60000000000002</v>
      </c>
      <c r="O94" s="260">
        <v>3308.6</v>
      </c>
      <c r="P94" s="186">
        <v>1690.4</v>
      </c>
      <c r="Q94" s="187">
        <v>1618.2</v>
      </c>
      <c r="R94" s="186">
        <v>3361.5</v>
      </c>
      <c r="S94" s="186">
        <v>1718.4</v>
      </c>
      <c r="T94" s="188">
        <v>1643.2</v>
      </c>
    </row>
    <row r="95" spans="1:20" ht="11.45" customHeight="1" x14ac:dyDescent="0.2">
      <c r="A95" s="179" t="s">
        <v>157</v>
      </c>
      <c r="B95" s="180"/>
      <c r="C95" s="181">
        <v>211.59686999999991</v>
      </c>
      <c r="D95" s="181">
        <v>110.37884</v>
      </c>
      <c r="E95" s="181">
        <v>101.21803000000003</v>
      </c>
      <c r="F95" s="181">
        <v>538.45559000000003</v>
      </c>
      <c r="G95" s="181">
        <v>274.97390999999999</v>
      </c>
      <c r="H95" s="182">
        <v>263.48167999999998</v>
      </c>
      <c r="I95" s="181">
        <v>2182.7676599999995</v>
      </c>
      <c r="J95" s="181">
        <v>1100.88778</v>
      </c>
      <c r="K95" s="182">
        <v>1081.87988</v>
      </c>
      <c r="L95" s="181">
        <v>633.79250999999999</v>
      </c>
      <c r="M95" s="181">
        <v>321.61920999999995</v>
      </c>
      <c r="N95" s="258">
        <v>312.1733000000001</v>
      </c>
      <c r="O95" s="192">
        <v>3355.0157599999993</v>
      </c>
      <c r="P95" s="181">
        <v>1697.4808999999998</v>
      </c>
      <c r="Q95" s="182">
        <v>1657.5348600000002</v>
      </c>
      <c r="R95" s="181">
        <v>3406.2182999999918</v>
      </c>
      <c r="S95" s="181">
        <v>1730.0066699999998</v>
      </c>
      <c r="T95" s="183">
        <v>1676.2116299999984</v>
      </c>
    </row>
    <row r="96" spans="1:20" x14ac:dyDescent="0.2">
      <c r="A96" s="62" t="s">
        <v>158</v>
      </c>
      <c r="B96" s="193"/>
      <c r="C96" s="186">
        <v>202.61741000000004</v>
      </c>
      <c r="D96" s="186">
        <v>108.39560999999998</v>
      </c>
      <c r="E96" s="186">
        <v>94.221799999999931</v>
      </c>
      <c r="F96" s="186">
        <v>535.83438000000024</v>
      </c>
      <c r="G96" s="186">
        <v>280.47480999999993</v>
      </c>
      <c r="H96" s="187">
        <v>255.35956999999991</v>
      </c>
      <c r="I96" s="186">
        <v>2214.8907099999992</v>
      </c>
      <c r="J96" s="186">
        <v>1126.0941000000003</v>
      </c>
      <c r="K96" s="187">
        <v>1088.7966100000008</v>
      </c>
      <c r="L96" s="186">
        <v>634.18573000000004</v>
      </c>
      <c r="M96" s="186">
        <v>327.49916000000007</v>
      </c>
      <c r="N96" s="259">
        <v>306.68656999999979</v>
      </c>
      <c r="O96" s="260">
        <v>3384.9108199999996</v>
      </c>
      <c r="P96" s="186">
        <v>1734.0680700000003</v>
      </c>
      <c r="Q96" s="187">
        <v>1650.8427500000005</v>
      </c>
      <c r="R96" s="186">
        <v>3431.7639699999982</v>
      </c>
      <c r="S96" s="186">
        <v>1759.4676399999992</v>
      </c>
      <c r="T96" s="188">
        <v>1672.2963300000001</v>
      </c>
    </row>
    <row r="97" spans="1:20" ht="11.45" customHeight="1" x14ac:dyDescent="0.2">
      <c r="A97" s="179" t="s">
        <v>159</v>
      </c>
      <c r="B97" s="180"/>
      <c r="C97" s="181">
        <v>201.43477000000004</v>
      </c>
      <c r="D97" s="181">
        <v>103.30100000000002</v>
      </c>
      <c r="E97" s="181">
        <v>98.133770000000055</v>
      </c>
      <c r="F97" s="181">
        <v>524.72753999999986</v>
      </c>
      <c r="G97" s="181">
        <v>269.38316000000009</v>
      </c>
      <c r="H97" s="182">
        <v>255.34438000000009</v>
      </c>
      <c r="I97" s="181">
        <v>2213.4953400000009</v>
      </c>
      <c r="J97" s="181">
        <v>1130.0967400000002</v>
      </c>
      <c r="K97" s="182">
        <v>1083.3986000000007</v>
      </c>
      <c r="L97" s="181">
        <v>624.17859999999996</v>
      </c>
      <c r="M97" s="181">
        <v>325.22267000000011</v>
      </c>
      <c r="N97" s="258">
        <v>298.95593000000008</v>
      </c>
      <c r="O97" s="192">
        <v>3362.4014800000009</v>
      </c>
      <c r="P97" s="181">
        <v>1724.7025700000004</v>
      </c>
      <c r="Q97" s="182">
        <v>1637.6989100000008</v>
      </c>
      <c r="R97" s="181">
        <v>3419.1291499999766</v>
      </c>
      <c r="S97" s="181">
        <v>1753.141619999999</v>
      </c>
      <c r="T97" s="183">
        <v>1665.9875299999983</v>
      </c>
    </row>
    <row r="98" spans="1:20" x14ac:dyDescent="0.2">
      <c r="A98" s="62" t="s">
        <v>160</v>
      </c>
      <c r="B98" s="193"/>
      <c r="C98" s="186">
        <v>223.87275000000005</v>
      </c>
      <c r="D98" s="186">
        <v>114.06370999999999</v>
      </c>
      <c r="E98" s="186">
        <v>109.80903999999995</v>
      </c>
      <c r="F98" s="186">
        <v>553.13232000000016</v>
      </c>
      <c r="G98" s="186">
        <v>279.60436000000004</v>
      </c>
      <c r="H98" s="187">
        <v>273.52796000000001</v>
      </c>
      <c r="I98" s="186">
        <v>2257.4943900000026</v>
      </c>
      <c r="J98" s="186">
        <v>1140.3167599999999</v>
      </c>
      <c r="K98" s="187">
        <v>1117.1776299999997</v>
      </c>
      <c r="L98" s="186">
        <v>639.42155000000014</v>
      </c>
      <c r="M98" s="186">
        <v>331.2028499999999</v>
      </c>
      <c r="N98" s="259">
        <v>308.21870000000013</v>
      </c>
      <c r="O98" s="260">
        <v>3450.0482600000028</v>
      </c>
      <c r="P98" s="186">
        <v>1751.1239699999996</v>
      </c>
      <c r="Q98" s="187">
        <v>1698.9242899999997</v>
      </c>
      <c r="R98" s="186">
        <v>3501.0662199999988</v>
      </c>
      <c r="S98" s="186">
        <v>1781.9040399999985</v>
      </c>
      <c r="T98" s="188">
        <v>1719.1621800000028</v>
      </c>
    </row>
    <row r="99" spans="1:20" ht="11.45" customHeight="1" x14ac:dyDescent="0.2">
      <c r="A99" s="179" t="s">
        <v>161</v>
      </c>
      <c r="B99" s="180"/>
      <c r="C99" s="181">
        <v>223.18737000000002</v>
      </c>
      <c r="D99" s="181">
        <v>111.55601</v>
      </c>
      <c r="E99" s="181">
        <v>111.63135999999993</v>
      </c>
      <c r="F99" s="181">
        <v>557.00682999999992</v>
      </c>
      <c r="G99" s="181">
        <v>271.02917999999994</v>
      </c>
      <c r="H99" s="182">
        <v>285.97764999999998</v>
      </c>
      <c r="I99" s="181">
        <v>2252.2390099999998</v>
      </c>
      <c r="J99" s="181">
        <v>1136.7936599999998</v>
      </c>
      <c r="K99" s="182">
        <v>1115.44535</v>
      </c>
      <c r="L99" s="181">
        <v>650.24501999999939</v>
      </c>
      <c r="M99" s="181">
        <v>328.63466</v>
      </c>
      <c r="N99" s="258">
        <v>321.61036000000007</v>
      </c>
      <c r="O99" s="192">
        <v>3459.490859999999</v>
      </c>
      <c r="P99" s="181">
        <v>1736.4574999999998</v>
      </c>
      <c r="Q99" s="182">
        <v>1723.0333600000001</v>
      </c>
      <c r="R99" s="181">
        <v>3515.8654700000043</v>
      </c>
      <c r="S99" s="181">
        <v>1768.8580499999969</v>
      </c>
      <c r="T99" s="183">
        <v>1747.0074199999974</v>
      </c>
    </row>
    <row r="100" spans="1:20" x14ac:dyDescent="0.2">
      <c r="A100" s="195"/>
      <c r="B100" s="195"/>
      <c r="C100" s="195"/>
      <c r="D100" s="195"/>
      <c r="E100" s="195"/>
      <c r="F100" s="195"/>
      <c r="G100" s="195"/>
      <c r="H100" s="195"/>
      <c r="I100" s="195"/>
      <c r="J100" s="195"/>
      <c r="K100" s="195"/>
      <c r="L100" s="195"/>
      <c r="M100" s="195"/>
      <c r="N100" s="195"/>
    </row>
    <row r="101" spans="1:20" ht="12.75" customHeight="1" x14ac:dyDescent="0.2">
      <c r="A101" s="650" t="s">
        <v>162</v>
      </c>
      <c r="B101" s="650"/>
      <c r="C101" s="650"/>
      <c r="D101" s="650"/>
      <c r="E101" s="650"/>
      <c r="F101" s="650"/>
      <c r="G101" s="650"/>
      <c r="H101" s="650"/>
      <c r="I101" s="650"/>
      <c r="J101" s="650"/>
      <c r="M101" s="660"/>
      <c r="N101" s="660"/>
    </row>
    <row r="103" spans="1:20" x14ac:dyDescent="0.2">
      <c r="A103" s="639" t="s">
        <v>57</v>
      </c>
      <c r="B103" s="639"/>
      <c r="C103" s="639"/>
      <c r="D103" s="639"/>
      <c r="E103" s="639"/>
      <c r="F103" s="639"/>
      <c r="G103" s="639"/>
      <c r="H103" s="639"/>
      <c r="I103" s="639"/>
      <c r="J103" s="639"/>
      <c r="K103" s="639"/>
      <c r="L103" s="639"/>
      <c r="M103" s="639"/>
      <c r="N103" s="639"/>
      <c r="O103" s="639"/>
      <c r="P103" s="639"/>
      <c r="Q103" s="639"/>
      <c r="R103" s="639"/>
      <c r="S103" s="639"/>
      <c r="T103" s="639"/>
    </row>
    <row r="105" spans="1:20" x14ac:dyDescent="0.2">
      <c r="A105" s="164"/>
      <c r="B105" s="164"/>
      <c r="C105" s="164"/>
      <c r="D105" s="164"/>
      <c r="E105" s="164"/>
      <c r="F105" s="164"/>
      <c r="G105" s="164"/>
      <c r="H105" s="164"/>
      <c r="I105" s="164"/>
      <c r="J105" s="164"/>
      <c r="K105" s="164"/>
      <c r="L105" s="164"/>
      <c r="M105" s="164"/>
      <c r="N105" s="164"/>
    </row>
    <row r="107" spans="1:20" x14ac:dyDescent="0.2">
      <c r="S107" s="660"/>
      <c r="T107" s="660"/>
    </row>
  </sheetData>
  <mergeCells count="13">
    <mergeCell ref="A101:J101"/>
    <mergeCell ref="M101:N101"/>
    <mergeCell ref="A103:T103"/>
    <mergeCell ref="S107:T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08"/>
  <sheetViews>
    <sheetView showGridLines="0" zoomScaleNormal="100" workbookViewId="0"/>
  </sheetViews>
  <sheetFormatPr baseColWidth="10" defaultColWidth="1.7109375" defaultRowHeight="12.75" x14ac:dyDescent="0.2"/>
  <cols>
    <col min="1" max="1" width="8.1406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7" width="6.140625" style="164" customWidth="1"/>
    <col min="18" max="19" width="6.7109375" style="164" customWidth="1"/>
    <col min="20" max="20" width="5.85546875" style="164" customWidth="1"/>
    <col min="21" max="22" width="1.7109375" style="164" customWidth="1"/>
    <col min="23" max="16384" width="1.7109375" style="164"/>
  </cols>
  <sheetData>
    <row r="1" spans="1:21" s="162" customFormat="1" ht="49.5" customHeight="1" x14ac:dyDescent="0.2">
      <c r="A1" s="160"/>
      <c r="B1" s="160"/>
      <c r="C1" s="160"/>
      <c r="D1" s="160"/>
      <c r="E1" s="160"/>
      <c r="F1" s="160"/>
      <c r="G1" s="160"/>
      <c r="H1" s="160"/>
      <c r="I1" s="161"/>
      <c r="J1" s="161"/>
      <c r="K1" s="161"/>
      <c r="M1" s="163"/>
      <c r="N1" s="163"/>
      <c r="R1" s="648" t="s">
        <v>58</v>
      </c>
      <c r="S1" s="648"/>
      <c r="T1" s="648"/>
    </row>
    <row r="2" spans="1:21" s="162" customFormat="1" ht="13.5" customHeight="1" x14ac:dyDescent="0.2">
      <c r="A2" s="160"/>
      <c r="B2" s="160"/>
      <c r="C2" s="160"/>
      <c r="D2" s="160"/>
      <c r="E2" s="160"/>
      <c r="F2" s="160"/>
      <c r="G2" s="160"/>
      <c r="H2" s="160"/>
      <c r="I2" s="161"/>
      <c r="J2" s="161"/>
      <c r="K2" s="161"/>
      <c r="R2" s="198"/>
      <c r="S2" s="198"/>
      <c r="T2" s="198"/>
    </row>
    <row r="3" spans="1:21" ht="27.75" customHeight="1" thickBot="1" x14ac:dyDescent="0.25">
      <c r="A3" s="673" t="s">
        <v>17</v>
      </c>
      <c r="B3" s="673"/>
      <c r="C3" s="673"/>
      <c r="D3" s="673"/>
      <c r="E3" s="673"/>
      <c r="F3" s="673"/>
      <c r="G3" s="673"/>
      <c r="H3" s="673"/>
      <c r="I3" s="673"/>
      <c r="J3" s="673"/>
      <c r="K3" s="673"/>
      <c r="L3" s="673"/>
      <c r="M3" s="673"/>
      <c r="N3" s="673"/>
      <c r="O3" s="162"/>
      <c r="P3" s="162"/>
      <c r="Q3" s="162"/>
      <c r="R3" s="162"/>
      <c r="S3" s="162"/>
      <c r="T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9" t="s">
        <v>171</v>
      </c>
      <c r="L5" s="171" t="s">
        <v>169</v>
      </c>
      <c r="M5" s="167" t="s">
        <v>170</v>
      </c>
      <c r="N5" s="169" t="s">
        <v>171</v>
      </c>
      <c r="O5" s="171" t="s">
        <v>169</v>
      </c>
      <c r="P5" s="168" t="s">
        <v>170</v>
      </c>
      <c r="Q5" s="169" t="s">
        <v>171</v>
      </c>
      <c r="R5" s="171"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1.45" customHeight="1" x14ac:dyDescent="0.2">
      <c r="A7" s="179" t="s">
        <v>69</v>
      </c>
      <c r="B7" s="180"/>
      <c r="C7" s="181">
        <v>1909.1</v>
      </c>
      <c r="D7" s="181">
        <v>1142.3</v>
      </c>
      <c r="E7" s="181">
        <v>766.8</v>
      </c>
      <c r="F7" s="181">
        <v>4417.7</v>
      </c>
      <c r="G7" s="181">
        <v>2570.6999999999998</v>
      </c>
      <c r="H7" s="182">
        <v>1847</v>
      </c>
      <c r="I7" s="181">
        <v>10354.700000000001</v>
      </c>
      <c r="J7" s="181">
        <v>6471.3</v>
      </c>
      <c r="K7" s="182">
        <v>3883.5</v>
      </c>
      <c r="L7" s="181">
        <v>1601</v>
      </c>
      <c r="M7" s="181">
        <v>1139.8</v>
      </c>
      <c r="N7" s="182">
        <v>461.2</v>
      </c>
      <c r="O7" s="181">
        <v>16373.3</v>
      </c>
      <c r="P7" s="181">
        <v>10181.799999999999</v>
      </c>
      <c r="Q7" s="182">
        <v>6191.5</v>
      </c>
      <c r="R7" s="181">
        <v>16482.3</v>
      </c>
      <c r="S7" s="181">
        <v>10256.299999999999</v>
      </c>
      <c r="T7" s="183">
        <v>6226</v>
      </c>
      <c r="U7" s="199"/>
    </row>
    <row r="8" spans="1:21" ht="11.45" customHeight="1" x14ac:dyDescent="0.2">
      <c r="A8" s="185" t="s">
        <v>70</v>
      </c>
      <c r="B8" s="180"/>
      <c r="C8" s="186">
        <v>1921.4</v>
      </c>
      <c r="D8" s="186">
        <v>1157.3</v>
      </c>
      <c r="E8" s="186">
        <v>764.1</v>
      </c>
      <c r="F8" s="186">
        <v>4467.5</v>
      </c>
      <c r="G8" s="186">
        <v>2610.1</v>
      </c>
      <c r="H8" s="187">
        <v>1857.4</v>
      </c>
      <c r="I8" s="186">
        <v>10563.500000000002</v>
      </c>
      <c r="J8" s="186">
        <v>6566.4000000000005</v>
      </c>
      <c r="K8" s="187">
        <v>3997.2000000000003</v>
      </c>
      <c r="L8" s="186">
        <v>1632</v>
      </c>
      <c r="M8" s="186">
        <v>1157.4000000000001</v>
      </c>
      <c r="N8" s="187">
        <v>474.6</v>
      </c>
      <c r="O8" s="186">
        <v>16663.100000000002</v>
      </c>
      <c r="P8" s="186">
        <v>10333.799999999999</v>
      </c>
      <c r="Q8" s="187">
        <v>6329.3</v>
      </c>
      <c r="R8" s="186">
        <v>16766.900000000001</v>
      </c>
      <c r="S8" s="186">
        <v>10402.299999999999</v>
      </c>
      <c r="T8" s="188">
        <v>6364.6</v>
      </c>
      <c r="U8" s="199"/>
    </row>
    <row r="9" spans="1:21" ht="11.45" customHeight="1" x14ac:dyDescent="0.2">
      <c r="A9" s="179" t="s">
        <v>71</v>
      </c>
      <c r="B9" s="180"/>
      <c r="C9" s="181">
        <v>1978.3</v>
      </c>
      <c r="D9" s="181">
        <v>1176.0999999999999</v>
      </c>
      <c r="E9" s="181">
        <v>802.3</v>
      </c>
      <c r="F9" s="181">
        <v>4557.8</v>
      </c>
      <c r="G9" s="181">
        <v>2651.6</v>
      </c>
      <c r="H9" s="182">
        <v>1906.3999999999999</v>
      </c>
      <c r="I9" s="181">
        <v>10623.5</v>
      </c>
      <c r="J9" s="181">
        <v>6603.7</v>
      </c>
      <c r="K9" s="182">
        <v>4019.7</v>
      </c>
      <c r="L9" s="181">
        <v>1634.1999999999998</v>
      </c>
      <c r="M9" s="181">
        <v>1167.5999999999999</v>
      </c>
      <c r="N9" s="182">
        <v>466.6</v>
      </c>
      <c r="O9" s="181">
        <v>16815.5</v>
      </c>
      <c r="P9" s="181">
        <v>10422.9</v>
      </c>
      <c r="Q9" s="182">
        <v>6392.6</v>
      </c>
      <c r="R9" s="181">
        <v>16919.3</v>
      </c>
      <c r="S9" s="181">
        <v>10491.8</v>
      </c>
      <c r="T9" s="183">
        <v>6427.5</v>
      </c>
      <c r="U9" s="199"/>
    </row>
    <row r="10" spans="1:21" ht="11.45" customHeight="1" x14ac:dyDescent="0.2">
      <c r="A10" s="185" t="s">
        <v>72</v>
      </c>
      <c r="B10" s="180"/>
      <c r="C10" s="186">
        <v>1883.1</v>
      </c>
      <c r="D10" s="186">
        <v>1113.0999999999999</v>
      </c>
      <c r="E10" s="186">
        <v>770</v>
      </c>
      <c r="F10" s="186">
        <v>4461.7</v>
      </c>
      <c r="G10" s="186">
        <v>2580.1999999999998</v>
      </c>
      <c r="H10" s="187">
        <v>1881.5</v>
      </c>
      <c r="I10" s="186">
        <v>10761.499999999998</v>
      </c>
      <c r="J10" s="186">
        <v>6647.4000000000005</v>
      </c>
      <c r="K10" s="187">
        <v>4114.1000000000004</v>
      </c>
      <c r="L10" s="186">
        <v>1669.3000000000002</v>
      </c>
      <c r="M10" s="186">
        <v>1187.2</v>
      </c>
      <c r="N10" s="187">
        <v>482.1</v>
      </c>
      <c r="O10" s="186">
        <v>16892.7</v>
      </c>
      <c r="P10" s="186">
        <v>10414.9</v>
      </c>
      <c r="Q10" s="187">
        <v>6477.7000000000007</v>
      </c>
      <c r="R10" s="186">
        <v>16991.900000000001</v>
      </c>
      <c r="S10" s="186">
        <v>10480.799999999999</v>
      </c>
      <c r="T10" s="188">
        <v>6511.1</v>
      </c>
      <c r="U10" s="199"/>
    </row>
    <row r="11" spans="1:21" ht="11.45" customHeight="1" x14ac:dyDescent="0.2">
      <c r="A11" s="179" t="s">
        <v>73</v>
      </c>
      <c r="B11" s="180"/>
      <c r="C11" s="181">
        <v>1852.6</v>
      </c>
      <c r="D11" s="181">
        <v>1101.4000000000001</v>
      </c>
      <c r="E11" s="181">
        <v>751.1</v>
      </c>
      <c r="F11" s="181">
        <v>4456.1000000000004</v>
      </c>
      <c r="G11" s="181">
        <v>2576.4</v>
      </c>
      <c r="H11" s="182">
        <v>1879.6</v>
      </c>
      <c r="I11" s="181">
        <v>10838.699999999999</v>
      </c>
      <c r="J11" s="181">
        <v>6698.2</v>
      </c>
      <c r="K11" s="182">
        <v>4140.5</v>
      </c>
      <c r="L11" s="181">
        <v>1689.2</v>
      </c>
      <c r="M11" s="181">
        <v>1194.7</v>
      </c>
      <c r="N11" s="182">
        <v>494.6</v>
      </c>
      <c r="O11" s="181">
        <v>16984</v>
      </c>
      <c r="P11" s="181">
        <v>10469.300000000001</v>
      </c>
      <c r="Q11" s="182">
        <v>6514.8</v>
      </c>
      <c r="R11" s="181">
        <v>17092.7</v>
      </c>
      <c r="S11" s="181">
        <v>10540.6</v>
      </c>
      <c r="T11" s="183">
        <v>6552.2</v>
      </c>
      <c r="U11" s="199"/>
    </row>
    <row r="12" spans="1:21" ht="11.45" customHeight="1" x14ac:dyDescent="0.2">
      <c r="A12" s="185" t="s">
        <v>74</v>
      </c>
      <c r="B12" s="180"/>
      <c r="C12" s="186">
        <v>1899.5</v>
      </c>
      <c r="D12" s="186">
        <v>1126.4000000000001</v>
      </c>
      <c r="E12" s="186">
        <v>773.1</v>
      </c>
      <c r="F12" s="186">
        <v>4563.7</v>
      </c>
      <c r="G12" s="186">
        <v>2628.6000000000004</v>
      </c>
      <c r="H12" s="187">
        <v>1935.1999999999998</v>
      </c>
      <c r="I12" s="186">
        <v>11022.6</v>
      </c>
      <c r="J12" s="186">
        <v>6783.7000000000007</v>
      </c>
      <c r="K12" s="187">
        <v>4239</v>
      </c>
      <c r="L12" s="186">
        <v>1725.1</v>
      </c>
      <c r="M12" s="186">
        <v>1212</v>
      </c>
      <c r="N12" s="187">
        <v>513.1</v>
      </c>
      <c r="O12" s="186">
        <v>17311.400000000001</v>
      </c>
      <c r="P12" s="186">
        <v>10624.1</v>
      </c>
      <c r="Q12" s="187">
        <v>6687.3</v>
      </c>
      <c r="R12" s="186">
        <v>17423.2</v>
      </c>
      <c r="S12" s="186">
        <v>10696.6</v>
      </c>
      <c r="T12" s="188">
        <v>6726.6</v>
      </c>
      <c r="U12" s="199"/>
    </row>
    <row r="13" spans="1:21" ht="11.45" customHeight="1" x14ac:dyDescent="0.2">
      <c r="A13" s="179" t="s">
        <v>75</v>
      </c>
      <c r="B13" s="180"/>
      <c r="C13" s="181">
        <v>1973.5</v>
      </c>
      <c r="D13" s="181">
        <v>1167.1000000000001</v>
      </c>
      <c r="E13" s="181">
        <v>806.4</v>
      </c>
      <c r="F13" s="181">
        <v>4679.5</v>
      </c>
      <c r="G13" s="181">
        <v>2691</v>
      </c>
      <c r="H13" s="182">
        <v>1988.4</v>
      </c>
      <c r="I13" s="181">
        <v>11121.7</v>
      </c>
      <c r="J13" s="181">
        <v>6832.1999999999989</v>
      </c>
      <c r="K13" s="182">
        <v>4289.6000000000004</v>
      </c>
      <c r="L13" s="181">
        <v>1737.3</v>
      </c>
      <c r="M13" s="181">
        <v>1216.4000000000001</v>
      </c>
      <c r="N13" s="182">
        <v>520.9</v>
      </c>
      <c r="O13" s="181">
        <v>17538.599999999999</v>
      </c>
      <c r="P13" s="181">
        <v>10739.5</v>
      </c>
      <c r="Q13" s="182">
        <v>6799</v>
      </c>
      <c r="R13" s="181">
        <v>17646</v>
      </c>
      <c r="S13" s="181">
        <v>10810.3</v>
      </c>
      <c r="T13" s="183">
        <v>6835.7</v>
      </c>
      <c r="U13" s="199"/>
    </row>
    <row r="14" spans="1:21" ht="11.45" customHeight="1" x14ac:dyDescent="0.2">
      <c r="A14" s="185" t="s">
        <v>76</v>
      </c>
      <c r="B14" s="180"/>
      <c r="C14" s="186">
        <v>1871.5</v>
      </c>
      <c r="D14" s="186">
        <v>1114.2</v>
      </c>
      <c r="E14" s="186">
        <v>757.3</v>
      </c>
      <c r="F14" s="186">
        <v>4591.3</v>
      </c>
      <c r="G14" s="186">
        <v>2640.7</v>
      </c>
      <c r="H14" s="187">
        <v>1950.6</v>
      </c>
      <c r="I14" s="186">
        <v>11260.5</v>
      </c>
      <c r="J14" s="186">
        <v>6857.1</v>
      </c>
      <c r="K14" s="187">
        <v>4403.5</v>
      </c>
      <c r="L14" s="186">
        <v>1782.5</v>
      </c>
      <c r="M14" s="186">
        <v>1242.8</v>
      </c>
      <c r="N14" s="187">
        <v>539.70000000000005</v>
      </c>
      <c r="O14" s="186">
        <v>17634.400000000001</v>
      </c>
      <c r="P14" s="186">
        <v>10740.599999999999</v>
      </c>
      <c r="Q14" s="187">
        <v>6893.6</v>
      </c>
      <c r="R14" s="186">
        <v>17740.5</v>
      </c>
      <c r="S14" s="186">
        <v>10811.8</v>
      </c>
      <c r="T14" s="188">
        <v>6928.6</v>
      </c>
      <c r="U14" s="199"/>
    </row>
    <row r="15" spans="1:21" ht="11.45" customHeight="1" x14ac:dyDescent="0.2">
      <c r="A15" s="179" t="s">
        <v>77</v>
      </c>
      <c r="B15" s="180"/>
      <c r="C15" s="181">
        <v>1850.5</v>
      </c>
      <c r="D15" s="181">
        <v>1099.8999999999999</v>
      </c>
      <c r="E15" s="181">
        <v>750.6</v>
      </c>
      <c r="F15" s="181">
        <v>4556.7</v>
      </c>
      <c r="G15" s="181">
        <v>2612.3999999999996</v>
      </c>
      <c r="H15" s="182">
        <v>1944.3000000000002</v>
      </c>
      <c r="I15" s="181">
        <v>11307.400000000001</v>
      </c>
      <c r="J15" s="181">
        <v>6876.6999999999989</v>
      </c>
      <c r="K15" s="182">
        <v>4430.6000000000004</v>
      </c>
      <c r="L15" s="181">
        <v>1797.7</v>
      </c>
      <c r="M15" s="181">
        <v>1242.7</v>
      </c>
      <c r="N15" s="182">
        <v>555</v>
      </c>
      <c r="O15" s="181">
        <v>17661.600000000002</v>
      </c>
      <c r="P15" s="181">
        <v>10731.8</v>
      </c>
      <c r="Q15" s="182">
        <v>6929.8</v>
      </c>
      <c r="R15" s="181">
        <v>17770.2</v>
      </c>
      <c r="S15" s="181">
        <v>10803</v>
      </c>
      <c r="T15" s="183">
        <v>6967.2</v>
      </c>
      <c r="U15" s="199"/>
    </row>
    <row r="16" spans="1:21" ht="11.45" customHeight="1" x14ac:dyDescent="0.2">
      <c r="A16" s="185" t="s">
        <v>78</v>
      </c>
      <c r="B16" s="180"/>
      <c r="C16" s="186">
        <v>1865.6</v>
      </c>
      <c r="D16" s="186">
        <v>1097.7</v>
      </c>
      <c r="E16" s="186">
        <v>767.80000000000007</v>
      </c>
      <c r="F16" s="186">
        <v>4617.8999999999996</v>
      </c>
      <c r="G16" s="186">
        <v>2634.1000000000004</v>
      </c>
      <c r="H16" s="187">
        <v>1983.7000000000003</v>
      </c>
      <c r="I16" s="186">
        <v>11477</v>
      </c>
      <c r="J16" s="186">
        <v>6969.6</v>
      </c>
      <c r="K16" s="187">
        <v>4507.5</v>
      </c>
      <c r="L16" s="186">
        <v>1808.9</v>
      </c>
      <c r="M16" s="186">
        <v>1246.3</v>
      </c>
      <c r="N16" s="187">
        <v>562.59999999999991</v>
      </c>
      <c r="O16" s="186">
        <v>17903.900000000001</v>
      </c>
      <c r="P16" s="186">
        <v>10850</v>
      </c>
      <c r="Q16" s="187">
        <v>7053.9</v>
      </c>
      <c r="R16" s="186">
        <v>18018.900000000001</v>
      </c>
      <c r="S16" s="186">
        <v>10925.2</v>
      </c>
      <c r="T16" s="188">
        <v>7093.7</v>
      </c>
      <c r="U16" s="199"/>
    </row>
    <row r="17" spans="1:21" ht="11.45" customHeight="1" x14ac:dyDescent="0.2">
      <c r="A17" s="179" t="s">
        <v>79</v>
      </c>
      <c r="B17" s="180"/>
      <c r="C17" s="181">
        <v>1960.1</v>
      </c>
      <c r="D17" s="181">
        <v>1163.0999999999999</v>
      </c>
      <c r="E17" s="181">
        <v>796.9</v>
      </c>
      <c r="F17" s="181">
        <v>4744.3999999999996</v>
      </c>
      <c r="G17" s="181">
        <v>2710.1</v>
      </c>
      <c r="H17" s="182">
        <v>2034.1999999999998</v>
      </c>
      <c r="I17" s="181">
        <v>11599.2</v>
      </c>
      <c r="J17" s="181">
        <v>7019.2999999999993</v>
      </c>
      <c r="K17" s="182">
        <v>4580.0999999999995</v>
      </c>
      <c r="L17" s="181">
        <v>1835.7</v>
      </c>
      <c r="M17" s="181">
        <v>1269.3</v>
      </c>
      <c r="N17" s="182">
        <v>566.4</v>
      </c>
      <c r="O17" s="181">
        <v>18179.399999999998</v>
      </c>
      <c r="P17" s="181">
        <v>10998.8</v>
      </c>
      <c r="Q17" s="182">
        <v>7180.6</v>
      </c>
      <c r="R17" s="181">
        <v>18289.099999999999</v>
      </c>
      <c r="S17" s="181">
        <v>11069</v>
      </c>
      <c r="T17" s="183">
        <v>7220.1</v>
      </c>
      <c r="U17" s="199"/>
    </row>
    <row r="18" spans="1:21" ht="11.45" customHeight="1" x14ac:dyDescent="0.2">
      <c r="A18" s="185" t="s">
        <v>80</v>
      </c>
      <c r="B18" s="180"/>
      <c r="C18" s="186">
        <v>1879.6000000000001</v>
      </c>
      <c r="D18" s="186">
        <v>1121.9000000000001</v>
      </c>
      <c r="E18" s="186">
        <v>757.6</v>
      </c>
      <c r="F18" s="186">
        <v>4699.3</v>
      </c>
      <c r="G18" s="186">
        <v>2688.9</v>
      </c>
      <c r="H18" s="187">
        <v>2010.4</v>
      </c>
      <c r="I18" s="186">
        <v>11806.7</v>
      </c>
      <c r="J18" s="186">
        <v>7111.0000000000009</v>
      </c>
      <c r="K18" s="187">
        <v>4695.8</v>
      </c>
      <c r="L18" s="186">
        <v>1877.3000000000002</v>
      </c>
      <c r="M18" s="186">
        <v>1286.4000000000001</v>
      </c>
      <c r="N18" s="187">
        <v>590.9</v>
      </c>
      <c r="O18" s="186">
        <v>18383.2</v>
      </c>
      <c r="P18" s="186">
        <v>11086.2</v>
      </c>
      <c r="Q18" s="187">
        <v>7297</v>
      </c>
      <c r="R18" s="186">
        <v>18490.8</v>
      </c>
      <c r="S18" s="186">
        <v>11155.1</v>
      </c>
      <c r="T18" s="188">
        <v>7335.7</v>
      </c>
      <c r="U18" s="199"/>
    </row>
    <row r="19" spans="1:21" ht="11.45" customHeight="1" x14ac:dyDescent="0.2">
      <c r="A19" s="179" t="s">
        <v>81</v>
      </c>
      <c r="B19" s="180"/>
      <c r="C19" s="181">
        <v>1933.4</v>
      </c>
      <c r="D19" s="181">
        <v>1147.5</v>
      </c>
      <c r="E19" s="181">
        <v>785.9</v>
      </c>
      <c r="F19" s="181">
        <v>4766.5</v>
      </c>
      <c r="G19" s="181">
        <v>2719.1</v>
      </c>
      <c r="H19" s="182">
        <v>2047.4</v>
      </c>
      <c r="I19" s="181">
        <v>11905.3</v>
      </c>
      <c r="J19" s="181">
        <v>7151.5999999999995</v>
      </c>
      <c r="K19" s="182">
        <v>4753.5999999999995</v>
      </c>
      <c r="L19" s="181">
        <v>1925.1</v>
      </c>
      <c r="M19" s="181">
        <v>1300.2</v>
      </c>
      <c r="N19" s="182">
        <v>624.90000000000009</v>
      </c>
      <c r="O19" s="181">
        <v>18596.899999999998</v>
      </c>
      <c r="P19" s="181">
        <v>11171.1</v>
      </c>
      <c r="Q19" s="182">
        <v>7425.8</v>
      </c>
      <c r="R19" s="181">
        <v>18736.099999999999</v>
      </c>
      <c r="S19" s="181">
        <v>11263.6</v>
      </c>
      <c r="T19" s="183">
        <v>7472.5</v>
      </c>
      <c r="U19" s="199"/>
    </row>
    <row r="20" spans="1:21" ht="11.45" customHeight="1" x14ac:dyDescent="0.2">
      <c r="A20" s="185" t="s">
        <v>82</v>
      </c>
      <c r="B20" s="180"/>
      <c r="C20" s="186">
        <v>2014.7</v>
      </c>
      <c r="D20" s="186">
        <v>1166.0999999999999</v>
      </c>
      <c r="E20" s="186">
        <v>848.6</v>
      </c>
      <c r="F20" s="186">
        <v>4844.8999999999996</v>
      </c>
      <c r="G20" s="186">
        <v>2732.8999999999996</v>
      </c>
      <c r="H20" s="187">
        <v>2112.1</v>
      </c>
      <c r="I20" s="186">
        <v>12224.199999999997</v>
      </c>
      <c r="J20" s="186">
        <v>7298.5</v>
      </c>
      <c r="K20" s="187">
        <v>4925.8</v>
      </c>
      <c r="L20" s="186">
        <v>1957.6</v>
      </c>
      <c r="M20" s="186">
        <v>1311.4</v>
      </c>
      <c r="N20" s="187">
        <v>646.20000000000005</v>
      </c>
      <c r="O20" s="186">
        <v>19026.699999999997</v>
      </c>
      <c r="P20" s="186">
        <v>11342.8</v>
      </c>
      <c r="Q20" s="187">
        <v>7683.9000000000005</v>
      </c>
      <c r="R20" s="186">
        <v>19160.599999999999</v>
      </c>
      <c r="S20" s="186">
        <v>11433.8</v>
      </c>
      <c r="T20" s="188">
        <v>7726.8</v>
      </c>
      <c r="U20" s="199"/>
    </row>
    <row r="21" spans="1:21" ht="11.45" customHeight="1" x14ac:dyDescent="0.2">
      <c r="A21" s="179" t="s">
        <v>83</v>
      </c>
      <c r="B21" s="180"/>
      <c r="C21" s="181">
        <v>2145.5</v>
      </c>
      <c r="D21" s="181">
        <v>1247.8</v>
      </c>
      <c r="E21" s="181">
        <v>897.7</v>
      </c>
      <c r="F21" s="181">
        <v>5013.3</v>
      </c>
      <c r="G21" s="181">
        <v>2836</v>
      </c>
      <c r="H21" s="182">
        <v>2177.3000000000002</v>
      </c>
      <c r="I21" s="181">
        <v>12305.300000000001</v>
      </c>
      <c r="J21" s="181">
        <v>7375.4</v>
      </c>
      <c r="K21" s="182">
        <v>4929.8999999999996</v>
      </c>
      <c r="L21" s="181">
        <v>1967.7</v>
      </c>
      <c r="M21" s="181">
        <v>1318.8</v>
      </c>
      <c r="N21" s="182">
        <v>648.9</v>
      </c>
      <c r="O21" s="181">
        <v>19286.3</v>
      </c>
      <c r="P21" s="181">
        <v>11530.1</v>
      </c>
      <c r="Q21" s="182">
        <v>7756.2</v>
      </c>
      <c r="R21" s="181">
        <v>19422.099999999999</v>
      </c>
      <c r="S21" s="181">
        <v>11620.7</v>
      </c>
      <c r="T21" s="183">
        <v>7801.4</v>
      </c>
      <c r="U21" s="199"/>
    </row>
    <row r="22" spans="1:21" ht="11.45" customHeight="1" x14ac:dyDescent="0.2">
      <c r="A22" s="185" t="s">
        <v>84</v>
      </c>
      <c r="B22" s="180"/>
      <c r="C22" s="186">
        <v>2014.1000000000001</v>
      </c>
      <c r="D22" s="186">
        <v>1167.2</v>
      </c>
      <c r="E22" s="186">
        <v>846.9</v>
      </c>
      <c r="F22" s="186">
        <v>4879.2</v>
      </c>
      <c r="G22" s="186">
        <v>2755.2</v>
      </c>
      <c r="H22" s="187">
        <v>2124</v>
      </c>
      <c r="I22" s="186">
        <v>12471.4</v>
      </c>
      <c r="J22" s="186">
        <v>7423.4</v>
      </c>
      <c r="K22" s="187">
        <v>5047.9000000000005</v>
      </c>
      <c r="L22" s="186">
        <v>2011.6000000000001</v>
      </c>
      <c r="M22" s="186">
        <v>1340.8000000000002</v>
      </c>
      <c r="N22" s="187">
        <v>670.7</v>
      </c>
      <c r="O22" s="186">
        <v>19362.2</v>
      </c>
      <c r="P22" s="186">
        <v>11519.5</v>
      </c>
      <c r="Q22" s="187">
        <v>7842.9</v>
      </c>
      <c r="R22" s="186">
        <v>19509.2</v>
      </c>
      <c r="S22" s="186">
        <v>11622</v>
      </c>
      <c r="T22" s="188">
        <v>7887.2</v>
      </c>
      <c r="U22" s="199"/>
    </row>
    <row r="23" spans="1:21" ht="11.45" customHeight="1" x14ac:dyDescent="0.2">
      <c r="A23" s="179" t="s">
        <v>85</v>
      </c>
      <c r="B23" s="180"/>
      <c r="C23" s="181">
        <v>1982.3000000000002</v>
      </c>
      <c r="D23" s="181">
        <v>1125.3</v>
      </c>
      <c r="E23" s="181">
        <v>857</v>
      </c>
      <c r="F23" s="181">
        <v>4821.3</v>
      </c>
      <c r="G23" s="181">
        <v>2709.5</v>
      </c>
      <c r="H23" s="182">
        <v>2111.6999999999998</v>
      </c>
      <c r="I23" s="181">
        <v>12581.199999999999</v>
      </c>
      <c r="J23" s="181">
        <v>7486.1</v>
      </c>
      <c r="K23" s="182">
        <v>5095.3</v>
      </c>
      <c r="L23" s="181">
        <v>2035.1</v>
      </c>
      <c r="M23" s="181">
        <v>1346.4</v>
      </c>
      <c r="N23" s="182">
        <v>688.7</v>
      </c>
      <c r="O23" s="181">
        <v>19437.600000000002</v>
      </c>
      <c r="P23" s="181">
        <v>11542</v>
      </c>
      <c r="Q23" s="182">
        <v>7895.8</v>
      </c>
      <c r="R23" s="181">
        <v>19578.400000000001</v>
      </c>
      <c r="S23" s="181">
        <v>11637.3</v>
      </c>
      <c r="T23" s="183">
        <v>7941.2</v>
      </c>
      <c r="U23" s="194"/>
    </row>
    <row r="24" spans="1:21" ht="11.45" customHeight="1" x14ac:dyDescent="0.2">
      <c r="A24" s="185" t="s">
        <v>86</v>
      </c>
      <c r="B24" s="180"/>
      <c r="C24" s="186">
        <v>2035.6999999999998</v>
      </c>
      <c r="D24" s="186">
        <v>1157.3</v>
      </c>
      <c r="E24" s="186">
        <v>878.4</v>
      </c>
      <c r="F24" s="186">
        <v>4913.6000000000004</v>
      </c>
      <c r="G24" s="186">
        <v>2753.1</v>
      </c>
      <c r="H24" s="187">
        <v>2160.5</v>
      </c>
      <c r="I24" s="186">
        <v>12772.9</v>
      </c>
      <c r="J24" s="186">
        <v>7547.7</v>
      </c>
      <c r="K24" s="187">
        <v>5225.0999999999995</v>
      </c>
      <c r="L24" s="186">
        <v>2048.3000000000002</v>
      </c>
      <c r="M24" s="186">
        <v>1362.3</v>
      </c>
      <c r="N24" s="187">
        <v>686</v>
      </c>
      <c r="O24" s="186">
        <v>19734.699999999997</v>
      </c>
      <c r="P24" s="186">
        <v>11663.1</v>
      </c>
      <c r="Q24" s="187">
        <v>8071.5999999999995</v>
      </c>
      <c r="R24" s="186">
        <v>19891.599999999999</v>
      </c>
      <c r="S24" s="186">
        <v>11772.7</v>
      </c>
      <c r="T24" s="188">
        <v>8118.9</v>
      </c>
      <c r="U24" s="194"/>
    </row>
    <row r="25" spans="1:21" ht="11.45" customHeight="1" x14ac:dyDescent="0.2">
      <c r="A25" s="179" t="s">
        <v>87</v>
      </c>
      <c r="B25" s="180"/>
      <c r="C25" s="181">
        <v>2138.1999999999998</v>
      </c>
      <c r="D25" s="181">
        <v>1240.3</v>
      </c>
      <c r="E25" s="181">
        <v>897.9</v>
      </c>
      <c r="F25" s="181">
        <v>5042.1000000000004</v>
      </c>
      <c r="G25" s="181">
        <v>2846.3999999999996</v>
      </c>
      <c r="H25" s="182">
        <v>2195.6999999999998</v>
      </c>
      <c r="I25" s="181">
        <v>12856.999999999998</v>
      </c>
      <c r="J25" s="181">
        <v>7606.9999999999991</v>
      </c>
      <c r="K25" s="182">
        <v>5250</v>
      </c>
      <c r="L25" s="181">
        <v>2040.5</v>
      </c>
      <c r="M25" s="181">
        <v>1368.5</v>
      </c>
      <c r="N25" s="182">
        <v>672</v>
      </c>
      <c r="O25" s="181">
        <v>19939.7</v>
      </c>
      <c r="P25" s="181">
        <v>11821.8</v>
      </c>
      <c r="Q25" s="182">
        <v>8117.7</v>
      </c>
      <c r="R25" s="181">
        <v>20091</v>
      </c>
      <c r="S25" s="181">
        <v>11928.9</v>
      </c>
      <c r="T25" s="183">
        <v>8162</v>
      </c>
      <c r="U25" s="194"/>
    </row>
    <row r="26" spans="1:21" ht="11.45" customHeight="1" x14ac:dyDescent="0.2">
      <c r="A26" s="185" t="s">
        <v>88</v>
      </c>
      <c r="B26" s="180"/>
      <c r="C26" s="186">
        <v>2010.6000000000001</v>
      </c>
      <c r="D26" s="186">
        <v>1166.4000000000001</v>
      </c>
      <c r="E26" s="186">
        <v>844.2</v>
      </c>
      <c r="F26" s="186">
        <v>4905.1000000000004</v>
      </c>
      <c r="G26" s="186">
        <v>2757.1000000000004</v>
      </c>
      <c r="H26" s="187">
        <v>2148</v>
      </c>
      <c r="I26" s="186">
        <v>13069.2</v>
      </c>
      <c r="J26" s="186">
        <v>7673.1</v>
      </c>
      <c r="K26" s="187">
        <v>5396.0999999999995</v>
      </c>
      <c r="L26" s="186">
        <v>2083.1</v>
      </c>
      <c r="M26" s="186">
        <v>1371.7</v>
      </c>
      <c r="N26" s="187">
        <v>711.3</v>
      </c>
      <c r="O26" s="186">
        <v>20057.400000000001</v>
      </c>
      <c r="P26" s="186">
        <v>11801.900000000001</v>
      </c>
      <c r="Q26" s="187">
        <v>8255.3000000000011</v>
      </c>
      <c r="R26" s="186">
        <v>20195.400000000001</v>
      </c>
      <c r="S26" s="186">
        <v>11895.2</v>
      </c>
      <c r="T26" s="188">
        <v>8300.2000000000007</v>
      </c>
      <c r="U26" s="194"/>
    </row>
    <row r="27" spans="1:21" ht="11.45" customHeight="1" x14ac:dyDescent="0.2">
      <c r="A27" s="179" t="s">
        <v>89</v>
      </c>
      <c r="B27" s="180"/>
      <c r="C27" s="181">
        <v>1964.4</v>
      </c>
      <c r="D27" s="181">
        <v>1155.2</v>
      </c>
      <c r="E27" s="181">
        <v>809.1</v>
      </c>
      <c r="F27" s="181">
        <v>4852.3999999999996</v>
      </c>
      <c r="G27" s="181">
        <v>2736</v>
      </c>
      <c r="H27" s="182">
        <v>2116.3000000000002</v>
      </c>
      <c r="I27" s="181">
        <v>13183.800000000001</v>
      </c>
      <c r="J27" s="181">
        <v>7726.3</v>
      </c>
      <c r="K27" s="182">
        <v>5457.4</v>
      </c>
      <c r="L27" s="181">
        <v>2087.6999999999998</v>
      </c>
      <c r="M27" s="181">
        <v>1360.8</v>
      </c>
      <c r="N27" s="182">
        <v>726.9</v>
      </c>
      <c r="O27" s="181">
        <v>20123.7</v>
      </c>
      <c r="P27" s="181">
        <v>11823.1</v>
      </c>
      <c r="Q27" s="182">
        <v>8300.5999999999985</v>
      </c>
      <c r="R27" s="181">
        <v>20267.5</v>
      </c>
      <c r="S27" s="181">
        <v>11923.7</v>
      </c>
      <c r="T27" s="183">
        <v>8343.7999999999993</v>
      </c>
      <c r="U27" s="194"/>
    </row>
    <row r="28" spans="1:21" ht="11.45" customHeight="1" x14ac:dyDescent="0.2">
      <c r="A28" s="185" t="s">
        <v>90</v>
      </c>
      <c r="B28" s="180"/>
      <c r="C28" s="186">
        <v>2010</v>
      </c>
      <c r="D28" s="186">
        <v>1170.5999999999999</v>
      </c>
      <c r="E28" s="186">
        <v>839.59999999999991</v>
      </c>
      <c r="F28" s="186">
        <v>4935.3</v>
      </c>
      <c r="G28" s="186">
        <v>2781.3</v>
      </c>
      <c r="H28" s="187">
        <v>2154.1999999999998</v>
      </c>
      <c r="I28" s="186">
        <v>13377.7</v>
      </c>
      <c r="J28" s="186">
        <v>7820.7000000000007</v>
      </c>
      <c r="K28" s="187">
        <v>5557.1</v>
      </c>
      <c r="L28" s="186">
        <v>2135</v>
      </c>
      <c r="M28" s="186">
        <v>1388.8</v>
      </c>
      <c r="N28" s="187">
        <v>746.2</v>
      </c>
      <c r="O28" s="186">
        <v>20448.2</v>
      </c>
      <c r="P28" s="186">
        <v>11990.8</v>
      </c>
      <c r="Q28" s="187">
        <v>8457.4000000000015</v>
      </c>
      <c r="R28" s="186">
        <v>20580.900000000001</v>
      </c>
      <c r="S28" s="186">
        <v>12083.3</v>
      </c>
      <c r="T28" s="188">
        <v>8497.7000000000007</v>
      </c>
      <c r="U28" s="194"/>
    </row>
    <row r="29" spans="1:21" ht="11.45" customHeight="1" x14ac:dyDescent="0.2">
      <c r="A29" s="179" t="s">
        <v>91</v>
      </c>
      <c r="B29" s="180"/>
      <c r="C29" s="181">
        <v>2122.5</v>
      </c>
      <c r="D29" s="181">
        <v>1211.3000000000002</v>
      </c>
      <c r="E29" s="181">
        <v>911.1</v>
      </c>
      <c r="F29" s="181">
        <v>5027.6000000000004</v>
      </c>
      <c r="G29" s="181">
        <v>2809.3</v>
      </c>
      <c r="H29" s="182">
        <v>2218.1</v>
      </c>
      <c r="I29" s="181">
        <v>13439.099999999999</v>
      </c>
      <c r="J29" s="181">
        <v>7859.2999999999993</v>
      </c>
      <c r="K29" s="182">
        <v>5579.9</v>
      </c>
      <c r="L29" s="181">
        <v>2139.4</v>
      </c>
      <c r="M29" s="181">
        <v>1405.7</v>
      </c>
      <c r="N29" s="182">
        <v>733.7</v>
      </c>
      <c r="O29" s="181">
        <v>20606</v>
      </c>
      <c r="P29" s="181">
        <v>12074.3</v>
      </c>
      <c r="Q29" s="182">
        <v>8531.7000000000007</v>
      </c>
      <c r="R29" s="181">
        <v>20753.400000000001</v>
      </c>
      <c r="S29" s="181">
        <v>12175.9</v>
      </c>
      <c r="T29" s="183">
        <v>8577.5</v>
      </c>
      <c r="U29" s="194"/>
    </row>
    <row r="30" spans="1:21" ht="11.45" customHeight="1" x14ac:dyDescent="0.2">
      <c r="A30" s="185" t="s">
        <v>92</v>
      </c>
      <c r="B30" s="180"/>
      <c r="C30" s="186">
        <v>1958.2</v>
      </c>
      <c r="D30" s="186">
        <v>1117.5</v>
      </c>
      <c r="E30" s="186">
        <v>840.7</v>
      </c>
      <c r="F30" s="186">
        <v>4820.2</v>
      </c>
      <c r="G30" s="186">
        <v>2688.6</v>
      </c>
      <c r="H30" s="187">
        <v>2131.6000000000004</v>
      </c>
      <c r="I30" s="186">
        <v>13572.5</v>
      </c>
      <c r="J30" s="186">
        <v>7881.3</v>
      </c>
      <c r="K30" s="187">
        <v>5691.2</v>
      </c>
      <c r="L30" s="186">
        <v>2177</v>
      </c>
      <c r="M30" s="186">
        <v>1413.9</v>
      </c>
      <c r="N30" s="187">
        <v>763</v>
      </c>
      <c r="O30" s="186">
        <v>20569.600000000002</v>
      </c>
      <c r="P30" s="186">
        <v>11983.800000000001</v>
      </c>
      <c r="Q30" s="187">
        <v>8585.7999999999993</v>
      </c>
      <c r="R30" s="186">
        <v>20717.900000000001</v>
      </c>
      <c r="S30" s="186">
        <v>12086.6</v>
      </c>
      <c r="T30" s="188">
        <v>8631.2999999999993</v>
      </c>
      <c r="U30" s="194"/>
    </row>
    <row r="31" spans="1:21" ht="11.45" customHeight="1" x14ac:dyDescent="0.2">
      <c r="A31" s="179" t="s">
        <v>93</v>
      </c>
      <c r="B31" s="180"/>
      <c r="C31" s="181">
        <v>1871.7</v>
      </c>
      <c r="D31" s="181">
        <v>1070.8</v>
      </c>
      <c r="E31" s="181">
        <v>800.90000000000009</v>
      </c>
      <c r="F31" s="181">
        <v>4680.2</v>
      </c>
      <c r="G31" s="181">
        <v>2590.8000000000002</v>
      </c>
      <c r="H31" s="182">
        <v>2089.4</v>
      </c>
      <c r="I31" s="181">
        <v>13589.5</v>
      </c>
      <c r="J31" s="181">
        <v>7891.7999999999993</v>
      </c>
      <c r="K31" s="182">
        <v>5697.9000000000005</v>
      </c>
      <c r="L31" s="181">
        <v>2203.3000000000002</v>
      </c>
      <c r="M31" s="181">
        <v>1434.8</v>
      </c>
      <c r="N31" s="182">
        <v>768.59999999999991</v>
      </c>
      <c r="O31" s="181">
        <v>20473.2</v>
      </c>
      <c r="P31" s="181">
        <v>11917.3</v>
      </c>
      <c r="Q31" s="182">
        <v>8555.7999999999993</v>
      </c>
      <c r="R31" s="181">
        <v>20620</v>
      </c>
      <c r="S31" s="181">
        <v>12014</v>
      </c>
      <c r="T31" s="183">
        <v>8605.9</v>
      </c>
      <c r="U31" s="194"/>
    </row>
    <row r="32" spans="1:21" ht="11.45" customHeight="1" x14ac:dyDescent="0.2">
      <c r="A32" s="185" t="s">
        <v>94</v>
      </c>
      <c r="B32" s="180"/>
      <c r="C32" s="186">
        <v>1853.1</v>
      </c>
      <c r="D32" s="186">
        <v>1042.3</v>
      </c>
      <c r="E32" s="186">
        <v>810.80000000000007</v>
      </c>
      <c r="F32" s="186">
        <v>4628</v>
      </c>
      <c r="G32" s="186">
        <v>2527.8000000000002</v>
      </c>
      <c r="H32" s="187">
        <v>2100.2000000000003</v>
      </c>
      <c r="I32" s="186">
        <v>13625.2</v>
      </c>
      <c r="J32" s="186">
        <v>7867.7</v>
      </c>
      <c r="K32" s="187">
        <v>5757.7999999999993</v>
      </c>
      <c r="L32" s="186">
        <v>2240.4</v>
      </c>
      <c r="M32" s="186">
        <v>1453.9</v>
      </c>
      <c r="N32" s="187">
        <v>786.5</v>
      </c>
      <c r="O32" s="186">
        <v>20493.800000000003</v>
      </c>
      <c r="P32" s="186">
        <v>11849.400000000001</v>
      </c>
      <c r="Q32" s="187">
        <v>8644.4</v>
      </c>
      <c r="R32" s="186">
        <v>20646.900000000001</v>
      </c>
      <c r="S32" s="186">
        <v>11950.2</v>
      </c>
      <c r="T32" s="188">
        <v>8696.7999999999993</v>
      </c>
      <c r="U32" s="194"/>
    </row>
    <row r="33" spans="1:21" ht="11.45" customHeight="1" x14ac:dyDescent="0.2">
      <c r="A33" s="179" t="s">
        <v>95</v>
      </c>
      <c r="B33" s="180"/>
      <c r="C33" s="181">
        <v>1936.2</v>
      </c>
      <c r="D33" s="181">
        <v>1076.3</v>
      </c>
      <c r="E33" s="181">
        <v>859.8</v>
      </c>
      <c r="F33" s="181">
        <v>4622.3</v>
      </c>
      <c r="G33" s="181">
        <v>2504.8999999999996</v>
      </c>
      <c r="H33" s="182">
        <v>2117.3000000000002</v>
      </c>
      <c r="I33" s="181">
        <v>13542.199999999999</v>
      </c>
      <c r="J33" s="181">
        <v>7784.4</v>
      </c>
      <c r="K33" s="182">
        <v>5757.8</v>
      </c>
      <c r="L33" s="181">
        <v>2234.9</v>
      </c>
      <c r="M33" s="181">
        <v>1453.5</v>
      </c>
      <c r="N33" s="182">
        <v>781.40000000000009</v>
      </c>
      <c r="O33" s="181">
        <v>20399.400000000001</v>
      </c>
      <c r="P33" s="181">
        <v>11743</v>
      </c>
      <c r="Q33" s="182">
        <v>8656.6</v>
      </c>
      <c r="R33" s="181">
        <v>20556.400000000001</v>
      </c>
      <c r="S33" s="181">
        <v>11841.6</v>
      </c>
      <c r="T33" s="183">
        <v>8714.9</v>
      </c>
      <c r="U33" s="194"/>
    </row>
    <row r="34" spans="1:21" ht="11.45" customHeight="1" x14ac:dyDescent="0.2">
      <c r="A34" s="190" t="s">
        <v>96</v>
      </c>
      <c r="B34" s="180"/>
      <c r="C34" s="186">
        <v>1686.3</v>
      </c>
      <c r="D34" s="186">
        <v>914.6</v>
      </c>
      <c r="E34" s="186">
        <v>771.6</v>
      </c>
      <c r="F34" s="186">
        <v>4276.3</v>
      </c>
      <c r="G34" s="186">
        <v>2264.8000000000002</v>
      </c>
      <c r="H34" s="187">
        <v>2011.4</v>
      </c>
      <c r="I34" s="186">
        <v>13385.2</v>
      </c>
      <c r="J34" s="186">
        <v>7615.6</v>
      </c>
      <c r="K34" s="187">
        <v>5769.5999999999995</v>
      </c>
      <c r="L34" s="186">
        <v>2238.1</v>
      </c>
      <c r="M34" s="186">
        <v>1442.3</v>
      </c>
      <c r="N34" s="187">
        <v>795.8</v>
      </c>
      <c r="O34" s="186">
        <v>19899.5</v>
      </c>
      <c r="P34" s="186">
        <v>11322.699999999999</v>
      </c>
      <c r="Q34" s="187">
        <v>8576.7999999999993</v>
      </c>
      <c r="R34" s="186">
        <v>20055.3</v>
      </c>
      <c r="S34" s="186">
        <v>11414.9</v>
      </c>
      <c r="T34" s="188">
        <v>8640.4</v>
      </c>
      <c r="U34" s="194"/>
    </row>
    <row r="35" spans="1:21" ht="11.45" customHeight="1" x14ac:dyDescent="0.2">
      <c r="A35" s="179" t="s">
        <v>97</v>
      </c>
      <c r="B35" s="180"/>
      <c r="C35" s="181">
        <v>1475.2</v>
      </c>
      <c r="D35" s="181">
        <v>801.6</v>
      </c>
      <c r="E35" s="181">
        <v>673.6</v>
      </c>
      <c r="F35" s="181">
        <v>3913.1000000000004</v>
      </c>
      <c r="G35" s="181">
        <v>2064.6999999999998</v>
      </c>
      <c r="H35" s="182">
        <v>1848.4</v>
      </c>
      <c r="I35" s="181">
        <v>13021.4</v>
      </c>
      <c r="J35" s="181">
        <v>7348.1</v>
      </c>
      <c r="K35" s="182">
        <v>5673.1</v>
      </c>
      <c r="L35" s="181">
        <v>2200.9</v>
      </c>
      <c r="M35" s="181">
        <v>1398.3000000000002</v>
      </c>
      <c r="N35" s="182">
        <v>802.6</v>
      </c>
      <c r="O35" s="181">
        <v>19135.300000000003</v>
      </c>
      <c r="P35" s="181">
        <v>10811.1</v>
      </c>
      <c r="Q35" s="182">
        <v>8324</v>
      </c>
      <c r="R35" s="181">
        <v>19284.400000000001</v>
      </c>
      <c r="S35" s="181">
        <v>10899.2</v>
      </c>
      <c r="T35" s="183">
        <v>8385.2000000000007</v>
      </c>
      <c r="U35" s="194"/>
    </row>
    <row r="36" spans="1:21" ht="11.45" customHeight="1" x14ac:dyDescent="0.2">
      <c r="A36" s="185" t="s">
        <v>98</v>
      </c>
      <c r="B36" s="180"/>
      <c r="C36" s="186">
        <v>1400.5</v>
      </c>
      <c r="D36" s="186">
        <v>747.9</v>
      </c>
      <c r="E36" s="186">
        <v>652.6</v>
      </c>
      <c r="F36" s="186">
        <v>3792.5</v>
      </c>
      <c r="G36" s="186">
        <v>1986.6</v>
      </c>
      <c r="H36" s="187">
        <v>1805.9</v>
      </c>
      <c r="I36" s="186">
        <v>13014</v>
      </c>
      <c r="J36" s="186">
        <v>7325.4000000000005</v>
      </c>
      <c r="K36" s="187">
        <v>5688.6</v>
      </c>
      <c r="L36" s="186">
        <v>2203.6</v>
      </c>
      <c r="M36" s="186">
        <v>1379.4</v>
      </c>
      <c r="N36" s="187">
        <v>824.2</v>
      </c>
      <c r="O36" s="186">
        <v>19010</v>
      </c>
      <c r="P36" s="186">
        <v>10691.5</v>
      </c>
      <c r="Q36" s="187">
        <v>8318.7000000000007</v>
      </c>
      <c r="R36" s="186">
        <v>19154.2</v>
      </c>
      <c r="S36" s="186">
        <v>10777.1</v>
      </c>
      <c r="T36" s="188">
        <v>8377.2000000000007</v>
      </c>
      <c r="U36" s="194"/>
    </row>
    <row r="37" spans="1:21" ht="11.45" customHeight="1" x14ac:dyDescent="0.2">
      <c r="A37" s="179" t="s">
        <v>99</v>
      </c>
      <c r="B37" s="180"/>
      <c r="C37" s="181">
        <v>1420.1000000000001</v>
      </c>
      <c r="D37" s="181">
        <v>760.09999999999991</v>
      </c>
      <c r="E37" s="181">
        <v>660.1</v>
      </c>
      <c r="F37" s="181">
        <v>3743.1000000000004</v>
      </c>
      <c r="G37" s="181">
        <v>1958.6</v>
      </c>
      <c r="H37" s="182">
        <v>1784.6</v>
      </c>
      <c r="I37" s="181">
        <v>13041.300000000001</v>
      </c>
      <c r="J37" s="181">
        <v>7306.9</v>
      </c>
      <c r="K37" s="182">
        <v>5734.4</v>
      </c>
      <c r="L37" s="181">
        <v>2168</v>
      </c>
      <c r="M37" s="181">
        <v>1349.4</v>
      </c>
      <c r="N37" s="182">
        <v>818.6</v>
      </c>
      <c r="O37" s="181">
        <v>18952.5</v>
      </c>
      <c r="P37" s="181">
        <v>10614.8</v>
      </c>
      <c r="Q37" s="182">
        <v>8337.7000000000007</v>
      </c>
      <c r="R37" s="181">
        <v>19098.400000000001</v>
      </c>
      <c r="S37" s="181">
        <v>10705.3</v>
      </c>
      <c r="T37" s="183">
        <v>8393.2000000000007</v>
      </c>
      <c r="U37" s="194"/>
    </row>
    <row r="38" spans="1:21" ht="11.45" customHeight="1" x14ac:dyDescent="0.2">
      <c r="A38" s="190" t="s">
        <v>100</v>
      </c>
      <c r="B38" s="180"/>
      <c r="C38" s="186">
        <v>1292.8999999999999</v>
      </c>
      <c r="D38" s="186">
        <v>683.6</v>
      </c>
      <c r="E38" s="186">
        <v>609.29999999999995</v>
      </c>
      <c r="F38" s="186">
        <v>3566.5</v>
      </c>
      <c r="G38" s="186">
        <v>1854.5</v>
      </c>
      <c r="H38" s="187">
        <v>1711.8999999999999</v>
      </c>
      <c r="I38" s="186">
        <v>12999.3</v>
      </c>
      <c r="J38" s="186">
        <v>7262.6</v>
      </c>
      <c r="K38" s="187">
        <v>5736.5999999999995</v>
      </c>
      <c r="L38" s="186">
        <v>2166.3000000000002</v>
      </c>
      <c r="M38" s="186">
        <v>1338.5</v>
      </c>
      <c r="N38" s="187">
        <v>827.80000000000007</v>
      </c>
      <c r="O38" s="186">
        <v>18732.100000000002</v>
      </c>
      <c r="P38" s="186">
        <v>10455.799999999999</v>
      </c>
      <c r="Q38" s="187">
        <v>8276.4000000000015</v>
      </c>
      <c r="R38" s="186">
        <v>18890.400000000001</v>
      </c>
      <c r="S38" s="186">
        <v>10550.8</v>
      </c>
      <c r="T38" s="188">
        <v>8339.7000000000007</v>
      </c>
    </row>
    <row r="39" spans="1:21" ht="11.45" customHeight="1" x14ac:dyDescent="0.2">
      <c r="A39" s="179" t="s">
        <v>101</v>
      </c>
      <c r="B39" s="180"/>
      <c r="C39" s="181">
        <v>1223.5</v>
      </c>
      <c r="D39" s="181">
        <v>635.20000000000005</v>
      </c>
      <c r="E39" s="181">
        <v>588.29999999999995</v>
      </c>
      <c r="F39" s="181">
        <v>3427.2</v>
      </c>
      <c r="G39" s="181">
        <v>1753.3</v>
      </c>
      <c r="H39" s="182">
        <v>1673.8999999999999</v>
      </c>
      <c r="I39" s="181">
        <v>12912.000000000002</v>
      </c>
      <c r="J39" s="181">
        <v>7200.6</v>
      </c>
      <c r="K39" s="182">
        <v>5711.3</v>
      </c>
      <c r="L39" s="181">
        <v>2167.3000000000002</v>
      </c>
      <c r="M39" s="181">
        <v>1331.2</v>
      </c>
      <c r="N39" s="182">
        <v>836.1</v>
      </c>
      <c r="O39" s="181">
        <v>18506.400000000001</v>
      </c>
      <c r="P39" s="181">
        <v>10285</v>
      </c>
      <c r="Q39" s="182">
        <v>8221.2999999999993</v>
      </c>
      <c r="R39" s="181">
        <v>18652.900000000001</v>
      </c>
      <c r="S39" s="181">
        <v>10369.299999999999</v>
      </c>
      <c r="T39" s="183">
        <v>8283.5</v>
      </c>
    </row>
    <row r="40" spans="1:21" ht="11.45" customHeight="1" x14ac:dyDescent="0.2">
      <c r="A40" s="185" t="s">
        <v>102</v>
      </c>
      <c r="B40" s="180"/>
      <c r="C40" s="186">
        <v>1215.0999999999999</v>
      </c>
      <c r="D40" s="186">
        <v>648.69999999999993</v>
      </c>
      <c r="E40" s="186">
        <v>566.5</v>
      </c>
      <c r="F40" s="186">
        <v>3402.5</v>
      </c>
      <c r="G40" s="186">
        <v>1765.5</v>
      </c>
      <c r="H40" s="187">
        <v>1637.1</v>
      </c>
      <c r="I40" s="186">
        <v>13019.199999999999</v>
      </c>
      <c r="J40" s="186">
        <v>7277.9000000000005</v>
      </c>
      <c r="K40" s="187">
        <v>5741.1</v>
      </c>
      <c r="L40" s="186">
        <v>2177</v>
      </c>
      <c r="M40" s="186">
        <v>1340.4</v>
      </c>
      <c r="N40" s="187">
        <v>836.59999999999991</v>
      </c>
      <c r="O40" s="186">
        <v>18598.699999999997</v>
      </c>
      <c r="P40" s="186">
        <v>10383.900000000001</v>
      </c>
      <c r="Q40" s="187">
        <v>8214.7999999999993</v>
      </c>
      <c r="R40" s="186">
        <v>18751.099999999999</v>
      </c>
      <c r="S40" s="186">
        <v>10470.200000000001</v>
      </c>
      <c r="T40" s="188">
        <v>8280.9</v>
      </c>
    </row>
    <row r="41" spans="1:21" ht="11.45" customHeight="1" x14ac:dyDescent="0.2">
      <c r="A41" s="179" t="s">
        <v>103</v>
      </c>
      <c r="B41" s="180"/>
      <c r="C41" s="181">
        <v>1268.5</v>
      </c>
      <c r="D41" s="181">
        <v>668.5</v>
      </c>
      <c r="E41" s="181">
        <v>600</v>
      </c>
      <c r="F41" s="181">
        <v>3425.2</v>
      </c>
      <c r="G41" s="181">
        <v>1779.9</v>
      </c>
      <c r="H41" s="182">
        <v>1645.3</v>
      </c>
      <c r="I41" s="181">
        <v>13043.1</v>
      </c>
      <c r="J41" s="181">
        <v>7301.7</v>
      </c>
      <c r="K41" s="182">
        <v>5741.4000000000005</v>
      </c>
      <c r="L41" s="181">
        <v>2200.6999999999998</v>
      </c>
      <c r="M41" s="181">
        <v>1344.8</v>
      </c>
      <c r="N41" s="182">
        <v>855.9</v>
      </c>
      <c r="O41" s="181">
        <v>18669</v>
      </c>
      <c r="P41" s="181">
        <v>10426.300000000001</v>
      </c>
      <c r="Q41" s="182">
        <v>8242.6999999999989</v>
      </c>
      <c r="R41" s="181">
        <v>18819</v>
      </c>
      <c r="S41" s="181">
        <v>10514.1</v>
      </c>
      <c r="T41" s="183">
        <v>8304.9</v>
      </c>
    </row>
    <row r="42" spans="1:21" ht="11.45" customHeight="1" x14ac:dyDescent="0.2">
      <c r="A42" s="190" t="s">
        <v>104</v>
      </c>
      <c r="B42" s="180"/>
      <c r="C42" s="186">
        <v>1134.8</v>
      </c>
      <c r="D42" s="186">
        <v>588.4</v>
      </c>
      <c r="E42" s="186">
        <v>546.4</v>
      </c>
      <c r="F42" s="186">
        <v>3231</v>
      </c>
      <c r="G42" s="186">
        <v>1661.3000000000002</v>
      </c>
      <c r="H42" s="187">
        <v>1569.6999999999998</v>
      </c>
      <c r="I42" s="186">
        <v>13076.3</v>
      </c>
      <c r="J42" s="186">
        <v>7260.9000000000005</v>
      </c>
      <c r="K42" s="187">
        <v>5815.4</v>
      </c>
      <c r="L42" s="186">
        <v>2213.6</v>
      </c>
      <c r="M42" s="186">
        <v>1332.7</v>
      </c>
      <c r="N42" s="187">
        <v>880.90000000000009</v>
      </c>
      <c r="O42" s="186">
        <v>18520.900000000001</v>
      </c>
      <c r="P42" s="186">
        <v>10255</v>
      </c>
      <c r="Q42" s="187">
        <v>8265.7999999999993</v>
      </c>
      <c r="R42" s="186">
        <v>18674.900000000001</v>
      </c>
      <c r="S42" s="186">
        <v>10341.1</v>
      </c>
      <c r="T42" s="188">
        <v>8333.7999999999993</v>
      </c>
    </row>
    <row r="43" spans="1:21" ht="11.45" customHeight="1" x14ac:dyDescent="0.2">
      <c r="A43" s="179" t="s">
        <v>105</v>
      </c>
      <c r="B43" s="180"/>
      <c r="C43" s="181">
        <v>1054</v>
      </c>
      <c r="D43" s="181">
        <v>539.1</v>
      </c>
      <c r="E43" s="181">
        <v>514.79999999999995</v>
      </c>
      <c r="F43" s="181">
        <v>3066.4</v>
      </c>
      <c r="G43" s="181">
        <v>1568.8000000000002</v>
      </c>
      <c r="H43" s="182">
        <v>1497.5</v>
      </c>
      <c r="I43" s="181">
        <v>12972</v>
      </c>
      <c r="J43" s="181">
        <v>7200.5999999999995</v>
      </c>
      <c r="K43" s="182">
        <v>5771.2999999999993</v>
      </c>
      <c r="L43" s="181">
        <v>2239.4</v>
      </c>
      <c r="M43" s="181">
        <v>1347.3</v>
      </c>
      <c r="N43" s="182">
        <v>892.2</v>
      </c>
      <c r="O43" s="181">
        <v>18277.8</v>
      </c>
      <c r="P43" s="181">
        <v>10116.799999999999</v>
      </c>
      <c r="Q43" s="182">
        <v>8161.0000000000009</v>
      </c>
      <c r="R43" s="181">
        <v>18426.2</v>
      </c>
      <c r="S43" s="181">
        <v>10196.5</v>
      </c>
      <c r="T43" s="183">
        <v>8229.7000000000007</v>
      </c>
    </row>
    <row r="44" spans="1:21" ht="11.45" customHeight="1" x14ac:dyDescent="0.2">
      <c r="A44" s="185" t="s">
        <v>106</v>
      </c>
      <c r="B44" s="180"/>
      <c r="C44" s="186">
        <v>1053.2</v>
      </c>
      <c r="D44" s="186">
        <v>532</v>
      </c>
      <c r="E44" s="186">
        <v>521.20000000000005</v>
      </c>
      <c r="F44" s="186">
        <v>3093.9</v>
      </c>
      <c r="G44" s="186">
        <v>1582.8</v>
      </c>
      <c r="H44" s="187">
        <v>1511.1</v>
      </c>
      <c r="I44" s="186">
        <v>13090.9</v>
      </c>
      <c r="J44" s="186">
        <v>7213.8</v>
      </c>
      <c r="K44" s="187">
        <v>5877.0999999999995</v>
      </c>
      <c r="L44" s="186">
        <v>2291</v>
      </c>
      <c r="M44" s="186">
        <v>1350</v>
      </c>
      <c r="N44" s="187">
        <v>941</v>
      </c>
      <c r="O44" s="186">
        <v>18475.8</v>
      </c>
      <c r="P44" s="186">
        <v>10146.700000000001</v>
      </c>
      <c r="Q44" s="187">
        <v>8329</v>
      </c>
      <c r="R44" s="186">
        <v>18622</v>
      </c>
      <c r="S44" s="186">
        <v>10229.1</v>
      </c>
      <c r="T44" s="188">
        <v>8392.9</v>
      </c>
    </row>
    <row r="45" spans="1:21" ht="11.45" customHeight="1" x14ac:dyDescent="0.2">
      <c r="A45" s="179" t="s">
        <v>107</v>
      </c>
      <c r="B45" s="180"/>
      <c r="C45" s="181">
        <v>1103.5</v>
      </c>
      <c r="D45" s="181">
        <v>567.6</v>
      </c>
      <c r="E45" s="181">
        <v>535.9</v>
      </c>
      <c r="F45" s="181">
        <v>3106.3</v>
      </c>
      <c r="G45" s="181">
        <v>1599.5</v>
      </c>
      <c r="H45" s="182">
        <v>1506.6999999999998</v>
      </c>
      <c r="I45" s="181">
        <v>12943.400000000001</v>
      </c>
      <c r="J45" s="181">
        <v>7184.0000000000009</v>
      </c>
      <c r="K45" s="182">
        <v>5759.4</v>
      </c>
      <c r="L45" s="181">
        <v>2288.1999999999998</v>
      </c>
      <c r="M45" s="181">
        <v>1337.3</v>
      </c>
      <c r="N45" s="182">
        <v>950.8</v>
      </c>
      <c r="O45" s="181">
        <v>18337.900000000001</v>
      </c>
      <c r="P45" s="181">
        <v>10120.799999999999</v>
      </c>
      <c r="Q45" s="182">
        <v>8217</v>
      </c>
      <c r="R45" s="181">
        <v>18484.5</v>
      </c>
      <c r="S45" s="181">
        <v>10204</v>
      </c>
      <c r="T45" s="183">
        <v>8280.4</v>
      </c>
    </row>
    <row r="46" spans="1:21" ht="11.45" customHeight="1" x14ac:dyDescent="0.2">
      <c r="A46" s="190" t="s">
        <v>108</v>
      </c>
      <c r="B46" s="180"/>
      <c r="C46" s="186">
        <v>956.09999999999991</v>
      </c>
      <c r="D46" s="186">
        <v>486.2</v>
      </c>
      <c r="E46" s="186">
        <v>469.90000000000003</v>
      </c>
      <c r="F46" s="186">
        <v>2895.1</v>
      </c>
      <c r="G46" s="186">
        <v>1479.6</v>
      </c>
      <c r="H46" s="187">
        <v>1415.5</v>
      </c>
      <c r="I46" s="186">
        <v>12817.9</v>
      </c>
      <c r="J46" s="186">
        <v>7073.7000000000007</v>
      </c>
      <c r="K46" s="187">
        <v>5744.3000000000011</v>
      </c>
      <c r="L46" s="186">
        <v>2279.3999999999996</v>
      </c>
      <c r="M46" s="186">
        <v>1334.7</v>
      </c>
      <c r="N46" s="187">
        <v>944.7</v>
      </c>
      <c r="O46" s="186">
        <v>17992.400000000001</v>
      </c>
      <c r="P46" s="186">
        <v>9888</v>
      </c>
      <c r="Q46" s="187">
        <v>8104.5</v>
      </c>
      <c r="R46" s="186">
        <v>18153</v>
      </c>
      <c r="S46" s="186">
        <v>9980.2999999999993</v>
      </c>
      <c r="T46" s="188">
        <v>8172.8</v>
      </c>
    </row>
    <row r="47" spans="1:21" ht="11.45" customHeight="1" x14ac:dyDescent="0.2">
      <c r="A47" s="179" t="s">
        <v>109</v>
      </c>
      <c r="B47" s="180"/>
      <c r="C47" s="181">
        <v>869.69999999999993</v>
      </c>
      <c r="D47" s="181">
        <v>436.5</v>
      </c>
      <c r="E47" s="181">
        <v>433.1</v>
      </c>
      <c r="F47" s="181">
        <v>2699.2999999999997</v>
      </c>
      <c r="G47" s="181">
        <v>1360.7</v>
      </c>
      <c r="H47" s="182">
        <v>1338.5</v>
      </c>
      <c r="I47" s="181">
        <v>12658.1</v>
      </c>
      <c r="J47" s="181">
        <v>6926.3</v>
      </c>
      <c r="K47" s="182">
        <v>5731.8</v>
      </c>
      <c r="L47" s="181">
        <v>2258.1</v>
      </c>
      <c r="M47" s="181">
        <v>1317.5</v>
      </c>
      <c r="N47" s="182">
        <v>940.6</v>
      </c>
      <c r="O47" s="181">
        <v>17615.5</v>
      </c>
      <c r="P47" s="181">
        <v>9604.6</v>
      </c>
      <c r="Q47" s="182">
        <v>8011</v>
      </c>
      <c r="R47" s="181">
        <v>17765.099999999999</v>
      </c>
      <c r="S47" s="181">
        <v>9688</v>
      </c>
      <c r="T47" s="183">
        <v>8077.1</v>
      </c>
    </row>
    <row r="48" spans="1:21" ht="11.45" customHeight="1" x14ac:dyDescent="0.2">
      <c r="A48" s="185" t="s">
        <v>110</v>
      </c>
      <c r="B48" s="180"/>
      <c r="C48" s="186">
        <v>857</v>
      </c>
      <c r="D48" s="186">
        <v>438.2</v>
      </c>
      <c r="E48" s="186">
        <v>418.8</v>
      </c>
      <c r="F48" s="186">
        <v>2671.4</v>
      </c>
      <c r="G48" s="186">
        <v>1338</v>
      </c>
      <c r="H48" s="187">
        <v>1333.4</v>
      </c>
      <c r="I48" s="186">
        <v>12626.1</v>
      </c>
      <c r="J48" s="186">
        <v>6897.2</v>
      </c>
      <c r="K48" s="187">
        <v>5728.8</v>
      </c>
      <c r="L48" s="186">
        <v>2304</v>
      </c>
      <c r="M48" s="186">
        <v>1339.8</v>
      </c>
      <c r="N48" s="187">
        <v>964.3</v>
      </c>
      <c r="O48" s="186">
        <v>17601.400000000001</v>
      </c>
      <c r="P48" s="186">
        <v>9575</v>
      </c>
      <c r="Q48" s="187">
        <v>8026.2999999999993</v>
      </c>
      <c r="R48" s="186">
        <v>17758.5</v>
      </c>
      <c r="S48" s="186">
        <v>9663.1</v>
      </c>
      <c r="T48" s="188">
        <v>8095.4</v>
      </c>
    </row>
    <row r="49" spans="1:20" ht="11.45" customHeight="1" x14ac:dyDescent="0.2">
      <c r="A49" s="179" t="s">
        <v>111</v>
      </c>
      <c r="B49" s="180"/>
      <c r="C49" s="181">
        <v>905.5</v>
      </c>
      <c r="D49" s="181">
        <v>475.29999999999995</v>
      </c>
      <c r="E49" s="181">
        <v>430.2</v>
      </c>
      <c r="F49" s="181">
        <v>2663.3</v>
      </c>
      <c r="G49" s="181">
        <v>1355.9</v>
      </c>
      <c r="H49" s="182">
        <v>1307.4000000000001</v>
      </c>
      <c r="I49" s="181">
        <v>12533</v>
      </c>
      <c r="J49" s="181">
        <v>6865.1</v>
      </c>
      <c r="K49" s="182">
        <v>5667.7</v>
      </c>
      <c r="L49" s="181">
        <v>2310.4</v>
      </c>
      <c r="M49" s="181">
        <v>1334.3000000000002</v>
      </c>
      <c r="N49" s="182">
        <v>976.09999999999991</v>
      </c>
      <c r="O49" s="181">
        <v>17506.7</v>
      </c>
      <c r="P49" s="181">
        <v>9555.4</v>
      </c>
      <c r="Q49" s="182">
        <v>7951.2999999999993</v>
      </c>
      <c r="R49" s="181">
        <v>17667.7</v>
      </c>
      <c r="S49" s="181">
        <v>9645.7999999999993</v>
      </c>
      <c r="T49" s="183">
        <v>8021.9</v>
      </c>
    </row>
    <row r="50" spans="1:20" ht="11.45" customHeight="1" x14ac:dyDescent="0.2">
      <c r="A50" s="190" t="s">
        <v>112</v>
      </c>
      <c r="B50" s="180"/>
      <c r="C50" s="186">
        <v>779</v>
      </c>
      <c r="D50" s="186">
        <v>403.2</v>
      </c>
      <c r="E50" s="186">
        <v>375.8</v>
      </c>
      <c r="F50" s="186">
        <v>2462.1</v>
      </c>
      <c r="G50" s="186">
        <v>1263.0999999999999</v>
      </c>
      <c r="H50" s="187">
        <v>1199</v>
      </c>
      <c r="I50" s="186">
        <v>12439.3</v>
      </c>
      <c r="J50" s="186">
        <v>6762.7000000000007</v>
      </c>
      <c r="K50" s="187">
        <v>5676.5</v>
      </c>
      <c r="L50" s="186">
        <v>2282.6000000000004</v>
      </c>
      <c r="M50" s="186">
        <v>1320.2</v>
      </c>
      <c r="N50" s="187">
        <v>962.4</v>
      </c>
      <c r="O50" s="186">
        <v>17183.800000000003</v>
      </c>
      <c r="P50" s="186">
        <v>9346</v>
      </c>
      <c r="Q50" s="187">
        <v>7837.8</v>
      </c>
      <c r="R50" s="186">
        <v>17339.400000000001</v>
      </c>
      <c r="S50" s="186">
        <v>9435.7000000000007</v>
      </c>
      <c r="T50" s="188">
        <v>7903.7</v>
      </c>
    </row>
    <row r="51" spans="1:20" ht="11.45" customHeight="1" x14ac:dyDescent="0.2">
      <c r="A51" s="179" t="s">
        <v>113</v>
      </c>
      <c r="B51" s="180"/>
      <c r="C51" s="181">
        <v>742.2</v>
      </c>
      <c r="D51" s="181">
        <v>375.9</v>
      </c>
      <c r="E51" s="181">
        <v>366.20000000000005</v>
      </c>
      <c r="F51" s="181">
        <v>2359.9</v>
      </c>
      <c r="G51" s="181">
        <v>1194.3</v>
      </c>
      <c r="H51" s="182">
        <v>1165.5999999999999</v>
      </c>
      <c r="I51" s="181">
        <v>12280.3</v>
      </c>
      <c r="J51" s="181">
        <v>6667.7000000000007</v>
      </c>
      <c r="K51" s="182">
        <v>5612.6</v>
      </c>
      <c r="L51" s="181">
        <v>2247.4</v>
      </c>
      <c r="M51" s="181">
        <v>1293.4000000000001</v>
      </c>
      <c r="N51" s="182">
        <v>954</v>
      </c>
      <c r="O51" s="181">
        <v>16887.600000000002</v>
      </c>
      <c r="P51" s="181">
        <v>9155.2999999999993</v>
      </c>
      <c r="Q51" s="182">
        <v>7732.2999999999993</v>
      </c>
      <c r="R51" s="181">
        <v>17030.2</v>
      </c>
      <c r="S51" s="181">
        <v>9238.2999999999993</v>
      </c>
      <c r="T51" s="183">
        <v>7791.9</v>
      </c>
    </row>
    <row r="52" spans="1:20" ht="11.45" customHeight="1" x14ac:dyDescent="0.2">
      <c r="A52" s="185" t="s">
        <v>114</v>
      </c>
      <c r="B52" s="180"/>
      <c r="C52" s="186">
        <v>751</v>
      </c>
      <c r="D52" s="186">
        <v>401.3</v>
      </c>
      <c r="E52" s="186">
        <v>349.8</v>
      </c>
      <c r="F52" s="186">
        <v>2369</v>
      </c>
      <c r="G52" s="186">
        <v>1227.3</v>
      </c>
      <c r="H52" s="187">
        <v>1141.8</v>
      </c>
      <c r="I52" s="186">
        <v>12365.2</v>
      </c>
      <c r="J52" s="186">
        <v>6722.4000000000005</v>
      </c>
      <c r="K52" s="187">
        <v>5643</v>
      </c>
      <c r="L52" s="186">
        <v>2284.1999999999998</v>
      </c>
      <c r="M52" s="186">
        <v>1303.7</v>
      </c>
      <c r="N52" s="187">
        <v>980.5</v>
      </c>
      <c r="O52" s="186">
        <v>17018.5</v>
      </c>
      <c r="P52" s="186">
        <v>9253.3000000000011</v>
      </c>
      <c r="Q52" s="187">
        <v>7765.2</v>
      </c>
      <c r="R52" s="186">
        <v>17160.599999999999</v>
      </c>
      <c r="S52" s="186">
        <v>9333.2000000000007</v>
      </c>
      <c r="T52" s="188">
        <v>7827.4</v>
      </c>
    </row>
    <row r="53" spans="1:20" ht="11.45" customHeight="1" x14ac:dyDescent="0.2">
      <c r="A53" s="179" t="s">
        <v>115</v>
      </c>
      <c r="B53" s="180"/>
      <c r="C53" s="181">
        <v>814.6</v>
      </c>
      <c r="D53" s="181">
        <v>435.90000000000003</v>
      </c>
      <c r="E53" s="181">
        <v>378.7</v>
      </c>
      <c r="F53" s="181">
        <v>2477.1</v>
      </c>
      <c r="G53" s="181">
        <v>1270.4000000000001</v>
      </c>
      <c r="H53" s="182">
        <v>1206.7</v>
      </c>
      <c r="I53" s="181">
        <v>12298.3</v>
      </c>
      <c r="J53" s="181">
        <v>6711.3</v>
      </c>
      <c r="K53" s="182">
        <v>5586.9</v>
      </c>
      <c r="L53" s="181">
        <v>2319.5</v>
      </c>
      <c r="M53" s="181">
        <v>1325.5</v>
      </c>
      <c r="N53" s="182">
        <v>994</v>
      </c>
      <c r="O53" s="181">
        <v>17094.8</v>
      </c>
      <c r="P53" s="181">
        <v>9307.1999999999989</v>
      </c>
      <c r="Q53" s="182">
        <v>7787.5999999999995</v>
      </c>
      <c r="R53" s="181">
        <v>17230</v>
      </c>
      <c r="S53" s="181">
        <v>9384.7999999999993</v>
      </c>
      <c r="T53" s="183">
        <v>7845.2</v>
      </c>
    </row>
    <row r="54" spans="1:20" ht="11.45" customHeight="1" x14ac:dyDescent="0.2">
      <c r="A54" s="185" t="s">
        <v>116</v>
      </c>
      <c r="B54" s="180"/>
      <c r="C54" s="186">
        <v>745.4</v>
      </c>
      <c r="D54" s="186">
        <v>391.8</v>
      </c>
      <c r="E54" s="186">
        <v>353.6</v>
      </c>
      <c r="F54" s="186">
        <v>2359.3000000000002</v>
      </c>
      <c r="G54" s="186">
        <v>1197</v>
      </c>
      <c r="H54" s="187">
        <v>1162.3000000000002</v>
      </c>
      <c r="I54" s="186">
        <v>12318.400000000001</v>
      </c>
      <c r="J54" s="186">
        <v>6719.7999999999993</v>
      </c>
      <c r="K54" s="187">
        <v>5598.7</v>
      </c>
      <c r="L54" s="186">
        <v>2327.5</v>
      </c>
      <c r="M54" s="186">
        <v>1314.9</v>
      </c>
      <c r="N54" s="187">
        <v>1012.6</v>
      </c>
      <c r="O54" s="186">
        <v>17005.2</v>
      </c>
      <c r="P54" s="186">
        <v>9231.5999999999985</v>
      </c>
      <c r="Q54" s="187">
        <v>7773.5999999999995</v>
      </c>
      <c r="R54" s="186">
        <v>17135.2</v>
      </c>
      <c r="S54" s="186">
        <v>9306.7999999999993</v>
      </c>
      <c r="T54" s="188">
        <v>7828.4</v>
      </c>
    </row>
    <row r="55" spans="1:20" ht="11.45" customHeight="1" x14ac:dyDescent="0.2">
      <c r="A55" s="179" t="s">
        <v>117</v>
      </c>
      <c r="B55" s="180"/>
      <c r="C55" s="181">
        <v>707.1</v>
      </c>
      <c r="D55" s="181">
        <v>373</v>
      </c>
      <c r="E55" s="181">
        <v>334.1</v>
      </c>
      <c r="F55" s="181">
        <v>2283.6</v>
      </c>
      <c r="G55" s="181">
        <v>1169.3</v>
      </c>
      <c r="H55" s="182">
        <v>1114.3000000000002</v>
      </c>
      <c r="I55" s="181">
        <v>12219.3</v>
      </c>
      <c r="J55" s="181">
        <v>6622.8000000000011</v>
      </c>
      <c r="K55" s="182">
        <v>5596.4000000000005</v>
      </c>
      <c r="L55" s="181">
        <v>2320.6999999999998</v>
      </c>
      <c r="M55" s="181">
        <v>1300.4000000000001</v>
      </c>
      <c r="N55" s="182">
        <v>1020.4</v>
      </c>
      <c r="O55" s="181">
        <v>16823.599999999999</v>
      </c>
      <c r="P55" s="181">
        <v>9092.5</v>
      </c>
      <c r="Q55" s="182">
        <v>7731</v>
      </c>
      <c r="R55" s="181">
        <v>16950.599999999999</v>
      </c>
      <c r="S55" s="181">
        <v>9165.6</v>
      </c>
      <c r="T55" s="183">
        <v>7785</v>
      </c>
    </row>
    <row r="56" spans="1:20" ht="11.45" customHeight="1" x14ac:dyDescent="0.2">
      <c r="A56" s="185" t="s">
        <v>118</v>
      </c>
      <c r="B56" s="180"/>
      <c r="C56" s="186">
        <v>741.8</v>
      </c>
      <c r="D56" s="186">
        <v>393.5</v>
      </c>
      <c r="E56" s="186">
        <v>348.3</v>
      </c>
      <c r="F56" s="186">
        <v>2374.3000000000002</v>
      </c>
      <c r="G56" s="186">
        <v>1226.5</v>
      </c>
      <c r="H56" s="187">
        <v>1147.8</v>
      </c>
      <c r="I56" s="186">
        <v>12474.900000000001</v>
      </c>
      <c r="J56" s="186">
        <v>6790.7999999999993</v>
      </c>
      <c r="K56" s="187">
        <v>5684.0999999999995</v>
      </c>
      <c r="L56" s="186">
        <v>2373.9</v>
      </c>
      <c r="M56" s="186">
        <v>1344.2</v>
      </c>
      <c r="N56" s="187">
        <v>1029.6999999999998</v>
      </c>
      <c r="O56" s="186">
        <v>17223</v>
      </c>
      <c r="P56" s="186">
        <v>9361.6</v>
      </c>
      <c r="Q56" s="187">
        <v>7861.7000000000007</v>
      </c>
      <c r="R56" s="186">
        <v>17353</v>
      </c>
      <c r="S56" s="186">
        <v>9441</v>
      </c>
      <c r="T56" s="188">
        <v>7912.1</v>
      </c>
    </row>
    <row r="57" spans="1:20" ht="11.45" customHeight="1" x14ac:dyDescent="0.2">
      <c r="A57" s="179" t="s">
        <v>119</v>
      </c>
      <c r="B57" s="180"/>
      <c r="C57" s="181">
        <v>788.30000000000007</v>
      </c>
      <c r="D57" s="181">
        <v>424.3</v>
      </c>
      <c r="E57" s="181">
        <v>364</v>
      </c>
      <c r="F57" s="181">
        <v>2437.5</v>
      </c>
      <c r="G57" s="181">
        <v>1275.2</v>
      </c>
      <c r="H57" s="182">
        <v>1162.4000000000001</v>
      </c>
      <c r="I57" s="181">
        <v>12509.000000000002</v>
      </c>
      <c r="J57" s="181">
        <v>6871.5</v>
      </c>
      <c r="K57" s="182">
        <v>5637.2000000000007</v>
      </c>
      <c r="L57" s="181">
        <v>2415.4</v>
      </c>
      <c r="M57" s="181">
        <v>1373</v>
      </c>
      <c r="N57" s="182">
        <v>1042.5</v>
      </c>
      <c r="O57" s="181">
        <v>17361.900000000001</v>
      </c>
      <c r="P57" s="181">
        <v>9519.6999999999989</v>
      </c>
      <c r="Q57" s="182">
        <v>7842.2000000000007</v>
      </c>
      <c r="R57" s="181">
        <v>17504</v>
      </c>
      <c r="S57" s="181">
        <v>9605.9</v>
      </c>
      <c r="T57" s="183">
        <v>7898.1</v>
      </c>
    </row>
    <row r="58" spans="1:20" ht="11.45" customHeight="1" x14ac:dyDescent="0.2">
      <c r="A58" s="185" t="s">
        <v>120</v>
      </c>
      <c r="B58" s="180"/>
      <c r="C58" s="186">
        <v>757</v>
      </c>
      <c r="D58" s="186">
        <v>401.4</v>
      </c>
      <c r="E58" s="186">
        <v>355.7</v>
      </c>
      <c r="F58" s="186">
        <v>2366</v>
      </c>
      <c r="G58" s="186">
        <v>1225.0999999999999</v>
      </c>
      <c r="H58" s="187">
        <v>1141</v>
      </c>
      <c r="I58" s="186">
        <v>12597.2</v>
      </c>
      <c r="J58" s="186">
        <v>6868.7999999999993</v>
      </c>
      <c r="K58" s="187">
        <v>5728.2000000000007</v>
      </c>
      <c r="L58" s="186">
        <v>2470.6000000000004</v>
      </c>
      <c r="M58" s="186">
        <v>1387.4</v>
      </c>
      <c r="N58" s="187">
        <v>1083.2</v>
      </c>
      <c r="O58" s="186">
        <v>17433.699999999997</v>
      </c>
      <c r="P58" s="186">
        <v>9481.2999999999993</v>
      </c>
      <c r="Q58" s="187">
        <v>7952.3</v>
      </c>
      <c r="R58" s="186">
        <v>17569.099999999999</v>
      </c>
      <c r="S58" s="186">
        <v>9558.2999999999993</v>
      </c>
      <c r="T58" s="188">
        <v>8010.8</v>
      </c>
    </row>
    <row r="59" spans="1:20" ht="11.45" customHeight="1" x14ac:dyDescent="0.2">
      <c r="A59" s="179" t="s">
        <v>121</v>
      </c>
      <c r="B59" s="180"/>
      <c r="C59" s="181">
        <v>740.6</v>
      </c>
      <c r="D59" s="181">
        <v>389.3</v>
      </c>
      <c r="E59" s="181">
        <v>351.3</v>
      </c>
      <c r="F59" s="181">
        <v>2309.4</v>
      </c>
      <c r="G59" s="181">
        <v>1198.4000000000001</v>
      </c>
      <c r="H59" s="182">
        <v>1111.0999999999999</v>
      </c>
      <c r="I59" s="181">
        <v>12491.399999999998</v>
      </c>
      <c r="J59" s="181">
        <v>6825.5</v>
      </c>
      <c r="K59" s="182">
        <v>5665.8</v>
      </c>
      <c r="L59" s="181">
        <v>2516</v>
      </c>
      <c r="M59" s="181">
        <v>1413.7</v>
      </c>
      <c r="N59" s="182">
        <v>1102.3</v>
      </c>
      <c r="O59" s="181">
        <v>17316.8</v>
      </c>
      <c r="P59" s="181">
        <v>9437.7000000000007</v>
      </c>
      <c r="Q59" s="182">
        <v>7879.2000000000007</v>
      </c>
      <c r="R59" s="181">
        <v>17454.8</v>
      </c>
      <c r="S59" s="181">
        <v>9520.2000000000007</v>
      </c>
      <c r="T59" s="183">
        <v>7934.6</v>
      </c>
    </row>
    <row r="60" spans="1:20" ht="11.45" customHeight="1" x14ac:dyDescent="0.2">
      <c r="A60" s="185" t="s">
        <v>122</v>
      </c>
      <c r="B60" s="180"/>
      <c r="C60" s="186">
        <v>791.59999999999991</v>
      </c>
      <c r="D60" s="186">
        <v>411.70000000000005</v>
      </c>
      <c r="E60" s="186">
        <v>379.9</v>
      </c>
      <c r="F60" s="186">
        <v>2374.6</v>
      </c>
      <c r="G60" s="186">
        <v>1215.7</v>
      </c>
      <c r="H60" s="187">
        <v>1158.8</v>
      </c>
      <c r="I60" s="186">
        <v>12775.2</v>
      </c>
      <c r="J60" s="186">
        <v>7009</v>
      </c>
      <c r="K60" s="187">
        <v>5766.1</v>
      </c>
      <c r="L60" s="186">
        <v>2573.3999999999996</v>
      </c>
      <c r="M60" s="186">
        <v>1452.9</v>
      </c>
      <c r="N60" s="187">
        <v>1120.5999999999999</v>
      </c>
      <c r="O60" s="186">
        <v>17723.2</v>
      </c>
      <c r="P60" s="186">
        <v>9677.7999999999993</v>
      </c>
      <c r="Q60" s="187">
        <v>8045.5999999999995</v>
      </c>
      <c r="R60" s="186">
        <v>17866.5</v>
      </c>
      <c r="S60" s="186">
        <v>9761.4</v>
      </c>
      <c r="T60" s="188">
        <v>8105.2</v>
      </c>
    </row>
    <row r="61" spans="1:20" ht="11.45" customHeight="1" x14ac:dyDescent="0.2">
      <c r="A61" s="179" t="s">
        <v>123</v>
      </c>
      <c r="B61" s="180"/>
      <c r="C61" s="181">
        <v>879.19999999999993</v>
      </c>
      <c r="D61" s="181">
        <v>467.1</v>
      </c>
      <c r="E61" s="181">
        <v>412.09999999999997</v>
      </c>
      <c r="F61" s="181">
        <v>2463.6</v>
      </c>
      <c r="G61" s="181">
        <v>1285.2</v>
      </c>
      <c r="H61" s="182">
        <v>1178.3999999999999</v>
      </c>
      <c r="I61" s="181">
        <v>12829.899999999998</v>
      </c>
      <c r="J61" s="181">
        <v>7050.5999999999995</v>
      </c>
      <c r="K61" s="182">
        <v>5779.3</v>
      </c>
      <c r="L61" s="181">
        <v>2604.1</v>
      </c>
      <c r="M61" s="181">
        <v>1480.2</v>
      </c>
      <c r="N61" s="182">
        <v>1124</v>
      </c>
      <c r="O61" s="181">
        <v>17897.7</v>
      </c>
      <c r="P61" s="181">
        <v>9816</v>
      </c>
      <c r="Q61" s="182">
        <v>8081.7</v>
      </c>
      <c r="R61" s="181">
        <v>18048.7</v>
      </c>
      <c r="S61" s="181">
        <v>9896.5</v>
      </c>
      <c r="T61" s="183">
        <v>8152.2</v>
      </c>
    </row>
    <row r="62" spans="1:20" ht="11.45" customHeight="1" x14ac:dyDescent="0.2">
      <c r="A62" s="185" t="s">
        <v>124</v>
      </c>
      <c r="B62" s="180"/>
      <c r="C62" s="186">
        <v>799.30000000000007</v>
      </c>
      <c r="D62" s="186">
        <v>438.5</v>
      </c>
      <c r="E62" s="186">
        <v>360.9</v>
      </c>
      <c r="F62" s="186">
        <v>2373.7000000000003</v>
      </c>
      <c r="G62" s="186">
        <v>1229.3</v>
      </c>
      <c r="H62" s="187">
        <v>1144.5</v>
      </c>
      <c r="I62" s="186">
        <v>12873.400000000001</v>
      </c>
      <c r="J62" s="186">
        <v>7050.0999999999995</v>
      </c>
      <c r="K62" s="187">
        <v>5823.4</v>
      </c>
      <c r="L62" s="186">
        <v>2685.2</v>
      </c>
      <c r="M62" s="186">
        <v>1493.5</v>
      </c>
      <c r="N62" s="187">
        <v>1191.7</v>
      </c>
      <c r="O62" s="186">
        <v>17932.3</v>
      </c>
      <c r="P62" s="186">
        <v>9772.7999999999993</v>
      </c>
      <c r="Q62" s="187">
        <v>8159.4</v>
      </c>
      <c r="R62" s="186">
        <v>18094.2</v>
      </c>
      <c r="S62" s="186">
        <v>9863.2999999999993</v>
      </c>
      <c r="T62" s="188">
        <v>8230.7999999999993</v>
      </c>
    </row>
    <row r="63" spans="1:20" ht="11.45" customHeight="1" x14ac:dyDescent="0.2">
      <c r="A63" s="179" t="s">
        <v>125</v>
      </c>
      <c r="B63" s="180"/>
      <c r="C63" s="181">
        <v>771.1</v>
      </c>
      <c r="D63" s="181">
        <v>424.5</v>
      </c>
      <c r="E63" s="181">
        <v>346.6</v>
      </c>
      <c r="F63" s="181">
        <v>2307.3000000000002</v>
      </c>
      <c r="G63" s="181">
        <v>1217.8</v>
      </c>
      <c r="H63" s="182">
        <v>1089.5</v>
      </c>
      <c r="I63" s="181">
        <v>12835.5</v>
      </c>
      <c r="J63" s="181">
        <v>7024.3000000000011</v>
      </c>
      <c r="K63" s="182">
        <v>5811.1999999999989</v>
      </c>
      <c r="L63" s="181">
        <v>2738</v>
      </c>
      <c r="M63" s="181">
        <v>1522.5</v>
      </c>
      <c r="N63" s="182">
        <v>1215.5</v>
      </c>
      <c r="O63" s="181">
        <v>17880.8</v>
      </c>
      <c r="P63" s="181">
        <v>9764.6999999999989</v>
      </c>
      <c r="Q63" s="182">
        <v>8116.0999999999995</v>
      </c>
      <c r="R63" s="181">
        <v>18029.599999999999</v>
      </c>
      <c r="S63" s="181">
        <v>9847.4</v>
      </c>
      <c r="T63" s="183">
        <v>8182.2</v>
      </c>
    </row>
    <row r="64" spans="1:20" ht="11.45" customHeight="1" x14ac:dyDescent="0.2">
      <c r="A64" s="185" t="s">
        <v>126</v>
      </c>
      <c r="B64" s="180"/>
      <c r="C64" s="186">
        <v>797.59999999999991</v>
      </c>
      <c r="D64" s="186">
        <v>436.7</v>
      </c>
      <c r="E64" s="186">
        <v>361</v>
      </c>
      <c r="F64" s="186">
        <v>2382.5</v>
      </c>
      <c r="G64" s="186">
        <v>1252.7</v>
      </c>
      <c r="H64" s="187">
        <v>1129.9000000000001</v>
      </c>
      <c r="I64" s="186">
        <v>12990.900000000001</v>
      </c>
      <c r="J64" s="186">
        <v>7093.3000000000011</v>
      </c>
      <c r="K64" s="187">
        <v>5897.6</v>
      </c>
      <c r="L64" s="186">
        <v>2764.8</v>
      </c>
      <c r="M64" s="186">
        <v>1535.5</v>
      </c>
      <c r="N64" s="187">
        <v>1229.3</v>
      </c>
      <c r="O64" s="186">
        <v>18138.400000000001</v>
      </c>
      <c r="P64" s="186">
        <v>9881.6</v>
      </c>
      <c r="Q64" s="187">
        <v>8256.7999999999993</v>
      </c>
      <c r="R64" s="186">
        <v>18301</v>
      </c>
      <c r="S64" s="186">
        <v>9971.1</v>
      </c>
      <c r="T64" s="188">
        <v>8329.9</v>
      </c>
    </row>
    <row r="65" spans="1:20" ht="11.45" customHeight="1" x14ac:dyDescent="0.2">
      <c r="A65" s="179" t="s">
        <v>127</v>
      </c>
      <c r="B65" s="180"/>
      <c r="C65" s="181">
        <v>896.30000000000007</v>
      </c>
      <c r="D65" s="181">
        <v>476.09999999999997</v>
      </c>
      <c r="E65" s="181">
        <v>420.09999999999997</v>
      </c>
      <c r="F65" s="181">
        <v>2532.9</v>
      </c>
      <c r="G65" s="181">
        <v>1332.1</v>
      </c>
      <c r="H65" s="182">
        <v>1200.7</v>
      </c>
      <c r="I65" s="181">
        <v>13008.9</v>
      </c>
      <c r="J65" s="181">
        <v>7119.2000000000007</v>
      </c>
      <c r="K65" s="182">
        <v>5889.7</v>
      </c>
      <c r="L65" s="181">
        <v>2825.9</v>
      </c>
      <c r="M65" s="181">
        <v>1568.4</v>
      </c>
      <c r="N65" s="182">
        <v>1257.4000000000001</v>
      </c>
      <c r="O65" s="181">
        <v>18367.5</v>
      </c>
      <c r="P65" s="181">
        <v>10019.799999999999</v>
      </c>
      <c r="Q65" s="182">
        <v>8347.9</v>
      </c>
      <c r="R65" s="181">
        <v>18527.5</v>
      </c>
      <c r="S65" s="181">
        <v>10112.799999999999</v>
      </c>
      <c r="T65" s="183">
        <v>8414.7999999999993</v>
      </c>
    </row>
    <row r="66" spans="1:20" ht="11.45" customHeight="1" x14ac:dyDescent="0.2">
      <c r="A66" s="185" t="s">
        <v>128</v>
      </c>
      <c r="B66" s="180"/>
      <c r="C66" s="186">
        <v>816.5</v>
      </c>
      <c r="D66" s="186">
        <v>442.8</v>
      </c>
      <c r="E66" s="186">
        <v>373.79999999999995</v>
      </c>
      <c r="F66" s="186">
        <v>2429</v>
      </c>
      <c r="G66" s="186">
        <v>1277.3</v>
      </c>
      <c r="H66" s="187">
        <v>1151.8</v>
      </c>
      <c r="I66" s="186">
        <v>13078.6</v>
      </c>
      <c r="J66" s="186">
        <v>7128.7999999999993</v>
      </c>
      <c r="K66" s="187">
        <v>5949.7999999999993</v>
      </c>
      <c r="L66" s="186">
        <v>2836.4</v>
      </c>
      <c r="M66" s="186">
        <v>1568.6</v>
      </c>
      <c r="N66" s="187">
        <v>1267.8</v>
      </c>
      <c r="O66" s="186">
        <v>18343.899999999998</v>
      </c>
      <c r="P66" s="186">
        <v>9974.6999999999989</v>
      </c>
      <c r="Q66" s="187">
        <v>8369.3000000000011</v>
      </c>
      <c r="R66" s="186">
        <v>18508.099999999999</v>
      </c>
      <c r="S66" s="186">
        <v>10071.9</v>
      </c>
      <c r="T66" s="188">
        <v>8436.2000000000007</v>
      </c>
    </row>
    <row r="67" spans="1:20" ht="11.45" customHeight="1" x14ac:dyDescent="0.2">
      <c r="A67" s="179" t="s">
        <v>129</v>
      </c>
      <c r="B67" s="180"/>
      <c r="C67" s="181">
        <v>828.9</v>
      </c>
      <c r="D67" s="181">
        <v>442.5</v>
      </c>
      <c r="E67" s="181">
        <v>386.4</v>
      </c>
      <c r="F67" s="181">
        <v>2410.5</v>
      </c>
      <c r="G67" s="181">
        <v>1259.5</v>
      </c>
      <c r="H67" s="182">
        <v>1151</v>
      </c>
      <c r="I67" s="181">
        <v>12988.7</v>
      </c>
      <c r="J67" s="181">
        <v>7096.7</v>
      </c>
      <c r="K67" s="182">
        <v>5891.7</v>
      </c>
      <c r="L67" s="181">
        <v>2870.8</v>
      </c>
      <c r="M67" s="181">
        <v>1591.3000000000002</v>
      </c>
      <c r="N67" s="182">
        <v>1279.5</v>
      </c>
      <c r="O67" s="181">
        <v>18269.899999999998</v>
      </c>
      <c r="P67" s="181">
        <v>9947.7000000000007</v>
      </c>
      <c r="Q67" s="182">
        <v>8322.2999999999993</v>
      </c>
      <c r="R67" s="181">
        <v>18438.3</v>
      </c>
      <c r="S67" s="181">
        <v>10048.5</v>
      </c>
      <c r="T67" s="183">
        <v>8389.7999999999993</v>
      </c>
    </row>
    <row r="68" spans="1:20" ht="11.45" customHeight="1" x14ac:dyDescent="0.2">
      <c r="A68" s="185" t="s">
        <v>130</v>
      </c>
      <c r="B68" s="180"/>
      <c r="C68" s="186">
        <v>893</v>
      </c>
      <c r="D68" s="186">
        <v>470.90000000000003</v>
      </c>
      <c r="E68" s="186">
        <v>422.09999999999997</v>
      </c>
      <c r="F68" s="186">
        <v>2528.8000000000002</v>
      </c>
      <c r="G68" s="186">
        <v>1315.8</v>
      </c>
      <c r="H68" s="187">
        <v>1213</v>
      </c>
      <c r="I68" s="186">
        <v>13175.7</v>
      </c>
      <c r="J68" s="186">
        <v>7196.7</v>
      </c>
      <c r="K68" s="187">
        <v>5979</v>
      </c>
      <c r="L68" s="186">
        <v>2931.2</v>
      </c>
      <c r="M68" s="186">
        <v>1640</v>
      </c>
      <c r="N68" s="187">
        <v>1291.3000000000002</v>
      </c>
      <c r="O68" s="186">
        <v>18635.8</v>
      </c>
      <c r="P68" s="186">
        <v>10152.4</v>
      </c>
      <c r="Q68" s="187">
        <v>8483.2999999999993</v>
      </c>
      <c r="R68" s="186">
        <v>18813.3</v>
      </c>
      <c r="S68" s="186">
        <v>10256.9</v>
      </c>
      <c r="T68" s="188">
        <v>8556.4</v>
      </c>
    </row>
    <row r="69" spans="1:20" ht="11.45" customHeight="1" x14ac:dyDescent="0.2">
      <c r="A69" s="179" t="s">
        <v>131</v>
      </c>
      <c r="B69" s="180"/>
      <c r="C69" s="181">
        <v>1030.8</v>
      </c>
      <c r="D69" s="181">
        <v>548.20000000000005</v>
      </c>
      <c r="E69" s="181">
        <v>482.7</v>
      </c>
      <c r="F69" s="181">
        <v>2672.1</v>
      </c>
      <c r="G69" s="181">
        <v>1403.8000000000002</v>
      </c>
      <c r="H69" s="182">
        <v>1268.3</v>
      </c>
      <c r="I69" s="181">
        <v>13228.4</v>
      </c>
      <c r="J69" s="181">
        <v>7234.2999999999993</v>
      </c>
      <c r="K69" s="182">
        <v>5994.2</v>
      </c>
      <c r="L69" s="181">
        <v>2967.7</v>
      </c>
      <c r="M69" s="181">
        <v>1675.3</v>
      </c>
      <c r="N69" s="182">
        <v>1292.3</v>
      </c>
      <c r="O69" s="181">
        <v>18868.2</v>
      </c>
      <c r="P69" s="181">
        <v>10313.4</v>
      </c>
      <c r="Q69" s="182">
        <v>8554.8000000000011</v>
      </c>
      <c r="R69" s="181">
        <v>19049.2</v>
      </c>
      <c r="S69" s="181">
        <v>10420.5</v>
      </c>
      <c r="T69" s="183">
        <v>8628.7000000000007</v>
      </c>
    </row>
    <row r="70" spans="1:20" ht="11.45" customHeight="1" x14ac:dyDescent="0.2">
      <c r="A70" s="185" t="s">
        <v>132</v>
      </c>
      <c r="B70" s="180"/>
      <c r="C70" s="186">
        <v>931.7</v>
      </c>
      <c r="D70" s="186">
        <v>491.1</v>
      </c>
      <c r="E70" s="186">
        <v>440.5</v>
      </c>
      <c r="F70" s="186">
        <v>2577.1999999999998</v>
      </c>
      <c r="G70" s="186">
        <v>1344.7</v>
      </c>
      <c r="H70" s="187">
        <v>1232.4000000000001</v>
      </c>
      <c r="I70" s="186">
        <v>13245.900000000001</v>
      </c>
      <c r="J70" s="186">
        <v>7216.7999999999993</v>
      </c>
      <c r="K70" s="187">
        <v>6029.2</v>
      </c>
      <c r="L70" s="186">
        <v>2997.1</v>
      </c>
      <c r="M70" s="186">
        <v>1672.6999999999998</v>
      </c>
      <c r="N70" s="187">
        <v>1324.4</v>
      </c>
      <c r="O70" s="186">
        <v>18820.400000000001</v>
      </c>
      <c r="P70" s="186">
        <v>10234.300000000001</v>
      </c>
      <c r="Q70" s="187">
        <v>8586</v>
      </c>
      <c r="R70" s="186">
        <v>18998.400000000001</v>
      </c>
      <c r="S70" s="186">
        <v>10339.200000000001</v>
      </c>
      <c r="T70" s="188">
        <v>8659.1</v>
      </c>
    </row>
    <row r="71" spans="1:20" ht="11.45" customHeight="1" x14ac:dyDescent="0.2">
      <c r="A71" s="179" t="s">
        <v>133</v>
      </c>
      <c r="B71" s="180"/>
      <c r="C71" s="181">
        <v>902.5953899999995</v>
      </c>
      <c r="D71" s="181">
        <v>480.06708999999978</v>
      </c>
      <c r="E71" s="181">
        <v>422.52830000000017</v>
      </c>
      <c r="F71" s="181">
        <v>2531.8723199999931</v>
      </c>
      <c r="G71" s="181">
        <v>1322.9901799999993</v>
      </c>
      <c r="H71" s="182">
        <v>1208.8821400000002</v>
      </c>
      <c r="I71" s="181">
        <v>13152.331809999958</v>
      </c>
      <c r="J71" s="181">
        <v>7168.1181700000061</v>
      </c>
      <c r="K71" s="182">
        <v>5984.213640000009</v>
      </c>
      <c r="L71" s="181">
        <v>3008.6563500000084</v>
      </c>
      <c r="M71" s="181">
        <v>1682.7406700000024</v>
      </c>
      <c r="N71" s="182">
        <v>1325.9156800000023</v>
      </c>
      <c r="O71" s="181">
        <v>18692.860479999959</v>
      </c>
      <c r="P71" s="181">
        <v>10173.849020000009</v>
      </c>
      <c r="Q71" s="182">
        <v>8519.0114600000124</v>
      </c>
      <c r="R71" s="181">
        <v>18874.20521000004</v>
      </c>
      <c r="S71" s="181">
        <v>10284.028880000005</v>
      </c>
      <c r="T71" s="183">
        <v>8590.1763300001003</v>
      </c>
    </row>
    <row r="72" spans="1:20" ht="11.45" customHeight="1" x14ac:dyDescent="0.2">
      <c r="A72" s="185" t="s">
        <v>134</v>
      </c>
      <c r="B72" s="180"/>
      <c r="C72" s="186">
        <v>984.34259999999938</v>
      </c>
      <c r="D72" s="186">
        <v>528.51951999999983</v>
      </c>
      <c r="E72" s="186">
        <v>455.82308000000035</v>
      </c>
      <c r="F72" s="186">
        <v>2656.7897799999973</v>
      </c>
      <c r="G72" s="186">
        <v>1392.5799700000014</v>
      </c>
      <c r="H72" s="187">
        <v>1264.2098099999998</v>
      </c>
      <c r="I72" s="186">
        <v>13403.541420000049</v>
      </c>
      <c r="J72" s="186">
        <v>7299.1386299999886</v>
      </c>
      <c r="K72" s="187">
        <v>6104.4027899999937</v>
      </c>
      <c r="L72" s="186">
        <v>3095.7677199999866</v>
      </c>
      <c r="M72" s="186">
        <v>1726.2834400000029</v>
      </c>
      <c r="N72" s="187">
        <v>1369.4842800000026</v>
      </c>
      <c r="O72" s="186">
        <v>19156.098920000029</v>
      </c>
      <c r="P72" s="186">
        <v>10418.002039999992</v>
      </c>
      <c r="Q72" s="187">
        <v>8738.0968799999955</v>
      </c>
      <c r="R72" s="186">
        <v>19344.066299999995</v>
      </c>
      <c r="S72" s="186">
        <v>10528.346020000008</v>
      </c>
      <c r="T72" s="188">
        <v>8815.7202800000559</v>
      </c>
    </row>
    <row r="73" spans="1:20" ht="11.45" customHeight="1" x14ac:dyDescent="0.2">
      <c r="A73" s="191" t="s">
        <v>135</v>
      </c>
      <c r="B73" s="180"/>
      <c r="C73" s="192">
        <v>1073.4523200000017</v>
      </c>
      <c r="D73" s="181">
        <v>577.7925799999997</v>
      </c>
      <c r="E73" s="181">
        <v>495.65974000000011</v>
      </c>
      <c r="F73" s="181">
        <v>2768.4071799999956</v>
      </c>
      <c r="G73" s="181">
        <v>1471.2698199999993</v>
      </c>
      <c r="H73" s="182">
        <v>1297.1373599999986</v>
      </c>
      <c r="I73" s="181">
        <v>13405.639119999994</v>
      </c>
      <c r="J73" s="181">
        <v>7303.3348900000092</v>
      </c>
      <c r="K73" s="182">
        <v>6102.3042299999906</v>
      </c>
      <c r="L73" s="181">
        <v>3156.5296499999849</v>
      </c>
      <c r="M73" s="181">
        <v>1772.3504899999957</v>
      </c>
      <c r="N73" s="182">
        <v>1384.1791599999965</v>
      </c>
      <c r="O73" s="181">
        <v>19330.575949999973</v>
      </c>
      <c r="P73" s="181">
        <v>10546.955200000004</v>
      </c>
      <c r="Q73" s="182">
        <v>8783.6207499999855</v>
      </c>
      <c r="R73" s="181">
        <v>19527.980249999695</v>
      </c>
      <c r="S73" s="181">
        <v>10662.37245999995</v>
      </c>
      <c r="T73" s="183">
        <v>8865.607790000151</v>
      </c>
    </row>
    <row r="74" spans="1:20" ht="11.45" customHeight="1" x14ac:dyDescent="0.2">
      <c r="A74" s="185" t="s">
        <v>136</v>
      </c>
      <c r="B74" s="193"/>
      <c r="C74" s="186">
        <v>996.7822000000042</v>
      </c>
      <c r="D74" s="186">
        <v>535.84556999999961</v>
      </c>
      <c r="E74" s="186">
        <v>460.93663000000004</v>
      </c>
      <c r="F74" s="186">
        <v>2692.0811000000076</v>
      </c>
      <c r="G74" s="186">
        <v>1430.2873499999996</v>
      </c>
      <c r="H74" s="187">
        <v>1261.7937500000025</v>
      </c>
      <c r="I74" s="186">
        <v>13475.371859999927</v>
      </c>
      <c r="J74" s="186">
        <v>7318.8073800000047</v>
      </c>
      <c r="K74" s="187">
        <v>6156.5644799999945</v>
      </c>
      <c r="L74" s="186">
        <v>3198.3817599999893</v>
      </c>
      <c r="M74" s="186">
        <v>1790.4859899999969</v>
      </c>
      <c r="N74" s="187">
        <v>1407.8957700000014</v>
      </c>
      <c r="O74" s="186">
        <v>19365.834719999923</v>
      </c>
      <c r="P74" s="186">
        <v>10539.58072</v>
      </c>
      <c r="Q74" s="187">
        <v>8826.253999999999</v>
      </c>
      <c r="R74" s="186">
        <v>19564.553190000221</v>
      </c>
      <c r="S74" s="186">
        <v>10653.097600000081</v>
      </c>
      <c r="T74" s="188">
        <v>8911.4555899999541</v>
      </c>
    </row>
    <row r="75" spans="1:20" ht="11.45" customHeight="1" x14ac:dyDescent="0.2">
      <c r="A75" s="191" t="s">
        <v>137</v>
      </c>
      <c r="B75" s="180"/>
      <c r="C75" s="192">
        <v>946.25926000000072</v>
      </c>
      <c r="D75" s="181">
        <v>522.40367000000026</v>
      </c>
      <c r="E75" s="181">
        <v>423.85559000000023</v>
      </c>
      <c r="F75" s="181">
        <v>2622.1036400000048</v>
      </c>
      <c r="G75" s="181">
        <v>1407.2776000000003</v>
      </c>
      <c r="H75" s="182">
        <v>1214.8260399999967</v>
      </c>
      <c r="I75" s="181">
        <v>13422.389019999937</v>
      </c>
      <c r="J75" s="181">
        <v>7284.7922900000067</v>
      </c>
      <c r="K75" s="182">
        <v>6137.5967299999984</v>
      </c>
      <c r="L75" s="181">
        <v>3231.8796099999954</v>
      </c>
      <c r="M75" s="181">
        <v>1795.2934600000012</v>
      </c>
      <c r="N75" s="182">
        <v>1436.5861500000026</v>
      </c>
      <c r="O75" s="181">
        <v>19276.372269999938</v>
      </c>
      <c r="P75" s="181">
        <v>10487.363350000007</v>
      </c>
      <c r="Q75" s="182">
        <v>8789.0089199999984</v>
      </c>
      <c r="R75" s="181">
        <v>19471.131659999857</v>
      </c>
      <c r="S75" s="181">
        <v>10599.113849999958</v>
      </c>
      <c r="T75" s="183">
        <v>8872.0178100000339</v>
      </c>
    </row>
    <row r="76" spans="1:20" ht="11.45" customHeight="1" x14ac:dyDescent="0.2">
      <c r="A76" s="185" t="s">
        <v>138</v>
      </c>
      <c r="B76" s="193"/>
      <c r="C76" s="186">
        <v>1021.8733799999994</v>
      </c>
      <c r="D76" s="186">
        <v>571.77586999999994</v>
      </c>
      <c r="E76" s="186">
        <v>450.09751000000006</v>
      </c>
      <c r="F76" s="186">
        <v>2721.8243199999956</v>
      </c>
      <c r="G76" s="186">
        <v>1451.12716</v>
      </c>
      <c r="H76" s="187">
        <v>1270.6971600000006</v>
      </c>
      <c r="I76" s="186">
        <v>13564.266969999962</v>
      </c>
      <c r="J76" s="186">
        <v>7346.0538199999883</v>
      </c>
      <c r="K76" s="187">
        <v>6218.2131500000041</v>
      </c>
      <c r="L76" s="186">
        <v>3306.9637300000036</v>
      </c>
      <c r="M76" s="186">
        <v>1831.1179300000022</v>
      </c>
      <c r="N76" s="187">
        <v>1475.8457999999932</v>
      </c>
      <c r="O76" s="186">
        <v>19593.055019999963</v>
      </c>
      <c r="P76" s="186">
        <v>10628.29890999999</v>
      </c>
      <c r="Q76" s="187">
        <v>8964.7561099999966</v>
      </c>
      <c r="R76" s="186">
        <v>19804.909599999937</v>
      </c>
      <c r="S76" s="186">
        <v>10750.197470000139</v>
      </c>
      <c r="T76" s="188">
        <v>9054.7121300000254</v>
      </c>
    </row>
    <row r="77" spans="1:20" ht="11.45" customHeight="1" x14ac:dyDescent="0.2">
      <c r="A77" s="191" t="s">
        <v>139</v>
      </c>
      <c r="B77" s="180"/>
      <c r="C77" s="192">
        <v>1132.5519299999976</v>
      </c>
      <c r="D77" s="181">
        <v>638.01857000000086</v>
      </c>
      <c r="E77" s="181">
        <v>494.53336000000041</v>
      </c>
      <c r="F77" s="181">
        <v>2845.37032</v>
      </c>
      <c r="G77" s="181">
        <v>1527.5438900000004</v>
      </c>
      <c r="H77" s="182">
        <v>1317.8264300000003</v>
      </c>
      <c r="I77" s="181">
        <v>13493.137399999912</v>
      </c>
      <c r="J77" s="181">
        <v>7321.3481600000105</v>
      </c>
      <c r="K77" s="182">
        <v>6171.789240000011</v>
      </c>
      <c r="L77" s="181">
        <v>3315.1546400000052</v>
      </c>
      <c r="M77" s="181">
        <v>1848.1427800000006</v>
      </c>
      <c r="N77" s="182">
        <v>1467.0118599999951</v>
      </c>
      <c r="O77" s="181">
        <v>19653.662359999918</v>
      </c>
      <c r="P77" s="181">
        <v>10697.034830000011</v>
      </c>
      <c r="Q77" s="182">
        <v>8956.627530000007</v>
      </c>
      <c r="R77" s="181">
        <v>19874.323490000123</v>
      </c>
      <c r="S77" s="181">
        <v>10824.533859999972</v>
      </c>
      <c r="T77" s="183">
        <v>9049.7896299999011</v>
      </c>
    </row>
    <row r="78" spans="1:20" ht="11.45" customHeight="1" x14ac:dyDescent="0.2">
      <c r="A78" s="62" t="s">
        <v>140</v>
      </c>
      <c r="B78" s="193"/>
      <c r="C78" s="186">
        <v>1053.8496199999997</v>
      </c>
      <c r="D78" s="186">
        <v>593.21247000000074</v>
      </c>
      <c r="E78" s="186">
        <v>460.63715000000013</v>
      </c>
      <c r="F78" s="186">
        <v>2772.1829200000025</v>
      </c>
      <c r="G78" s="186">
        <v>1487.29854</v>
      </c>
      <c r="H78" s="187">
        <v>1284.8843800000018</v>
      </c>
      <c r="I78" s="186">
        <v>13570.204469999964</v>
      </c>
      <c r="J78" s="186">
        <v>7314.1150800000032</v>
      </c>
      <c r="K78" s="187">
        <v>6256.0893900000019</v>
      </c>
      <c r="L78" s="186">
        <v>3406.2360900000099</v>
      </c>
      <c r="M78" s="186">
        <v>1877.1816200000007</v>
      </c>
      <c r="N78" s="187">
        <v>1529.0544700000012</v>
      </c>
      <c r="O78" s="186">
        <v>19748.62347999998</v>
      </c>
      <c r="P78" s="186">
        <v>10678.595240000004</v>
      </c>
      <c r="Q78" s="187">
        <v>9070.0282400000051</v>
      </c>
      <c r="R78" s="186">
        <v>19966.883919999829</v>
      </c>
      <c r="S78" s="186">
        <v>10808.624529999912</v>
      </c>
      <c r="T78" s="188">
        <v>9158.2593899999501</v>
      </c>
    </row>
    <row r="79" spans="1:20" ht="11.45" customHeight="1" x14ac:dyDescent="0.2">
      <c r="A79" s="191" t="s">
        <v>141</v>
      </c>
      <c r="B79" s="180"/>
      <c r="C79" s="192">
        <v>987.41945000000112</v>
      </c>
      <c r="D79" s="181">
        <v>552.81321000000025</v>
      </c>
      <c r="E79" s="181">
        <v>434.60623999999996</v>
      </c>
      <c r="F79" s="181">
        <v>2670.3007800000059</v>
      </c>
      <c r="G79" s="181">
        <v>1432.9317699999997</v>
      </c>
      <c r="H79" s="182">
        <v>1237.3690099999999</v>
      </c>
      <c r="I79" s="181">
        <v>13313.076290000005</v>
      </c>
      <c r="J79" s="181">
        <v>7183.4069399999944</v>
      </c>
      <c r="K79" s="182">
        <v>6129.6693500000083</v>
      </c>
      <c r="L79" s="181">
        <v>3465.7851399999963</v>
      </c>
      <c r="M79" s="181">
        <v>1909.056160000001</v>
      </c>
      <c r="N79" s="182">
        <v>1556.7289800000051</v>
      </c>
      <c r="O79" s="181">
        <v>19449.162210000006</v>
      </c>
      <c r="P79" s="181">
        <v>10525.394869999995</v>
      </c>
      <c r="Q79" s="182">
        <v>8923.7673400000131</v>
      </c>
      <c r="R79" s="181">
        <v>19681.264619999882</v>
      </c>
      <c r="S79" s="181">
        <v>10661.23011999996</v>
      </c>
      <c r="T79" s="183">
        <v>9020.0344999999325</v>
      </c>
    </row>
    <row r="80" spans="1:20" ht="11.45" customHeight="1" x14ac:dyDescent="0.2">
      <c r="A80" s="62" t="s">
        <v>142</v>
      </c>
      <c r="B80" s="193"/>
      <c r="C80" s="186">
        <v>777.91440999999963</v>
      </c>
      <c r="D80" s="186">
        <v>445.48518000000018</v>
      </c>
      <c r="E80" s="186">
        <v>332.42922999999996</v>
      </c>
      <c r="F80" s="186">
        <v>2279.8359899999969</v>
      </c>
      <c r="G80" s="186">
        <v>1225.2984200000005</v>
      </c>
      <c r="H80" s="187">
        <v>1054.5375700000009</v>
      </c>
      <c r="I80" s="186">
        <v>12702.981339999971</v>
      </c>
      <c r="J80" s="186">
        <v>6904.1589799999956</v>
      </c>
      <c r="K80" s="187">
        <v>5798.822360000001</v>
      </c>
      <c r="L80" s="186">
        <v>3394.6741099999904</v>
      </c>
      <c r="M80" s="186">
        <v>1870.8087500000015</v>
      </c>
      <c r="N80" s="187">
        <v>1523.8653600000005</v>
      </c>
      <c r="O80" s="186">
        <v>18377.491439999958</v>
      </c>
      <c r="P80" s="186">
        <v>10000.266149999999</v>
      </c>
      <c r="Q80" s="187">
        <v>8377.2252900000021</v>
      </c>
      <c r="R80" s="186">
        <v>18607.220190000229</v>
      </c>
      <c r="S80" s="186">
        <v>10133.407869999994</v>
      </c>
      <c r="T80" s="188">
        <v>8473.8123199999936</v>
      </c>
    </row>
    <row r="81" spans="1:20" ht="11.45" customHeight="1" x14ac:dyDescent="0.2">
      <c r="A81" s="191" t="s">
        <v>143</v>
      </c>
      <c r="B81" s="180"/>
      <c r="C81" s="192">
        <v>916.27959000000158</v>
      </c>
      <c r="D81" s="181">
        <v>518.49201999999968</v>
      </c>
      <c r="E81" s="181">
        <v>397.78756999999956</v>
      </c>
      <c r="F81" s="181">
        <v>2480.0411100000015</v>
      </c>
      <c r="G81" s="181">
        <v>1318.7042499999998</v>
      </c>
      <c r="H81" s="182">
        <v>1161.336859999999</v>
      </c>
      <c r="I81" s="181">
        <v>12970.326279999992</v>
      </c>
      <c r="J81" s="181">
        <v>7064.6802100000123</v>
      </c>
      <c r="K81" s="182">
        <v>5905.6460700000025</v>
      </c>
      <c r="L81" s="181">
        <v>3476.0408900000116</v>
      </c>
      <c r="M81" s="181">
        <v>1926.4702499999996</v>
      </c>
      <c r="N81" s="182">
        <v>1549.5706400000013</v>
      </c>
      <c r="O81" s="181">
        <v>18926.408280000003</v>
      </c>
      <c r="P81" s="181">
        <v>10309.854710000011</v>
      </c>
      <c r="Q81" s="182">
        <v>8616.5535700000019</v>
      </c>
      <c r="R81" s="181">
        <v>19176.869360000041</v>
      </c>
      <c r="S81" s="181">
        <v>10454.205129999975</v>
      </c>
      <c r="T81" s="183">
        <v>8722.6642299999803</v>
      </c>
    </row>
    <row r="82" spans="1:20" ht="11.45" customHeight="1" x14ac:dyDescent="0.2">
      <c r="A82" s="62" t="s">
        <v>144</v>
      </c>
      <c r="B82" s="193"/>
      <c r="C82" s="186">
        <v>853.75187000000096</v>
      </c>
      <c r="D82" s="186">
        <v>476.28883000000036</v>
      </c>
      <c r="E82" s="186">
        <v>377.46303999999998</v>
      </c>
      <c r="F82" s="186">
        <v>2483.3145900000022</v>
      </c>
      <c r="G82" s="186">
        <v>1316.1217200000021</v>
      </c>
      <c r="H82" s="187">
        <v>1167.192870000001</v>
      </c>
      <c r="I82" s="186">
        <v>13070.368660000007</v>
      </c>
      <c r="J82" s="186">
        <v>7075.6371900000058</v>
      </c>
      <c r="K82" s="187">
        <v>5994.7314700000097</v>
      </c>
      <c r="L82" s="186">
        <v>3523.4339199999863</v>
      </c>
      <c r="M82" s="186">
        <v>1926.4067800000003</v>
      </c>
      <c r="N82" s="187">
        <v>1597.0271400000015</v>
      </c>
      <c r="O82" s="186">
        <v>19077.117169999998</v>
      </c>
      <c r="P82" s="186">
        <v>10318.165690000007</v>
      </c>
      <c r="Q82" s="187">
        <v>8758.9514800000125</v>
      </c>
      <c r="R82" s="186">
        <v>19344.287009999898</v>
      </c>
      <c r="S82" s="186">
        <v>10469.80248999986</v>
      </c>
      <c r="T82" s="188">
        <v>8874.4845199999618</v>
      </c>
    </row>
    <row r="83" spans="1:20" ht="11.45" customHeight="1" x14ac:dyDescent="0.2">
      <c r="A83" s="191" t="s">
        <v>145</v>
      </c>
      <c r="B83" s="180"/>
      <c r="C83" s="192">
        <v>840.8</v>
      </c>
      <c r="D83" s="181">
        <v>473</v>
      </c>
      <c r="E83" s="181">
        <v>367.8</v>
      </c>
      <c r="F83" s="181">
        <v>2418.9</v>
      </c>
      <c r="G83" s="181">
        <v>1294</v>
      </c>
      <c r="H83" s="182">
        <v>1124.8</v>
      </c>
      <c r="I83" s="181">
        <v>13027.3</v>
      </c>
      <c r="J83" s="181">
        <v>7076.9</v>
      </c>
      <c r="K83" s="182">
        <v>5950.4</v>
      </c>
      <c r="L83" s="181">
        <v>3520.4</v>
      </c>
      <c r="M83" s="181">
        <v>1923</v>
      </c>
      <c r="N83" s="182">
        <v>1597.4</v>
      </c>
      <c r="O83" s="181">
        <v>18966.599999999999</v>
      </c>
      <c r="P83" s="181">
        <v>10293.9</v>
      </c>
      <c r="Q83" s="182">
        <v>8672.7000000000007</v>
      </c>
      <c r="R83" s="181">
        <v>19239.599999999999</v>
      </c>
      <c r="S83" s="181">
        <v>10450.4</v>
      </c>
      <c r="T83" s="183">
        <v>8789.2000000000007</v>
      </c>
    </row>
    <row r="84" spans="1:20" ht="11.45" customHeight="1" x14ac:dyDescent="0.2">
      <c r="A84" s="62" t="s">
        <v>146</v>
      </c>
      <c r="B84" s="193"/>
      <c r="C84" s="186">
        <v>943.1</v>
      </c>
      <c r="D84" s="186">
        <v>521.4</v>
      </c>
      <c r="E84" s="186">
        <v>421.7</v>
      </c>
      <c r="F84" s="186">
        <v>2595.8000000000002</v>
      </c>
      <c r="G84" s="186">
        <v>1374.4</v>
      </c>
      <c r="H84" s="187">
        <v>1221.4000000000001</v>
      </c>
      <c r="I84" s="186">
        <v>13257.3</v>
      </c>
      <c r="J84" s="186">
        <v>7186.4</v>
      </c>
      <c r="K84" s="187">
        <v>6070.9</v>
      </c>
      <c r="L84" s="186">
        <v>3577.7</v>
      </c>
      <c r="M84" s="186">
        <v>1952.6</v>
      </c>
      <c r="N84" s="187">
        <v>1625.1</v>
      </c>
      <c r="O84" s="186">
        <v>19430.8</v>
      </c>
      <c r="P84" s="186">
        <v>10513.4</v>
      </c>
      <c r="Q84" s="187">
        <v>8917.4</v>
      </c>
      <c r="R84" s="186">
        <v>19716.099999999999</v>
      </c>
      <c r="S84" s="186">
        <v>10678.2</v>
      </c>
      <c r="T84" s="188">
        <v>9038</v>
      </c>
    </row>
    <row r="85" spans="1:20" ht="11.45" customHeight="1" x14ac:dyDescent="0.2">
      <c r="A85" s="191" t="s">
        <v>147</v>
      </c>
      <c r="B85" s="180"/>
      <c r="C85" s="192">
        <v>1138.7</v>
      </c>
      <c r="D85" s="181">
        <v>619.1</v>
      </c>
      <c r="E85" s="181">
        <v>519.6</v>
      </c>
      <c r="F85" s="181">
        <v>2823.8</v>
      </c>
      <c r="G85" s="181">
        <v>1479.8</v>
      </c>
      <c r="H85" s="182">
        <v>1344</v>
      </c>
      <c r="I85" s="181">
        <v>13375.4</v>
      </c>
      <c r="J85" s="181">
        <v>7232.9</v>
      </c>
      <c r="K85" s="182">
        <v>6142.4</v>
      </c>
      <c r="L85" s="181">
        <v>3618.2</v>
      </c>
      <c r="M85" s="181">
        <v>1998.3</v>
      </c>
      <c r="N85" s="182">
        <v>1619.9</v>
      </c>
      <c r="O85" s="181">
        <v>19817.400000000001</v>
      </c>
      <c r="P85" s="181">
        <v>10711.1</v>
      </c>
      <c r="Q85" s="182">
        <v>9106.4</v>
      </c>
      <c r="R85" s="181">
        <v>20103.3</v>
      </c>
      <c r="S85" s="181">
        <v>10873.3</v>
      </c>
      <c r="T85" s="183">
        <v>9230</v>
      </c>
    </row>
    <row r="86" spans="1:20" ht="11.45" customHeight="1" x14ac:dyDescent="0.2">
      <c r="A86" s="62" t="s">
        <v>148</v>
      </c>
      <c r="B86" s="193"/>
      <c r="C86" s="186">
        <v>1012.2</v>
      </c>
      <c r="D86" s="186">
        <v>546.1</v>
      </c>
      <c r="E86" s="186">
        <v>466.2</v>
      </c>
      <c r="F86" s="186">
        <v>2728.1</v>
      </c>
      <c r="G86" s="186">
        <v>1425.2</v>
      </c>
      <c r="H86" s="187">
        <v>1302.9000000000001</v>
      </c>
      <c r="I86" s="186">
        <v>13512.2</v>
      </c>
      <c r="J86" s="186">
        <v>7272.9</v>
      </c>
      <c r="K86" s="187">
        <v>6239.3</v>
      </c>
      <c r="L86" s="186">
        <v>3729.9</v>
      </c>
      <c r="M86" s="186">
        <v>2057</v>
      </c>
      <c r="N86" s="187">
        <v>1672.9</v>
      </c>
      <c r="O86" s="186">
        <v>19970.099999999999</v>
      </c>
      <c r="P86" s="186">
        <v>10755</v>
      </c>
      <c r="Q86" s="187">
        <v>9215.1</v>
      </c>
      <c r="R86" s="186">
        <v>20274.8</v>
      </c>
      <c r="S86" s="186">
        <v>10930.8</v>
      </c>
      <c r="T86" s="188">
        <v>9344.1</v>
      </c>
    </row>
    <row r="87" spans="1:20" ht="11.45" customHeight="1" x14ac:dyDescent="0.2">
      <c r="A87" s="191" t="s">
        <v>149</v>
      </c>
      <c r="B87" s="180"/>
      <c r="C87" s="192">
        <v>1050.4000000000001</v>
      </c>
      <c r="D87" s="181">
        <v>573.29999999999995</v>
      </c>
      <c r="E87" s="181">
        <v>477.1</v>
      </c>
      <c r="F87" s="181">
        <v>2773.1</v>
      </c>
      <c r="G87" s="181">
        <v>1461.5</v>
      </c>
      <c r="H87" s="182">
        <v>1311.6</v>
      </c>
      <c r="I87" s="181">
        <v>13387.5</v>
      </c>
      <c r="J87" s="181">
        <v>7236.6</v>
      </c>
      <c r="K87" s="182">
        <v>6150.9</v>
      </c>
      <c r="L87" s="181">
        <v>3728</v>
      </c>
      <c r="M87" s="181">
        <v>2033.3</v>
      </c>
      <c r="N87" s="182">
        <v>1694.7</v>
      </c>
      <c r="O87" s="181">
        <v>19888.599999999999</v>
      </c>
      <c r="P87" s="181">
        <v>10731.5</v>
      </c>
      <c r="Q87" s="182">
        <v>9157.1</v>
      </c>
      <c r="R87" s="181">
        <v>20196.7</v>
      </c>
      <c r="S87" s="181">
        <v>10905.9</v>
      </c>
      <c r="T87" s="183">
        <v>9290.7999999999993</v>
      </c>
    </row>
    <row r="88" spans="1:20" x14ac:dyDescent="0.2">
      <c r="A88" s="62" t="s">
        <v>150</v>
      </c>
      <c r="B88" s="193"/>
      <c r="C88" s="186">
        <v>1158.7</v>
      </c>
      <c r="D88" s="186">
        <v>636.79999999999995</v>
      </c>
      <c r="E88" s="186">
        <v>521.9</v>
      </c>
      <c r="F88" s="186">
        <v>2980.4</v>
      </c>
      <c r="G88" s="186">
        <v>1595.6</v>
      </c>
      <c r="H88" s="187">
        <v>1384.8</v>
      </c>
      <c r="I88" s="186">
        <v>13522.1</v>
      </c>
      <c r="J88" s="186">
        <v>7282.3</v>
      </c>
      <c r="K88" s="187">
        <v>6239.7</v>
      </c>
      <c r="L88" s="186">
        <v>3799</v>
      </c>
      <c r="M88" s="186">
        <v>2078.1</v>
      </c>
      <c r="N88" s="187">
        <v>1720.9</v>
      </c>
      <c r="O88" s="186">
        <v>20301.5</v>
      </c>
      <c r="P88" s="186">
        <v>10956</v>
      </c>
      <c r="Q88" s="187">
        <v>9345.5</v>
      </c>
      <c r="R88" s="186">
        <v>20607.2</v>
      </c>
      <c r="S88" s="186">
        <v>11123.8</v>
      </c>
      <c r="T88" s="188">
        <v>9483.4</v>
      </c>
    </row>
    <row r="89" spans="1:20" ht="11.45" customHeight="1" x14ac:dyDescent="0.2">
      <c r="A89" s="191" t="s">
        <v>151</v>
      </c>
      <c r="B89" s="180"/>
      <c r="C89" s="192">
        <v>1205.9000000000001</v>
      </c>
      <c r="D89" s="181">
        <v>681.4</v>
      </c>
      <c r="E89" s="181">
        <v>524.5</v>
      </c>
      <c r="F89" s="181">
        <v>2969.1</v>
      </c>
      <c r="G89" s="181">
        <v>1638.1</v>
      </c>
      <c r="H89" s="182">
        <v>1331</v>
      </c>
      <c r="I89" s="181">
        <v>13572.4</v>
      </c>
      <c r="J89" s="181">
        <v>7335.5</v>
      </c>
      <c r="K89" s="182">
        <v>6236.8</v>
      </c>
      <c r="L89" s="181">
        <v>3884.8</v>
      </c>
      <c r="M89" s="181">
        <v>2137.9</v>
      </c>
      <c r="N89" s="182">
        <v>1746.9</v>
      </c>
      <c r="O89" s="181">
        <v>20426.3</v>
      </c>
      <c r="P89" s="181">
        <v>11111.6</v>
      </c>
      <c r="Q89" s="182">
        <v>9314.7000000000007</v>
      </c>
      <c r="R89" s="181">
        <v>20745.400000000001</v>
      </c>
      <c r="S89" s="181">
        <v>11292.6</v>
      </c>
      <c r="T89" s="183">
        <v>9452.7999999999993</v>
      </c>
    </row>
    <row r="90" spans="1:20" x14ac:dyDescent="0.2">
      <c r="A90" s="62" t="s">
        <v>152</v>
      </c>
      <c r="B90" s="193"/>
      <c r="C90" s="186">
        <v>1118.4000000000001</v>
      </c>
      <c r="D90" s="186">
        <v>615</v>
      </c>
      <c r="E90" s="186">
        <v>503.5</v>
      </c>
      <c r="F90" s="186">
        <v>2885.3</v>
      </c>
      <c r="G90" s="186">
        <v>1551.2</v>
      </c>
      <c r="H90" s="187">
        <v>1334.1</v>
      </c>
      <c r="I90" s="186">
        <v>13557.4</v>
      </c>
      <c r="J90" s="186">
        <v>7279</v>
      </c>
      <c r="K90" s="187">
        <v>6278.4</v>
      </c>
      <c r="L90" s="186">
        <v>3879.6</v>
      </c>
      <c r="M90" s="186">
        <v>2130.6</v>
      </c>
      <c r="N90" s="187">
        <v>1749</v>
      </c>
      <c r="O90" s="186">
        <v>20322.3</v>
      </c>
      <c r="P90" s="186">
        <v>10960.8</v>
      </c>
      <c r="Q90" s="187">
        <v>9361.5</v>
      </c>
      <c r="R90" s="186">
        <v>20640.7</v>
      </c>
      <c r="S90" s="186">
        <v>11136</v>
      </c>
      <c r="T90" s="188">
        <v>9504.7000000000007</v>
      </c>
    </row>
    <row r="91" spans="1:20" ht="11.45" customHeight="1" x14ac:dyDescent="0.2">
      <c r="A91" s="191" t="s">
        <v>153</v>
      </c>
      <c r="B91" s="180"/>
      <c r="C91" s="192">
        <v>1101.8</v>
      </c>
      <c r="D91" s="181">
        <v>599.29999999999995</v>
      </c>
      <c r="E91" s="181">
        <v>502.5</v>
      </c>
      <c r="F91" s="181">
        <v>2884.5</v>
      </c>
      <c r="G91" s="181">
        <v>1532.8</v>
      </c>
      <c r="H91" s="182">
        <v>1351.7</v>
      </c>
      <c r="I91" s="181">
        <v>13512.7</v>
      </c>
      <c r="J91" s="181">
        <v>7253</v>
      </c>
      <c r="K91" s="182">
        <v>6259.7</v>
      </c>
      <c r="L91" s="181">
        <v>3913.8</v>
      </c>
      <c r="M91" s="181">
        <v>2124.6999999999998</v>
      </c>
      <c r="N91" s="182">
        <v>1789.1</v>
      </c>
      <c r="O91" s="181">
        <v>20310.900000000001</v>
      </c>
      <c r="P91" s="181">
        <v>10910.5</v>
      </c>
      <c r="Q91" s="182">
        <v>9400.4</v>
      </c>
      <c r="R91" s="181">
        <v>20634.2</v>
      </c>
      <c r="S91" s="181">
        <v>11091.2</v>
      </c>
      <c r="T91" s="183">
        <v>9543</v>
      </c>
    </row>
    <row r="92" spans="1:20" x14ac:dyDescent="0.2">
      <c r="A92" s="62" t="s">
        <v>154</v>
      </c>
      <c r="B92" s="193"/>
      <c r="C92" s="186">
        <v>1202</v>
      </c>
      <c r="D92" s="186">
        <v>664.2</v>
      </c>
      <c r="E92" s="186">
        <v>537.79999999999995</v>
      </c>
      <c r="F92" s="186">
        <v>3083.7</v>
      </c>
      <c r="G92" s="186">
        <v>1643.4</v>
      </c>
      <c r="H92" s="187">
        <v>1440.3</v>
      </c>
      <c r="I92" s="186">
        <v>13846.1</v>
      </c>
      <c r="J92" s="186">
        <v>7418.5</v>
      </c>
      <c r="K92" s="187">
        <v>6427.5</v>
      </c>
      <c r="L92" s="186">
        <v>4002.2</v>
      </c>
      <c r="M92" s="186">
        <v>2181</v>
      </c>
      <c r="N92" s="187">
        <v>1821.1</v>
      </c>
      <c r="O92" s="186">
        <v>20931.900000000001</v>
      </c>
      <c r="P92" s="186">
        <v>11243</v>
      </c>
      <c r="Q92" s="187">
        <v>9689</v>
      </c>
      <c r="R92" s="186">
        <v>21258.400000000001</v>
      </c>
      <c r="S92" s="186">
        <v>11423.6</v>
      </c>
      <c r="T92" s="188">
        <v>9834.7999999999993</v>
      </c>
    </row>
    <row r="93" spans="1:20" ht="11.45" customHeight="1" x14ac:dyDescent="0.2">
      <c r="A93" s="191" t="s">
        <v>155</v>
      </c>
      <c r="B93" s="180"/>
      <c r="C93" s="192">
        <v>1331.7</v>
      </c>
      <c r="D93" s="181">
        <v>720.7</v>
      </c>
      <c r="E93" s="181">
        <v>611</v>
      </c>
      <c r="F93" s="181">
        <v>3174</v>
      </c>
      <c r="G93" s="181">
        <v>1697.3</v>
      </c>
      <c r="H93" s="182">
        <v>1476.7</v>
      </c>
      <c r="I93" s="181">
        <v>13856</v>
      </c>
      <c r="J93" s="181">
        <v>7417.7</v>
      </c>
      <c r="K93" s="182">
        <v>6438.3</v>
      </c>
      <c r="L93" s="181">
        <v>4078.9</v>
      </c>
      <c r="M93" s="181">
        <v>2241</v>
      </c>
      <c r="N93" s="182">
        <v>1837.9</v>
      </c>
      <c r="O93" s="181">
        <v>21108.799999999999</v>
      </c>
      <c r="P93" s="181">
        <v>11356</v>
      </c>
      <c r="Q93" s="182">
        <v>9752.9</v>
      </c>
      <c r="R93" s="181">
        <v>21446.5</v>
      </c>
      <c r="S93" s="181">
        <v>11545.9</v>
      </c>
      <c r="T93" s="183">
        <v>9900.6</v>
      </c>
    </row>
    <row r="94" spans="1:20" x14ac:dyDescent="0.2">
      <c r="A94" s="62" t="s">
        <v>156</v>
      </c>
      <c r="B94" s="193"/>
      <c r="C94" s="186">
        <v>1205.5999999999999</v>
      </c>
      <c r="D94" s="186">
        <v>652.70000000000005</v>
      </c>
      <c r="E94" s="186">
        <v>552.9</v>
      </c>
      <c r="F94" s="186">
        <v>3070.6</v>
      </c>
      <c r="G94" s="186">
        <v>1633.5</v>
      </c>
      <c r="H94" s="187">
        <v>1437.1</v>
      </c>
      <c r="I94" s="186">
        <v>13854.2</v>
      </c>
      <c r="J94" s="186">
        <v>7405.2</v>
      </c>
      <c r="K94" s="187">
        <v>6449</v>
      </c>
      <c r="L94" s="186">
        <v>4129.3</v>
      </c>
      <c r="M94" s="186">
        <v>2227.1999999999998</v>
      </c>
      <c r="N94" s="187">
        <v>1902.2</v>
      </c>
      <c r="O94" s="186">
        <v>21054.1</v>
      </c>
      <c r="P94" s="186">
        <v>11265.8</v>
      </c>
      <c r="Q94" s="187">
        <v>9788.2000000000007</v>
      </c>
      <c r="R94" s="186">
        <v>21389.7</v>
      </c>
      <c r="S94" s="186">
        <v>11445.9</v>
      </c>
      <c r="T94" s="188">
        <v>9943.7999999999993</v>
      </c>
    </row>
    <row r="95" spans="1:20" ht="11.45" customHeight="1" x14ac:dyDescent="0.2">
      <c r="A95" s="191" t="s">
        <v>157</v>
      </c>
      <c r="B95" s="180"/>
      <c r="C95" s="192">
        <v>1213.766329999997</v>
      </c>
      <c r="D95" s="181">
        <v>663.13837000000092</v>
      </c>
      <c r="E95" s="181">
        <v>550.62795999999912</v>
      </c>
      <c r="F95" s="181">
        <v>3048.8575599999949</v>
      </c>
      <c r="G95" s="181">
        <v>1612.8399800000025</v>
      </c>
      <c r="H95" s="182">
        <v>1436.0175799999988</v>
      </c>
      <c r="I95" s="181">
        <v>13719.623980000026</v>
      </c>
      <c r="J95" s="181">
        <v>7334.9314099999883</v>
      </c>
      <c r="K95" s="182">
        <v>6384.692569999992</v>
      </c>
      <c r="L95" s="181">
        <v>4147.1535000000104</v>
      </c>
      <c r="M95" s="181">
        <v>2257.4330899999918</v>
      </c>
      <c r="N95" s="182">
        <v>1889.7204099999981</v>
      </c>
      <c r="O95" s="181">
        <v>20915.635040000034</v>
      </c>
      <c r="P95" s="181">
        <v>11205.204479999982</v>
      </c>
      <c r="Q95" s="182">
        <v>9710.430559999988</v>
      </c>
      <c r="R95" s="181">
        <v>21249.995709999861</v>
      </c>
      <c r="S95" s="181">
        <v>11393.001030000049</v>
      </c>
      <c r="T95" s="183">
        <v>9856.9946800000707</v>
      </c>
    </row>
    <row r="96" spans="1:20" x14ac:dyDescent="0.2">
      <c r="A96" s="62" t="s">
        <v>158</v>
      </c>
      <c r="B96" s="193"/>
      <c r="C96" s="186">
        <v>1299.1975200000031</v>
      </c>
      <c r="D96" s="186">
        <v>728.9674700000005</v>
      </c>
      <c r="E96" s="186">
        <v>570.23005000000103</v>
      </c>
      <c r="F96" s="186">
        <v>3192.4269600000025</v>
      </c>
      <c r="G96" s="186">
        <v>1720.5204900000008</v>
      </c>
      <c r="H96" s="187">
        <v>1471.9064700000006</v>
      </c>
      <c r="I96" s="186">
        <v>13910.353469999967</v>
      </c>
      <c r="J96" s="186">
        <v>7380.3092599999918</v>
      </c>
      <c r="K96" s="187">
        <v>6530.0442099999909</v>
      </c>
      <c r="L96" s="186">
        <v>4229.9461500000043</v>
      </c>
      <c r="M96" s="186">
        <v>2293.5793999999996</v>
      </c>
      <c r="N96" s="187">
        <v>1936.3667500000072</v>
      </c>
      <c r="O96" s="186">
        <v>21332.726579999973</v>
      </c>
      <c r="P96" s="186">
        <v>11394.409149999992</v>
      </c>
      <c r="Q96" s="187">
        <v>9938.3174299999991</v>
      </c>
      <c r="R96" s="186">
        <v>21684.685929999752</v>
      </c>
      <c r="S96" s="186">
        <v>11595.613060000005</v>
      </c>
      <c r="T96" s="188">
        <v>10089.072869999953</v>
      </c>
    </row>
    <row r="97" spans="1:22" ht="11.45" customHeight="1" x14ac:dyDescent="0.2">
      <c r="A97" s="191" t="s">
        <v>159</v>
      </c>
      <c r="B97" s="180"/>
      <c r="C97" s="192">
        <v>1422.9319999999975</v>
      </c>
      <c r="D97" s="181">
        <v>795.44531000000109</v>
      </c>
      <c r="E97" s="181">
        <v>627.48668999999984</v>
      </c>
      <c r="F97" s="181">
        <v>3301.0359799999924</v>
      </c>
      <c r="G97" s="181">
        <v>1788.0733000000037</v>
      </c>
      <c r="H97" s="182">
        <v>1512.9626800000015</v>
      </c>
      <c r="I97" s="181">
        <v>13945.297839999983</v>
      </c>
      <c r="J97" s="181">
        <v>7432.4069800000088</v>
      </c>
      <c r="K97" s="182">
        <v>6512.8908600000068</v>
      </c>
      <c r="L97" s="181">
        <v>4218.8778399999937</v>
      </c>
      <c r="M97" s="181">
        <v>2296.1302300000025</v>
      </c>
      <c r="N97" s="182">
        <v>1922.7476099999974</v>
      </c>
      <c r="O97" s="181">
        <v>21465.211659999964</v>
      </c>
      <c r="P97" s="181">
        <v>11516.610510000013</v>
      </c>
      <c r="Q97" s="182">
        <v>9948.6011500000041</v>
      </c>
      <c r="R97" s="181">
        <v>21823.031259999931</v>
      </c>
      <c r="S97" s="181">
        <v>11710.451059999981</v>
      </c>
      <c r="T97" s="183">
        <v>10112.580199999958</v>
      </c>
    </row>
    <row r="98" spans="1:22" x14ac:dyDescent="0.2">
      <c r="A98" s="62" t="s">
        <v>160</v>
      </c>
      <c r="B98" s="193"/>
      <c r="C98" s="186">
        <v>1309.9412699999998</v>
      </c>
      <c r="D98" s="186">
        <v>733.70999999999981</v>
      </c>
      <c r="E98" s="186">
        <v>576.23127000000034</v>
      </c>
      <c r="F98" s="186">
        <v>3203.7605300000018</v>
      </c>
      <c r="G98" s="186">
        <v>1714.7248200000008</v>
      </c>
      <c r="H98" s="187">
        <v>1489.0357100000006</v>
      </c>
      <c r="I98" s="186">
        <v>14008.278200000015</v>
      </c>
      <c r="J98" s="186">
        <v>7458.1897400000053</v>
      </c>
      <c r="K98" s="187">
        <v>6550.0884599999936</v>
      </c>
      <c r="L98" s="186">
        <v>4274.7384599999968</v>
      </c>
      <c r="M98" s="186">
        <v>2325.6806599999986</v>
      </c>
      <c r="N98" s="187">
        <v>1949.0577999999985</v>
      </c>
      <c r="O98" s="186">
        <v>21486.777190000019</v>
      </c>
      <c r="P98" s="186">
        <v>11498.595220000005</v>
      </c>
      <c r="Q98" s="187">
        <v>9988.1819699999942</v>
      </c>
      <c r="R98" s="186">
        <v>21857.855619999336</v>
      </c>
      <c r="S98" s="186">
        <v>11706.619109999938</v>
      </c>
      <c r="T98" s="188">
        <v>10151.236510000128</v>
      </c>
    </row>
    <row r="99" spans="1:22" ht="11.45" customHeight="1" x14ac:dyDescent="0.2">
      <c r="A99" s="191" t="s">
        <v>161</v>
      </c>
      <c r="B99" s="180"/>
      <c r="C99" s="192">
        <v>1249.0741800000008</v>
      </c>
      <c r="D99" s="181">
        <v>696.26924000000054</v>
      </c>
      <c r="E99" s="181">
        <v>552.80493999999999</v>
      </c>
      <c r="F99" s="181">
        <v>3175.586339999998</v>
      </c>
      <c r="G99" s="181">
        <v>1690.6764599999995</v>
      </c>
      <c r="H99" s="182">
        <v>1484.9098799999979</v>
      </c>
      <c r="I99" s="181">
        <v>13899.340160000011</v>
      </c>
      <c r="J99" s="181">
        <v>7396.5378899999905</v>
      </c>
      <c r="K99" s="182">
        <v>6502.8022700000047</v>
      </c>
      <c r="L99" s="181">
        <v>4291.7368999999999</v>
      </c>
      <c r="M99" s="181">
        <v>2310.7032099999965</v>
      </c>
      <c r="N99" s="182">
        <v>1981.0336900000004</v>
      </c>
      <c r="O99" s="181">
        <v>21366.663400000005</v>
      </c>
      <c r="P99" s="181">
        <v>11397.917559999985</v>
      </c>
      <c r="Q99" s="182">
        <v>9968.7458400000032</v>
      </c>
      <c r="R99" s="181">
        <v>21765.369039999987</v>
      </c>
      <c r="S99" s="181">
        <v>11612.532390000029</v>
      </c>
      <c r="T99" s="183">
        <v>10152.836650000003</v>
      </c>
    </row>
    <row r="100" spans="1:22" x14ac:dyDescent="0.2">
      <c r="A100" s="195"/>
      <c r="B100" s="195"/>
      <c r="C100" s="195"/>
      <c r="D100" s="195"/>
      <c r="E100" s="195"/>
      <c r="F100" s="195"/>
      <c r="G100" s="195"/>
      <c r="H100" s="195"/>
      <c r="I100" s="195"/>
      <c r="J100" s="195"/>
      <c r="K100" s="195"/>
      <c r="L100" s="195"/>
      <c r="M100" s="195"/>
      <c r="N100" s="195"/>
    </row>
    <row r="101" spans="1:22" ht="12.75" customHeight="1" x14ac:dyDescent="0.2">
      <c r="A101" s="650" t="s">
        <v>162</v>
      </c>
      <c r="B101" s="650"/>
      <c r="C101" s="650"/>
      <c r="D101" s="650"/>
      <c r="E101" s="650"/>
      <c r="F101" s="650"/>
      <c r="G101" s="650"/>
      <c r="H101" s="650"/>
      <c r="I101" s="650"/>
      <c r="J101" s="650"/>
      <c r="M101" s="660"/>
      <c r="N101" s="660"/>
    </row>
    <row r="105" spans="1:22"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6" spans="1:22" x14ac:dyDescent="0.2">
      <c r="A106" s="164"/>
      <c r="B106" s="164"/>
      <c r="C106" s="164"/>
      <c r="D106" s="164"/>
      <c r="E106" s="164"/>
      <c r="F106" s="164"/>
      <c r="G106" s="164"/>
      <c r="H106" s="164"/>
      <c r="I106" s="164"/>
      <c r="J106" s="164"/>
      <c r="K106" s="164"/>
      <c r="L106" s="164"/>
      <c r="M106" s="164"/>
      <c r="N106" s="164"/>
    </row>
    <row r="108" spans="1:22" x14ac:dyDescent="0.2">
      <c r="T108" s="669"/>
      <c r="U108" s="669"/>
      <c r="V108" s="669"/>
    </row>
  </sheetData>
  <mergeCells count="13">
    <mergeCell ref="A101:J101"/>
    <mergeCell ref="M101:N101"/>
    <mergeCell ref="A105:T105"/>
    <mergeCell ref="T108:V108"/>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108"/>
  <sheetViews>
    <sheetView showGridLines="0" zoomScaleNormal="100" workbookViewId="0"/>
  </sheetViews>
  <sheetFormatPr baseColWidth="10" defaultColWidth="1.7109375" defaultRowHeight="12.75" x14ac:dyDescent="0.2"/>
  <cols>
    <col min="1" max="1" width="7.285156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7" width="6.140625" style="164" customWidth="1"/>
    <col min="18" max="18" width="7" style="164" customWidth="1"/>
    <col min="19" max="19" width="6.42578125" style="164" customWidth="1"/>
    <col min="20" max="20" width="5.7109375" style="164" customWidth="1"/>
    <col min="21" max="21" width="1.7109375" style="164" hidden="1" customWidth="1"/>
    <col min="22" max="16384" width="1.7109375" style="164"/>
  </cols>
  <sheetData>
    <row r="1" spans="1:20" s="162" customFormat="1" ht="49.5" customHeight="1" x14ac:dyDescent="0.2">
      <c r="A1" s="160"/>
      <c r="B1" s="160"/>
      <c r="C1" s="160"/>
      <c r="D1" s="160"/>
      <c r="E1" s="160"/>
      <c r="F1" s="160"/>
      <c r="G1" s="160"/>
      <c r="H1" s="160"/>
      <c r="I1" s="161"/>
      <c r="J1" s="161"/>
      <c r="K1" s="161"/>
      <c r="M1" s="163"/>
      <c r="N1" s="163"/>
      <c r="Q1" s="198"/>
      <c r="R1" s="648" t="s">
        <v>58</v>
      </c>
      <c r="S1" s="648"/>
      <c r="T1" s="648"/>
    </row>
    <row r="2" spans="1:20" s="162" customFormat="1" ht="13.5" customHeight="1" x14ac:dyDescent="0.2">
      <c r="A2" s="160"/>
      <c r="B2" s="160"/>
      <c r="C2" s="160"/>
      <c r="D2" s="160"/>
      <c r="E2" s="160"/>
      <c r="F2" s="160"/>
      <c r="G2" s="160"/>
      <c r="H2" s="160"/>
      <c r="I2" s="161"/>
      <c r="J2" s="161"/>
      <c r="K2" s="161"/>
      <c r="M2" s="163"/>
      <c r="N2" s="163"/>
      <c r="Q2" s="32"/>
      <c r="R2" s="32"/>
      <c r="S2" s="32"/>
    </row>
    <row r="3" spans="1:20" ht="27.75" customHeight="1" thickBot="1" x14ac:dyDescent="0.25">
      <c r="A3" s="673" t="s">
        <v>18</v>
      </c>
      <c r="B3" s="673"/>
      <c r="C3" s="673"/>
      <c r="D3" s="673"/>
      <c r="E3" s="673"/>
      <c r="F3" s="673"/>
      <c r="G3" s="673"/>
      <c r="H3" s="673"/>
      <c r="I3" s="673"/>
      <c r="J3" s="673"/>
      <c r="K3" s="673"/>
      <c r="L3" s="673"/>
      <c r="M3" s="673"/>
      <c r="N3" s="673"/>
      <c r="O3" s="162"/>
      <c r="P3" s="162"/>
      <c r="Q3" s="162"/>
      <c r="R3" s="162"/>
      <c r="S3" s="162"/>
      <c r="T3" s="162"/>
    </row>
    <row r="4" spans="1:20"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0"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9" t="s">
        <v>171</v>
      </c>
      <c r="O5" s="171" t="s">
        <v>169</v>
      </c>
      <c r="P5" s="168" t="s">
        <v>170</v>
      </c>
      <c r="Q5" s="167" t="s">
        <v>171</v>
      </c>
      <c r="R5" s="167" t="s">
        <v>169</v>
      </c>
      <c r="S5" s="167" t="s">
        <v>170</v>
      </c>
      <c r="T5" s="172" t="s">
        <v>171</v>
      </c>
    </row>
    <row r="6" spans="1:20" ht="6.75" customHeight="1" x14ac:dyDescent="0.2">
      <c r="A6" s="173"/>
      <c r="B6" s="174"/>
      <c r="C6" s="175"/>
      <c r="D6" s="175"/>
      <c r="E6" s="175"/>
      <c r="F6" s="175"/>
      <c r="G6" s="176"/>
      <c r="H6" s="176"/>
      <c r="I6" s="175"/>
      <c r="J6" s="176"/>
      <c r="K6" s="176"/>
      <c r="L6" s="175"/>
      <c r="M6" s="175"/>
      <c r="N6" s="175"/>
      <c r="O6" s="177"/>
      <c r="P6" s="176"/>
      <c r="Q6" s="176"/>
      <c r="R6" s="175"/>
      <c r="S6" s="175"/>
      <c r="T6" s="178"/>
    </row>
    <row r="7" spans="1:20" ht="11.45" customHeight="1" x14ac:dyDescent="0.2">
      <c r="A7" s="179" t="s">
        <v>69</v>
      </c>
      <c r="B7" s="180"/>
      <c r="C7" s="230">
        <v>37.557710917031635</v>
      </c>
      <c r="D7" s="230">
        <v>42.459175981281149</v>
      </c>
      <c r="E7" s="230">
        <v>32.524754393245935</v>
      </c>
      <c r="F7" s="230">
        <v>54.664849371269327</v>
      </c>
      <c r="G7" s="230">
        <v>59.584616433392902</v>
      </c>
      <c r="H7" s="231">
        <v>49.638111017818758</v>
      </c>
      <c r="I7" s="230">
        <v>74.802768177365692</v>
      </c>
      <c r="J7" s="230">
        <v>90.508044106610114</v>
      </c>
      <c r="K7" s="231">
        <v>59.882984138914395</v>
      </c>
      <c r="L7" s="230">
        <v>46.929742479735914</v>
      </c>
      <c r="M7" s="230">
        <v>68.931032914818175</v>
      </c>
      <c r="N7" s="231">
        <v>27.178397524377324</v>
      </c>
      <c r="O7" s="230">
        <v>64.484867135427208</v>
      </c>
      <c r="P7" s="230">
        <v>77.470211003002092</v>
      </c>
      <c r="Q7" s="231">
        <v>51.959985009887824</v>
      </c>
      <c r="R7" s="230">
        <v>54.027253839074653</v>
      </c>
      <c r="S7" s="230">
        <v>66.985482288985565</v>
      </c>
      <c r="T7" s="232">
        <v>42.220595803468051</v>
      </c>
    </row>
    <row r="8" spans="1:20" ht="11.45" customHeight="1" x14ac:dyDescent="0.2">
      <c r="A8" s="185" t="s">
        <v>70</v>
      </c>
      <c r="B8" s="180"/>
      <c r="C8" s="225">
        <v>38.033444831825051</v>
      </c>
      <c r="D8" s="225">
        <v>42.448543664293986</v>
      </c>
      <c r="E8" s="225">
        <v>33.503291131821868</v>
      </c>
      <c r="F8" s="225">
        <v>54.777706247639735</v>
      </c>
      <c r="G8" s="225">
        <v>59.04714844243729</v>
      </c>
      <c r="H8" s="226">
        <v>50.415370053559201</v>
      </c>
      <c r="I8" s="225">
        <v>75.927611239728847</v>
      </c>
      <c r="J8" s="225">
        <v>91.456185058797374</v>
      </c>
      <c r="K8" s="226">
        <v>61.147080814591646</v>
      </c>
      <c r="L8" s="225">
        <v>46.460707421964791</v>
      </c>
      <c r="M8" s="225">
        <v>70.038936048714177</v>
      </c>
      <c r="N8" s="226">
        <v>25.303793244646918</v>
      </c>
      <c r="O8" s="225">
        <v>65.095797039119532</v>
      </c>
      <c r="P8" s="225">
        <v>78.010136261487617</v>
      </c>
      <c r="Q8" s="226">
        <v>52.628378908048454</v>
      </c>
      <c r="R8" s="225">
        <v>54.520949612176672</v>
      </c>
      <c r="S8" s="225">
        <v>67.372745496469648</v>
      </c>
      <c r="T8" s="228">
        <v>42.799885035372895</v>
      </c>
    </row>
    <row r="9" spans="1:20" ht="11.45" customHeight="1" x14ac:dyDescent="0.2">
      <c r="A9" s="179" t="s">
        <v>71</v>
      </c>
      <c r="B9" s="180"/>
      <c r="C9" s="230">
        <v>38.95173820751927</v>
      </c>
      <c r="D9" s="230">
        <v>42.487125105821065</v>
      </c>
      <c r="E9" s="230">
        <v>35.327802555217247</v>
      </c>
      <c r="F9" s="230">
        <v>55.17302446366557</v>
      </c>
      <c r="G9" s="230">
        <v>58.658636917632542</v>
      </c>
      <c r="H9" s="231">
        <v>51.611673870807046</v>
      </c>
      <c r="I9" s="230">
        <v>76.338714630682773</v>
      </c>
      <c r="J9" s="230">
        <v>91.012415960615584</v>
      </c>
      <c r="K9" s="231">
        <v>62.347672191691252</v>
      </c>
      <c r="L9" s="230">
        <v>44.411808021826396</v>
      </c>
      <c r="M9" s="230">
        <v>69.347030824395603</v>
      </c>
      <c r="N9" s="231">
        <v>22.043146468260229</v>
      </c>
      <c r="O9" s="230">
        <v>65.187903468345652</v>
      </c>
      <c r="P9" s="230">
        <v>77.61050208072696</v>
      </c>
      <c r="Q9" s="231">
        <v>53.185995022916437</v>
      </c>
      <c r="R9" s="230">
        <v>54.58072114419015</v>
      </c>
      <c r="S9" s="230">
        <v>66.956349277067375</v>
      </c>
      <c r="T9" s="232">
        <v>43.285721813225344</v>
      </c>
    </row>
    <row r="10" spans="1:20" ht="11.45" customHeight="1" x14ac:dyDescent="0.2">
      <c r="A10" s="185" t="s">
        <v>72</v>
      </c>
      <c r="B10" s="180"/>
      <c r="C10" s="225">
        <v>37.094514371279544</v>
      </c>
      <c r="D10" s="225">
        <v>39.85672977978566</v>
      </c>
      <c r="E10" s="225">
        <v>34.264264199080223</v>
      </c>
      <c r="F10" s="225">
        <v>55.960022358243599</v>
      </c>
      <c r="G10" s="225">
        <v>59.52300186452895</v>
      </c>
      <c r="H10" s="226">
        <v>52.318702085608038</v>
      </c>
      <c r="I10" s="225">
        <v>76.332755251725246</v>
      </c>
      <c r="J10" s="225">
        <v>91.300302836980521</v>
      </c>
      <c r="K10" s="226">
        <v>62.036210818080782</v>
      </c>
      <c r="L10" s="225">
        <v>43.528647783792479</v>
      </c>
      <c r="M10" s="225">
        <v>67.933508614625637</v>
      </c>
      <c r="N10" s="226">
        <v>21.646995748592875</v>
      </c>
      <c r="O10" s="225">
        <v>65.335317498727917</v>
      </c>
      <c r="P10" s="225">
        <v>77.904455434241086</v>
      </c>
      <c r="Q10" s="226">
        <v>53.181146352963466</v>
      </c>
      <c r="R10" s="225">
        <v>54.685990235672463</v>
      </c>
      <c r="S10" s="225">
        <v>67.212547676409883</v>
      </c>
      <c r="T10" s="228">
        <v>43.243784697417745</v>
      </c>
    </row>
    <row r="11" spans="1:20" ht="11.45" customHeight="1" x14ac:dyDescent="0.2">
      <c r="A11" s="179" t="s">
        <v>73</v>
      </c>
      <c r="B11" s="180"/>
      <c r="C11" s="230">
        <v>37.411974150677082</v>
      </c>
      <c r="D11" s="230">
        <v>39.268680573045252</v>
      </c>
      <c r="E11" s="230">
        <v>35.508779861657459</v>
      </c>
      <c r="F11" s="230">
        <v>55.39896268935032</v>
      </c>
      <c r="G11" s="230">
        <v>58.766441018024366</v>
      </c>
      <c r="H11" s="231">
        <v>51.955337889517324</v>
      </c>
      <c r="I11" s="230">
        <v>76.401638275519389</v>
      </c>
      <c r="J11" s="230">
        <v>90.966452470391104</v>
      </c>
      <c r="K11" s="231">
        <v>62.468243541733912</v>
      </c>
      <c r="L11" s="230">
        <v>43.156879981311128</v>
      </c>
      <c r="M11" s="230">
        <v>67.635599274616098</v>
      </c>
      <c r="N11" s="231">
        <v>21.232604978190601</v>
      </c>
      <c r="O11" s="230">
        <v>65.165866898497057</v>
      </c>
      <c r="P11" s="230">
        <v>77.487503851330231</v>
      </c>
      <c r="Q11" s="231">
        <v>53.242040910030525</v>
      </c>
      <c r="R11" s="230">
        <v>54.563713386926985</v>
      </c>
      <c r="S11" s="230">
        <v>66.873689238179921</v>
      </c>
      <c r="T11" s="232">
        <v>43.311613297035592</v>
      </c>
    </row>
    <row r="12" spans="1:20" ht="11.45" customHeight="1" x14ac:dyDescent="0.2">
      <c r="A12" s="185" t="s">
        <v>74</v>
      </c>
      <c r="B12" s="180"/>
      <c r="C12" s="225">
        <v>38.992611627602763</v>
      </c>
      <c r="D12" s="225">
        <v>40.860099951494817</v>
      </c>
      <c r="E12" s="225">
        <v>37.079283941781348</v>
      </c>
      <c r="F12" s="225">
        <v>57.688441131848457</v>
      </c>
      <c r="G12" s="225">
        <v>60.998896807570567</v>
      </c>
      <c r="H12" s="226">
        <v>54.303293410479412</v>
      </c>
      <c r="I12" s="225">
        <v>76.22746796591808</v>
      </c>
      <c r="J12" s="225">
        <v>91.443744015258048</v>
      </c>
      <c r="K12" s="226">
        <v>61.649423085378075</v>
      </c>
      <c r="L12" s="225">
        <v>43.228914802280087</v>
      </c>
      <c r="M12" s="225">
        <v>67.418546619483607</v>
      </c>
      <c r="N12" s="226">
        <v>21.589238718008119</v>
      </c>
      <c r="O12" s="225">
        <v>65.803216100936027</v>
      </c>
      <c r="P12" s="225">
        <v>78.479381868784969</v>
      </c>
      <c r="Q12" s="226">
        <v>53.530854116922917</v>
      </c>
      <c r="R12" s="225">
        <v>55.13471838124029</v>
      </c>
      <c r="S12" s="225">
        <v>67.768059545315879</v>
      </c>
      <c r="T12" s="228">
        <v>43.581090555759353</v>
      </c>
    </row>
    <row r="13" spans="1:20" ht="11.45" customHeight="1" x14ac:dyDescent="0.2">
      <c r="A13" s="179" t="s">
        <v>75</v>
      </c>
      <c r="B13" s="180"/>
      <c r="C13" s="230">
        <v>37.601613545491929</v>
      </c>
      <c r="D13" s="230">
        <v>39.45340898652713</v>
      </c>
      <c r="E13" s="230">
        <v>35.70383447281786</v>
      </c>
      <c r="F13" s="230">
        <v>57.402416463223972</v>
      </c>
      <c r="G13" s="230">
        <v>60.472165091340102</v>
      </c>
      <c r="H13" s="231">
        <v>54.26294231777463</v>
      </c>
      <c r="I13" s="230">
        <v>76.456350264415534</v>
      </c>
      <c r="J13" s="230">
        <v>91.764750799131889</v>
      </c>
      <c r="K13" s="231">
        <v>61.764058670606012</v>
      </c>
      <c r="L13" s="230">
        <v>42.854167771644001</v>
      </c>
      <c r="M13" s="230">
        <v>65.635921939117978</v>
      </c>
      <c r="N13" s="231">
        <v>22.504714345336197</v>
      </c>
      <c r="O13" s="230">
        <v>65.796844711863244</v>
      </c>
      <c r="P13" s="230">
        <v>78.296207373949741</v>
      </c>
      <c r="Q13" s="231">
        <v>53.688394376911013</v>
      </c>
      <c r="R13" s="230">
        <v>55.109637485356032</v>
      </c>
      <c r="S13" s="230">
        <v>67.558598081698278</v>
      </c>
      <c r="T13" s="232">
        <v>43.715923465875527</v>
      </c>
    </row>
    <row r="14" spans="1:20" ht="11.45" customHeight="1" x14ac:dyDescent="0.2">
      <c r="A14" s="185" t="s">
        <v>76</v>
      </c>
      <c r="B14" s="180"/>
      <c r="C14" s="225">
        <v>36.652611539489612</v>
      </c>
      <c r="D14" s="225">
        <v>37.486857046080431</v>
      </c>
      <c r="E14" s="225">
        <v>35.79717493861461</v>
      </c>
      <c r="F14" s="225">
        <v>57.303718564764743</v>
      </c>
      <c r="G14" s="225">
        <v>59.460834176989593</v>
      </c>
      <c r="H14" s="226">
        <v>55.097332725334383</v>
      </c>
      <c r="I14" s="225">
        <v>76.875201819971025</v>
      </c>
      <c r="J14" s="225">
        <v>91.461647526034668</v>
      </c>
      <c r="K14" s="226">
        <v>62.852015730559323</v>
      </c>
      <c r="L14" s="225">
        <v>44.213572692742545</v>
      </c>
      <c r="M14" s="225">
        <v>66.116525686608639</v>
      </c>
      <c r="N14" s="226">
        <v>24.67633508282864</v>
      </c>
      <c r="O14" s="225">
        <v>66.202264389594916</v>
      </c>
      <c r="P14" s="225">
        <v>77.928731747772645</v>
      </c>
      <c r="Q14" s="226">
        <v>54.835954350916602</v>
      </c>
      <c r="R14" s="225">
        <v>55.498641941502697</v>
      </c>
      <c r="S14" s="225">
        <v>67.341691697885011</v>
      </c>
      <c r="T14" s="228">
        <v>44.652798814390579</v>
      </c>
    </row>
    <row r="15" spans="1:20" ht="11.45" customHeight="1" x14ac:dyDescent="0.2">
      <c r="A15" s="179" t="s">
        <v>77</v>
      </c>
      <c r="B15" s="180"/>
      <c r="C15" s="230">
        <v>37.682295575505904</v>
      </c>
      <c r="D15" s="230">
        <v>39.190962044352545</v>
      </c>
      <c r="E15" s="230">
        <v>36.133921561208403</v>
      </c>
      <c r="F15" s="230">
        <v>57.878976640344931</v>
      </c>
      <c r="G15" s="230">
        <v>59.976480825731393</v>
      </c>
      <c r="H15" s="231">
        <v>55.732430509652666</v>
      </c>
      <c r="I15" s="230">
        <v>77.782544774104835</v>
      </c>
      <c r="J15" s="230">
        <v>91.362549523076851</v>
      </c>
      <c r="K15" s="231">
        <v>64.703872181613889</v>
      </c>
      <c r="L15" s="230">
        <v>44.931202652286927</v>
      </c>
      <c r="M15" s="230">
        <v>65.915063950102223</v>
      </c>
      <c r="N15" s="231">
        <v>26.230257775866075</v>
      </c>
      <c r="O15" s="230">
        <v>66.997328999486044</v>
      </c>
      <c r="P15" s="230">
        <v>78.070865857329025</v>
      </c>
      <c r="Q15" s="231">
        <v>56.2557015496403</v>
      </c>
      <c r="R15" s="230">
        <v>56.247245307634515</v>
      </c>
      <c r="S15" s="230">
        <v>67.637321598084597</v>
      </c>
      <c r="T15" s="232">
        <v>45.807692608956891</v>
      </c>
    </row>
    <row r="16" spans="1:20" ht="11.45" customHeight="1" x14ac:dyDescent="0.2">
      <c r="A16" s="185" t="s">
        <v>78</v>
      </c>
      <c r="B16" s="180"/>
      <c r="C16" s="225">
        <v>39.648792376607936</v>
      </c>
      <c r="D16" s="225">
        <v>40.267727845561204</v>
      </c>
      <c r="E16" s="225">
        <v>39.013213701779762</v>
      </c>
      <c r="F16" s="225">
        <v>58.4074262221448</v>
      </c>
      <c r="G16" s="225">
        <v>59.974005100936097</v>
      </c>
      <c r="H16" s="226">
        <v>56.803661086499005</v>
      </c>
      <c r="I16" s="225">
        <v>78.027703931199426</v>
      </c>
      <c r="J16" s="225">
        <v>90.831113919983011</v>
      </c>
      <c r="K16" s="226">
        <v>65.677046437115521</v>
      </c>
      <c r="L16" s="225">
        <v>46.664679088836735</v>
      </c>
      <c r="M16" s="225">
        <v>67.998537469130071</v>
      </c>
      <c r="N16" s="226">
        <v>27.663265439968903</v>
      </c>
      <c r="O16" s="225">
        <v>67.565282917972198</v>
      </c>
      <c r="P16" s="225">
        <v>78.139239226537683</v>
      </c>
      <c r="Q16" s="226">
        <v>57.30175887710174</v>
      </c>
      <c r="R16" s="225">
        <v>56.737202533696468</v>
      </c>
      <c r="S16" s="225">
        <v>67.645137322847205</v>
      </c>
      <c r="T16" s="228">
        <v>46.733132611067987</v>
      </c>
    </row>
    <row r="17" spans="1:20" ht="11.45" customHeight="1" x14ac:dyDescent="0.2">
      <c r="A17" s="179" t="s">
        <v>79</v>
      </c>
      <c r="B17" s="180"/>
      <c r="C17" s="230">
        <v>37.153751410093413</v>
      </c>
      <c r="D17" s="230">
        <v>41.10610652770518</v>
      </c>
      <c r="E17" s="230">
        <v>33.09193187599756</v>
      </c>
      <c r="F17" s="230">
        <v>56.74784458985512</v>
      </c>
      <c r="G17" s="230">
        <v>59.79671844414819</v>
      </c>
      <c r="H17" s="231">
        <v>53.624141928186631</v>
      </c>
      <c r="I17" s="230">
        <v>78.578754806565001</v>
      </c>
      <c r="J17" s="230">
        <v>91.475066263558361</v>
      </c>
      <c r="K17" s="231">
        <v>66.120227239689797</v>
      </c>
      <c r="L17" s="230">
        <v>47.715057644585343</v>
      </c>
      <c r="M17" s="230">
        <v>68.408998749707322</v>
      </c>
      <c r="N17" s="231">
        <v>29.290811934696315</v>
      </c>
      <c r="O17" s="230">
        <v>67.553098209046496</v>
      </c>
      <c r="P17" s="230">
        <v>78.568019990236735</v>
      </c>
      <c r="Q17" s="231">
        <v>56.853838617972642</v>
      </c>
      <c r="R17" s="230">
        <v>56.75379396138824</v>
      </c>
      <c r="S17" s="230">
        <v>68.082965912314549</v>
      </c>
      <c r="T17" s="232">
        <v>46.356175338524494</v>
      </c>
    </row>
    <row r="18" spans="1:20" ht="11.45" customHeight="1" x14ac:dyDescent="0.2">
      <c r="A18" s="185" t="s">
        <v>80</v>
      </c>
      <c r="B18" s="180"/>
      <c r="C18" s="225">
        <v>38.317088657829999</v>
      </c>
      <c r="D18" s="225">
        <v>41.677662437755529</v>
      </c>
      <c r="E18" s="225">
        <v>34.861125731446755</v>
      </c>
      <c r="F18" s="225">
        <v>58.884241529517901</v>
      </c>
      <c r="G18" s="225">
        <v>60.654721662187754</v>
      </c>
      <c r="H18" s="226">
        <v>57.068266695401377</v>
      </c>
      <c r="I18" s="225">
        <v>78.388441520631289</v>
      </c>
      <c r="J18" s="225">
        <v>91.093979348852073</v>
      </c>
      <c r="K18" s="226">
        <v>66.093217738435285</v>
      </c>
      <c r="L18" s="225">
        <v>49.207293916135676</v>
      </c>
      <c r="M18" s="225">
        <v>68.835279395134606</v>
      </c>
      <c r="N18" s="226">
        <v>31.736085171916116</v>
      </c>
      <c r="O18" s="225">
        <v>68.321948298859169</v>
      </c>
      <c r="P18" s="225">
        <v>78.734294806053342</v>
      </c>
      <c r="Q18" s="226">
        <v>58.19738889264174</v>
      </c>
      <c r="R18" s="225">
        <v>57.357779126995325</v>
      </c>
      <c r="S18" s="225">
        <v>68.075565159266603</v>
      </c>
      <c r="T18" s="228">
        <v>47.511037700238369</v>
      </c>
    </row>
    <row r="19" spans="1:20" ht="11.45" customHeight="1" x14ac:dyDescent="0.2">
      <c r="A19" s="179" t="s">
        <v>81</v>
      </c>
      <c r="B19" s="180"/>
      <c r="C19" s="230">
        <v>39.496301986803871</v>
      </c>
      <c r="D19" s="230">
        <v>44.086187169418075</v>
      </c>
      <c r="E19" s="230">
        <v>34.774963664306625</v>
      </c>
      <c r="F19" s="230">
        <v>59.370724968375676</v>
      </c>
      <c r="G19" s="230">
        <v>62.402511960703634</v>
      </c>
      <c r="H19" s="231">
        <v>56.25919717908068</v>
      </c>
      <c r="I19" s="230">
        <v>79.284830132060634</v>
      </c>
      <c r="J19" s="230">
        <v>90.317233225515508</v>
      </c>
      <c r="K19" s="231">
        <v>68.596255038826769</v>
      </c>
      <c r="L19" s="230">
        <v>47.938125351113783</v>
      </c>
      <c r="M19" s="230">
        <v>66.376156495104865</v>
      </c>
      <c r="N19" s="231">
        <v>31.541217373620601</v>
      </c>
      <c r="O19" s="230">
        <v>68.814229766824042</v>
      </c>
      <c r="P19" s="230">
        <v>78.543605382964515</v>
      </c>
      <c r="Q19" s="231">
        <v>59.348560132298537</v>
      </c>
      <c r="R19" s="230">
        <v>57.839823193289</v>
      </c>
      <c r="S19" s="230">
        <v>68.007775931736347</v>
      </c>
      <c r="T19" s="232">
        <v>48.491408646329425</v>
      </c>
    </row>
    <row r="20" spans="1:20" ht="11.45" customHeight="1" x14ac:dyDescent="0.2">
      <c r="A20" s="185" t="s">
        <v>82</v>
      </c>
      <c r="B20" s="180"/>
      <c r="C20" s="225">
        <v>45.615361567362399</v>
      </c>
      <c r="D20" s="225">
        <v>47.124140549522664</v>
      </c>
      <c r="E20" s="225">
        <v>44.063309827025812</v>
      </c>
      <c r="F20" s="225">
        <v>62.749115415473483</v>
      </c>
      <c r="G20" s="225">
        <v>63.598265287218496</v>
      </c>
      <c r="H20" s="226">
        <v>61.877545484248309</v>
      </c>
      <c r="I20" s="225">
        <v>80.637687309093181</v>
      </c>
      <c r="J20" s="225">
        <v>90.849762068641922</v>
      </c>
      <c r="K20" s="226">
        <v>70.729879330310581</v>
      </c>
      <c r="L20" s="225">
        <v>48.618213286097188</v>
      </c>
      <c r="M20" s="225">
        <v>65.491842317351058</v>
      </c>
      <c r="N20" s="226">
        <v>33.628068871217238</v>
      </c>
      <c r="O20" s="225">
        <v>70.710482207549106</v>
      </c>
      <c r="P20" s="225">
        <v>79.15042006637843</v>
      </c>
      <c r="Q20" s="226">
        <v>62.49461915209973</v>
      </c>
      <c r="R20" s="225">
        <v>59.528971091533329</v>
      </c>
      <c r="S20" s="225">
        <v>68.714862122979895</v>
      </c>
      <c r="T20" s="228">
        <v>51.077983411306853</v>
      </c>
    </row>
    <row r="21" spans="1:20" ht="11.45" customHeight="1" x14ac:dyDescent="0.2">
      <c r="A21" s="179" t="s">
        <v>83</v>
      </c>
      <c r="B21" s="180"/>
      <c r="C21" s="230">
        <v>45.310267003412825</v>
      </c>
      <c r="D21" s="230">
        <v>49.599488132864124</v>
      </c>
      <c r="E21" s="230">
        <v>40.902506946581823</v>
      </c>
      <c r="F21" s="230">
        <v>62.39812166046093</v>
      </c>
      <c r="G21" s="230">
        <v>64.363062154894791</v>
      </c>
      <c r="H21" s="231">
        <v>60.383086782854996</v>
      </c>
      <c r="I21" s="230">
        <v>79.966053737702012</v>
      </c>
      <c r="J21" s="230">
        <v>90.417927175383582</v>
      </c>
      <c r="K21" s="231">
        <v>69.817722886936579</v>
      </c>
      <c r="L21" s="230">
        <v>49.189794069227979</v>
      </c>
      <c r="M21" s="230">
        <v>66.296428322713808</v>
      </c>
      <c r="N21" s="231">
        <v>34.008347080141071</v>
      </c>
      <c r="O21" s="230">
        <v>70.363593556248389</v>
      </c>
      <c r="P21" s="230">
        <v>79.326736094265385</v>
      </c>
      <c r="Q21" s="231">
        <v>61.639462320594873</v>
      </c>
      <c r="R21" s="230">
        <v>59.206647784034985</v>
      </c>
      <c r="S21" s="230">
        <v>68.851761440015181</v>
      </c>
      <c r="T21" s="232">
        <v>50.3343624578632</v>
      </c>
    </row>
    <row r="22" spans="1:20" ht="11.45" customHeight="1" x14ac:dyDescent="0.2">
      <c r="A22" s="185" t="s">
        <v>84</v>
      </c>
      <c r="B22" s="180"/>
      <c r="C22" s="225">
        <v>45.716123320617044</v>
      </c>
      <c r="D22" s="225">
        <v>48.063641705614174</v>
      </c>
      <c r="E22" s="225">
        <v>43.306125892745627</v>
      </c>
      <c r="F22" s="225">
        <v>61.831343110778214</v>
      </c>
      <c r="G22" s="225">
        <v>64.512429236182612</v>
      </c>
      <c r="H22" s="226">
        <v>59.08443613304388</v>
      </c>
      <c r="I22" s="225">
        <v>80.336054759278255</v>
      </c>
      <c r="J22" s="225">
        <v>90.322788820221945</v>
      </c>
      <c r="K22" s="226">
        <v>70.634173498408998</v>
      </c>
      <c r="L22" s="225">
        <v>49.844580282394539</v>
      </c>
      <c r="M22" s="225">
        <v>66.81005866358197</v>
      </c>
      <c r="N22" s="226">
        <v>34.799951955499552</v>
      </c>
      <c r="O22" s="225">
        <v>70.554243347780442</v>
      </c>
      <c r="P22" s="225">
        <v>79.459001844839534</v>
      </c>
      <c r="Q22" s="226">
        <v>61.88857786379468</v>
      </c>
      <c r="R22" s="225">
        <v>59.372209621852548</v>
      </c>
      <c r="S22" s="225">
        <v>69.021191736540572</v>
      </c>
      <c r="T22" s="228">
        <v>50.497710058728508</v>
      </c>
    </row>
    <row r="23" spans="1:20" ht="11.45" customHeight="1" x14ac:dyDescent="0.2">
      <c r="A23" s="179" t="s">
        <v>85</v>
      </c>
      <c r="B23" s="180"/>
      <c r="C23" s="230">
        <v>45.076424882558847</v>
      </c>
      <c r="D23" s="230">
        <v>43.833457597261628</v>
      </c>
      <c r="E23" s="230">
        <v>46.352232312561149</v>
      </c>
      <c r="F23" s="230">
        <v>62.408685343735314</v>
      </c>
      <c r="G23" s="230">
        <v>62.787233096437404</v>
      </c>
      <c r="H23" s="231">
        <v>62.021033532762054</v>
      </c>
      <c r="I23" s="230">
        <v>81.448969879413923</v>
      </c>
      <c r="J23" s="230">
        <v>92.026395501783824</v>
      </c>
      <c r="K23" s="231">
        <v>71.165877602970667</v>
      </c>
      <c r="L23" s="230">
        <v>50.212651011253222</v>
      </c>
      <c r="M23" s="230">
        <v>66.955417559104319</v>
      </c>
      <c r="N23" s="231">
        <v>35.382192729536889</v>
      </c>
      <c r="O23" s="230">
        <v>71.447094207572349</v>
      </c>
      <c r="P23" s="230">
        <v>80.015658790374232</v>
      </c>
      <c r="Q23" s="231">
        <v>63.109000903571655</v>
      </c>
      <c r="R23" s="230">
        <v>60.028987786321487</v>
      </c>
      <c r="S23" s="230">
        <v>69.299343623259233</v>
      </c>
      <c r="T23" s="232">
        <v>51.502122929348538</v>
      </c>
    </row>
    <row r="24" spans="1:20" ht="11.45" customHeight="1" x14ac:dyDescent="0.2">
      <c r="A24" s="185" t="s">
        <v>86</v>
      </c>
      <c r="B24" s="180"/>
      <c r="C24" s="225">
        <v>45.054725046906661</v>
      </c>
      <c r="D24" s="225">
        <v>45.441534339206072</v>
      </c>
      <c r="E24" s="225">
        <v>44.657817770181943</v>
      </c>
      <c r="F24" s="225">
        <v>61.811720601114395</v>
      </c>
      <c r="G24" s="225">
        <v>64.498469567462905</v>
      </c>
      <c r="H24" s="226">
        <v>59.061776672647859</v>
      </c>
      <c r="I24" s="225">
        <v>81.274143075623613</v>
      </c>
      <c r="J24" s="225">
        <v>90.95176516368619</v>
      </c>
      <c r="K24" s="226">
        <v>71.857248944925914</v>
      </c>
      <c r="L24" s="225">
        <v>49.763384504694223</v>
      </c>
      <c r="M24" s="225">
        <v>67.762947889851915</v>
      </c>
      <c r="N24" s="226">
        <v>33.83732632656416</v>
      </c>
      <c r="O24" s="225">
        <v>71.148249380420907</v>
      </c>
      <c r="P24" s="225">
        <v>80.078258806616603</v>
      </c>
      <c r="Q24" s="226">
        <v>62.458137735050748</v>
      </c>
      <c r="R24" s="225">
        <v>59.876909723651266</v>
      </c>
      <c r="S24" s="225">
        <v>69.575841600858453</v>
      </c>
      <c r="T24" s="228">
        <v>50.953727504455401</v>
      </c>
    </row>
    <row r="25" spans="1:20" ht="11.45" customHeight="1" x14ac:dyDescent="0.2">
      <c r="A25" s="179" t="s">
        <v>87</v>
      </c>
      <c r="B25" s="180"/>
      <c r="C25" s="230">
        <v>48.11103758629126</v>
      </c>
      <c r="D25" s="230">
        <v>49.121836648994474</v>
      </c>
      <c r="E25" s="230">
        <v>47.073412888387338</v>
      </c>
      <c r="F25" s="230">
        <v>62.917976717768092</v>
      </c>
      <c r="G25" s="230">
        <v>66.273920198147479</v>
      </c>
      <c r="H25" s="231">
        <v>59.482835236419568</v>
      </c>
      <c r="I25" s="230">
        <v>81.210127270647348</v>
      </c>
      <c r="J25" s="230">
        <v>92.398374020030545</v>
      </c>
      <c r="K25" s="231">
        <v>70.313846539283219</v>
      </c>
      <c r="L25" s="230">
        <v>48.557558518390898</v>
      </c>
      <c r="M25" s="230">
        <v>68.350306153131186</v>
      </c>
      <c r="N25" s="231">
        <v>31.067756525337092</v>
      </c>
      <c r="O25" s="230">
        <v>71.274417998225971</v>
      </c>
      <c r="P25" s="230">
        <v>81.556282543381329</v>
      </c>
      <c r="Q25" s="231">
        <v>61.26703369517675</v>
      </c>
      <c r="R25" s="230">
        <v>59.99898179613561</v>
      </c>
      <c r="S25" s="230">
        <v>70.887288420531817</v>
      </c>
      <c r="T25" s="232">
        <v>49.97772015290731</v>
      </c>
    </row>
    <row r="26" spans="1:20" ht="11.45" customHeight="1" x14ac:dyDescent="0.2">
      <c r="A26" s="185" t="s">
        <v>88</v>
      </c>
      <c r="B26" s="180"/>
      <c r="C26" s="225">
        <v>47.014196863250895</v>
      </c>
      <c r="D26" s="225">
        <v>49.877262205497694</v>
      </c>
      <c r="E26" s="225">
        <v>44.077051612832427</v>
      </c>
      <c r="F26" s="225">
        <v>62.499025567562477</v>
      </c>
      <c r="G26" s="225">
        <v>64.742888976751814</v>
      </c>
      <c r="H26" s="226">
        <v>60.203113446870773</v>
      </c>
      <c r="I26" s="225">
        <v>83.067221181701299</v>
      </c>
      <c r="J26" s="225">
        <v>92.817103006157069</v>
      </c>
      <c r="K26" s="226">
        <v>73.560625719453853</v>
      </c>
      <c r="L26" s="225">
        <v>50.04867802108317</v>
      </c>
      <c r="M26" s="225">
        <v>68.814285181681782</v>
      </c>
      <c r="N26" s="226">
        <v>33.487924914344418</v>
      </c>
      <c r="O26" s="225">
        <v>72.477891559156078</v>
      </c>
      <c r="P26" s="225">
        <v>81.479924981300272</v>
      </c>
      <c r="Q26" s="226">
        <v>63.713741821483964</v>
      </c>
      <c r="R26" s="225">
        <v>60.99511649508171</v>
      </c>
      <c r="S26" s="225">
        <v>70.758370036860612</v>
      </c>
      <c r="T26" s="228">
        <v>52.004935050178766</v>
      </c>
    </row>
    <row r="27" spans="1:20" ht="11.45" customHeight="1" x14ac:dyDescent="0.2">
      <c r="A27" s="179" t="s">
        <v>89</v>
      </c>
      <c r="B27" s="180"/>
      <c r="C27" s="230">
        <v>46.810601081051807</v>
      </c>
      <c r="D27" s="230">
        <v>51.297700509176309</v>
      </c>
      <c r="E27" s="230">
        <v>42.208547217092971</v>
      </c>
      <c r="F27" s="230">
        <v>62.505533158411957</v>
      </c>
      <c r="G27" s="230">
        <v>65.33684636132557</v>
      </c>
      <c r="H27" s="231">
        <v>59.606779947469846</v>
      </c>
      <c r="I27" s="230">
        <v>82.784906163967179</v>
      </c>
      <c r="J27" s="230">
        <v>92.549383986491748</v>
      </c>
      <c r="K27" s="231">
        <v>73.251277133423258</v>
      </c>
      <c r="L27" s="230">
        <v>48.860425920880076</v>
      </c>
      <c r="M27" s="230">
        <v>65.586917514201403</v>
      </c>
      <c r="N27" s="231">
        <v>34.116739197032039</v>
      </c>
      <c r="O27" s="230">
        <v>72.169180851484171</v>
      </c>
      <c r="P27" s="230">
        <v>81.080729306954368</v>
      </c>
      <c r="Q27" s="231">
        <v>63.487036906470372</v>
      </c>
      <c r="R27" s="230">
        <v>60.791349665335602</v>
      </c>
      <c r="S27" s="230">
        <v>70.428088734656512</v>
      </c>
      <c r="T27" s="232">
        <v>51.910046560100014</v>
      </c>
    </row>
    <row r="28" spans="1:20" ht="11.45" customHeight="1" x14ac:dyDescent="0.2">
      <c r="A28" s="185" t="s">
        <v>90</v>
      </c>
      <c r="B28" s="180"/>
      <c r="C28" s="225">
        <v>44.512044700806804</v>
      </c>
      <c r="D28" s="225">
        <v>49.234490317509668</v>
      </c>
      <c r="E28" s="225">
        <v>39.670144663747678</v>
      </c>
      <c r="F28" s="225">
        <v>61.988991181681712</v>
      </c>
      <c r="G28" s="225">
        <v>65.454325830623219</v>
      </c>
      <c r="H28" s="226">
        <v>58.442071825348187</v>
      </c>
      <c r="I28" s="225">
        <v>82.451306798316878</v>
      </c>
      <c r="J28" s="225">
        <v>91.62819051027148</v>
      </c>
      <c r="K28" s="226">
        <v>73.475962306036806</v>
      </c>
      <c r="L28" s="225">
        <v>50.78923800851701</v>
      </c>
      <c r="M28" s="225">
        <v>69.200372823066132</v>
      </c>
      <c r="N28" s="226">
        <v>34.577761192122438</v>
      </c>
      <c r="O28" s="225">
        <v>72.151776343737012</v>
      </c>
      <c r="P28" s="225">
        <v>81.14164917418141</v>
      </c>
      <c r="Q28" s="226">
        <v>63.387533259362414</v>
      </c>
      <c r="R28" s="225">
        <v>60.746239981660388</v>
      </c>
      <c r="S28" s="225">
        <v>70.49056025251376</v>
      </c>
      <c r="T28" s="228">
        <v>51.758765086841386</v>
      </c>
    </row>
    <row r="29" spans="1:20" ht="11.45" customHeight="1" x14ac:dyDescent="0.2">
      <c r="A29" s="179" t="s">
        <v>91</v>
      </c>
      <c r="B29" s="180"/>
      <c r="C29" s="230">
        <v>46.60847994012245</v>
      </c>
      <c r="D29" s="230">
        <v>48.139683513626018</v>
      </c>
      <c r="E29" s="230">
        <v>45.039053853787422</v>
      </c>
      <c r="F29" s="230">
        <v>64.29062712034613</v>
      </c>
      <c r="G29" s="230">
        <v>66.671883370501433</v>
      </c>
      <c r="H29" s="231">
        <v>61.854757890493687</v>
      </c>
      <c r="I29" s="230">
        <v>82.809588801708514</v>
      </c>
      <c r="J29" s="230">
        <v>92.408330544943738</v>
      </c>
      <c r="K29" s="231">
        <v>73.410529947252968</v>
      </c>
      <c r="L29" s="230">
        <v>48.738149182401287</v>
      </c>
      <c r="M29" s="230">
        <v>67.310648473484534</v>
      </c>
      <c r="N29" s="231">
        <v>32.403725772574901</v>
      </c>
      <c r="O29" s="230">
        <v>72.708070723883182</v>
      </c>
      <c r="P29" s="230">
        <v>81.716651668486875</v>
      </c>
      <c r="Q29" s="231">
        <v>63.923496075551618</v>
      </c>
      <c r="R29" s="230">
        <v>61.229499780267432</v>
      </c>
      <c r="S29" s="230">
        <v>71.006114281562702</v>
      </c>
      <c r="T29" s="232">
        <v>52.207956653784407</v>
      </c>
    </row>
    <row r="30" spans="1:20" ht="11.45" customHeight="1" x14ac:dyDescent="0.2">
      <c r="A30" s="185" t="s">
        <v>92</v>
      </c>
      <c r="B30" s="180"/>
      <c r="C30" s="225">
        <v>43.000723064995107</v>
      </c>
      <c r="D30" s="225">
        <v>44.586418023830007</v>
      </c>
      <c r="E30" s="225">
        <v>41.377677496200683</v>
      </c>
      <c r="F30" s="225">
        <v>61.240788130044869</v>
      </c>
      <c r="G30" s="225">
        <v>62.98426352857426</v>
      </c>
      <c r="H30" s="226">
        <v>59.459915314259284</v>
      </c>
      <c r="I30" s="225">
        <v>83.078137080161369</v>
      </c>
      <c r="J30" s="225">
        <v>91.589721643017782</v>
      </c>
      <c r="K30" s="226">
        <v>74.733004832764507</v>
      </c>
      <c r="L30" s="225">
        <v>49.319191959859559</v>
      </c>
      <c r="M30" s="225">
        <v>66.865523067016014</v>
      </c>
      <c r="N30" s="226">
        <v>33.903452459146862</v>
      </c>
      <c r="O30" s="225">
        <v>72.15490926156177</v>
      </c>
      <c r="P30" s="225">
        <v>80.207997866382229</v>
      </c>
      <c r="Q30" s="226">
        <v>64.301278265968463</v>
      </c>
      <c r="R30" s="225">
        <v>60.831577288724056</v>
      </c>
      <c r="S30" s="225">
        <v>69.603109507444941</v>
      </c>
      <c r="T30" s="228">
        <v>52.735533678226354</v>
      </c>
    </row>
    <row r="31" spans="1:20" ht="11.45" customHeight="1" x14ac:dyDescent="0.2">
      <c r="A31" s="179" t="s">
        <v>93</v>
      </c>
      <c r="B31" s="180"/>
      <c r="C31" s="230">
        <v>41.709142902367546</v>
      </c>
      <c r="D31" s="230">
        <v>43.294471120805724</v>
      </c>
      <c r="E31" s="230">
        <v>40.087842625236476</v>
      </c>
      <c r="F31" s="230">
        <v>60.069390184538435</v>
      </c>
      <c r="G31" s="230">
        <v>61.818027736343112</v>
      </c>
      <c r="H31" s="231">
        <v>58.285479539097828</v>
      </c>
      <c r="I31" s="230">
        <v>82.128206881404935</v>
      </c>
      <c r="J31" s="230">
        <v>91.176931648874216</v>
      </c>
      <c r="K31" s="231">
        <v>73.245404944852368</v>
      </c>
      <c r="L31" s="230">
        <v>49.094920903658249</v>
      </c>
      <c r="M31" s="230">
        <v>65.724400620624365</v>
      </c>
      <c r="N31" s="231">
        <v>34.49810109016655</v>
      </c>
      <c r="O31" s="230">
        <v>71.293214142928861</v>
      </c>
      <c r="P31" s="230">
        <v>79.549206022887432</v>
      </c>
      <c r="Q31" s="231">
        <v>63.240470686229877</v>
      </c>
      <c r="R31" s="230">
        <v>60.091795119445081</v>
      </c>
      <c r="S31" s="230">
        <v>68.985387315139619</v>
      </c>
      <c r="T31" s="232">
        <v>51.880992987594148</v>
      </c>
    </row>
    <row r="32" spans="1:20" ht="11.45" customHeight="1" x14ac:dyDescent="0.2">
      <c r="A32" s="185" t="s">
        <v>94</v>
      </c>
      <c r="B32" s="180"/>
      <c r="C32" s="225">
        <v>42.223083930334667</v>
      </c>
      <c r="D32" s="225">
        <v>44.820722356997308</v>
      </c>
      <c r="E32" s="225">
        <v>39.566619361986945</v>
      </c>
      <c r="F32" s="225">
        <v>60.341562741841713</v>
      </c>
      <c r="G32" s="225">
        <v>62.369696998770905</v>
      </c>
      <c r="H32" s="226">
        <v>58.274142794234969</v>
      </c>
      <c r="I32" s="225">
        <v>81.291136026764079</v>
      </c>
      <c r="J32" s="225">
        <v>89.270601174490224</v>
      </c>
      <c r="K32" s="226">
        <v>73.451208524056824</v>
      </c>
      <c r="L32" s="225">
        <v>50.359511320259934</v>
      </c>
      <c r="M32" s="225">
        <v>67.125847372280447</v>
      </c>
      <c r="N32" s="226">
        <v>35.658220400926062</v>
      </c>
      <c r="O32" s="225">
        <v>71.108189767472467</v>
      </c>
      <c r="P32" s="225">
        <v>78.84326970036642</v>
      </c>
      <c r="Q32" s="226">
        <v>63.563128960594881</v>
      </c>
      <c r="R32" s="225">
        <v>59.909351042878804</v>
      </c>
      <c r="S32" s="225">
        <v>68.353595764929395</v>
      </c>
      <c r="T32" s="228">
        <v>52.112278086410697</v>
      </c>
    </row>
    <row r="33" spans="1:20" ht="11.45" customHeight="1" x14ac:dyDescent="0.2">
      <c r="A33" s="179" t="s">
        <v>95</v>
      </c>
      <c r="B33" s="180"/>
      <c r="C33" s="230">
        <v>43.868796129493873</v>
      </c>
      <c r="D33" s="230">
        <v>46.120553716263338</v>
      </c>
      <c r="E33" s="230">
        <v>41.567497532022898</v>
      </c>
      <c r="F33" s="230">
        <v>60.974171487621426</v>
      </c>
      <c r="G33" s="230">
        <v>62.76621687895296</v>
      </c>
      <c r="H33" s="231">
        <v>59.14951857006551</v>
      </c>
      <c r="I33" s="230">
        <v>81.743330335792706</v>
      </c>
      <c r="J33" s="230">
        <v>89.621840486907118</v>
      </c>
      <c r="K33" s="231">
        <v>73.998038434454358</v>
      </c>
      <c r="L33" s="230">
        <v>49.156130325351477</v>
      </c>
      <c r="M33" s="230">
        <v>66.403916567055603</v>
      </c>
      <c r="N33" s="231">
        <v>34.041775538938509</v>
      </c>
      <c r="O33" s="230">
        <v>71.402694569969867</v>
      </c>
      <c r="P33" s="230">
        <v>79.119602896210139</v>
      </c>
      <c r="Q33" s="231">
        <v>63.87656354352378</v>
      </c>
      <c r="R33" s="230">
        <v>60.148422969650717</v>
      </c>
      <c r="S33" s="230">
        <v>68.623447453670138</v>
      </c>
      <c r="T33" s="232">
        <v>52.323866548203043</v>
      </c>
    </row>
    <row r="34" spans="1:20" ht="11.45" customHeight="1" x14ac:dyDescent="0.2">
      <c r="A34" s="190" t="s">
        <v>96</v>
      </c>
      <c r="B34" s="193"/>
      <c r="C34" s="225">
        <v>40.366690543643706</v>
      </c>
      <c r="D34" s="225">
        <v>42.080149963742912</v>
      </c>
      <c r="E34" s="225">
        <v>38.619702458449922</v>
      </c>
      <c r="F34" s="225">
        <v>59.192800145084732</v>
      </c>
      <c r="G34" s="225">
        <v>58.993070813200063</v>
      </c>
      <c r="H34" s="226">
        <v>59.395529159705319</v>
      </c>
      <c r="I34" s="225">
        <v>81.181941546352917</v>
      </c>
      <c r="J34" s="225">
        <v>88.102340200496627</v>
      </c>
      <c r="K34" s="226">
        <v>74.380164679882952</v>
      </c>
      <c r="L34" s="225">
        <v>48.375797293573008</v>
      </c>
      <c r="M34" s="225">
        <v>64.129646404817578</v>
      </c>
      <c r="N34" s="226">
        <v>34.58405986768652</v>
      </c>
      <c r="O34" s="225">
        <v>70.530851360937646</v>
      </c>
      <c r="P34" s="225">
        <v>76.95737072904781</v>
      </c>
      <c r="Q34" s="226">
        <v>64.270730908091096</v>
      </c>
      <c r="R34" s="225">
        <v>59.390422264742021</v>
      </c>
      <c r="S34" s="225">
        <v>66.806188074297509</v>
      </c>
      <c r="T34" s="228">
        <v>52.551098392090061</v>
      </c>
    </row>
    <row r="35" spans="1:20" ht="11.45" customHeight="1" x14ac:dyDescent="0.2">
      <c r="A35" s="179" t="s">
        <v>97</v>
      </c>
      <c r="B35" s="180"/>
      <c r="C35" s="230">
        <v>36.264051241746728</v>
      </c>
      <c r="D35" s="230">
        <v>39.356363901200197</v>
      </c>
      <c r="E35" s="230">
        <v>33.118865289140672</v>
      </c>
      <c r="F35" s="230">
        <v>54.615932041530243</v>
      </c>
      <c r="G35" s="230">
        <v>57.281798815835927</v>
      </c>
      <c r="H35" s="231">
        <v>51.918078185903873</v>
      </c>
      <c r="I35" s="230">
        <v>79.020969140352179</v>
      </c>
      <c r="J35" s="230">
        <v>83.992752878174315</v>
      </c>
      <c r="K35" s="231">
        <v>74.136556122633024</v>
      </c>
      <c r="L35" s="230">
        <v>48.761395269570272</v>
      </c>
      <c r="M35" s="230">
        <v>63.592290107308337</v>
      </c>
      <c r="N35" s="231">
        <v>35.790441927222879</v>
      </c>
      <c r="O35" s="230">
        <v>68.174754732629552</v>
      </c>
      <c r="P35" s="230">
        <v>74.061144355833989</v>
      </c>
      <c r="Q35" s="231">
        <v>62.448199591496483</v>
      </c>
      <c r="R35" s="230">
        <v>57.294605052492102</v>
      </c>
      <c r="S35" s="230">
        <v>64.147389844629927</v>
      </c>
      <c r="T35" s="232">
        <v>50.981385965312022</v>
      </c>
    </row>
    <row r="36" spans="1:20" ht="11.45" customHeight="1" x14ac:dyDescent="0.2">
      <c r="A36" s="185" t="s">
        <v>98</v>
      </c>
      <c r="B36" s="180"/>
      <c r="C36" s="225">
        <v>31.687053799852809</v>
      </c>
      <c r="D36" s="225">
        <v>30.682895993040582</v>
      </c>
      <c r="E36" s="225">
        <v>32.706006789551211</v>
      </c>
      <c r="F36" s="225">
        <v>52.631645909322586</v>
      </c>
      <c r="G36" s="225">
        <v>52.576048153275984</v>
      </c>
      <c r="H36" s="226">
        <v>52.687734611471512</v>
      </c>
      <c r="I36" s="225">
        <v>79.329585583632465</v>
      </c>
      <c r="J36" s="225">
        <v>84.805015751775727</v>
      </c>
      <c r="K36" s="226">
        <v>73.952715614097684</v>
      </c>
      <c r="L36" s="225">
        <v>50.397039140153481</v>
      </c>
      <c r="M36" s="225">
        <v>66.229321919118689</v>
      </c>
      <c r="N36" s="226">
        <v>36.559735512692647</v>
      </c>
      <c r="O36" s="225">
        <v>68.150719703243183</v>
      </c>
      <c r="P36" s="225">
        <v>73.765657209021853</v>
      </c>
      <c r="Q36" s="226">
        <v>62.695163799924664</v>
      </c>
      <c r="R36" s="225">
        <v>57.168156769332008</v>
      </c>
      <c r="S36" s="225">
        <v>63.768619527365011</v>
      </c>
      <c r="T36" s="228">
        <v>51.094353668656346</v>
      </c>
    </row>
    <row r="37" spans="1:20" ht="11.45" customHeight="1" x14ac:dyDescent="0.2">
      <c r="A37" s="179" t="s">
        <v>99</v>
      </c>
      <c r="B37" s="180"/>
      <c r="C37" s="230">
        <v>30.933950842971193</v>
      </c>
      <c r="D37" s="230">
        <v>30.079846512843751</v>
      </c>
      <c r="E37" s="230">
        <v>31.79979075658186</v>
      </c>
      <c r="F37" s="230">
        <v>51.188019243644746</v>
      </c>
      <c r="G37" s="230">
        <v>50.641508433209395</v>
      </c>
      <c r="H37" s="231">
        <v>51.737978281443105</v>
      </c>
      <c r="I37" s="230">
        <v>78.312943148366045</v>
      </c>
      <c r="J37" s="230">
        <v>83.52206769663502</v>
      </c>
      <c r="K37" s="231">
        <v>73.200748295506273</v>
      </c>
      <c r="L37" s="230">
        <v>47.881042369092057</v>
      </c>
      <c r="M37" s="230">
        <v>62.924606494519807</v>
      </c>
      <c r="N37" s="231">
        <v>34.744290445808225</v>
      </c>
      <c r="O37" s="230">
        <v>66.860215722146435</v>
      </c>
      <c r="P37" s="230">
        <v>72.112461643888707</v>
      </c>
      <c r="Q37" s="231">
        <v>61.763437834560136</v>
      </c>
      <c r="R37" s="230">
        <v>56.087385874133432</v>
      </c>
      <c r="S37" s="230">
        <v>62.349754531205015</v>
      </c>
      <c r="T37" s="232">
        <v>50.331435409928453</v>
      </c>
    </row>
    <row r="38" spans="1:20" ht="11.45" customHeight="1" x14ac:dyDescent="0.2">
      <c r="A38" s="190" t="s">
        <v>100</v>
      </c>
      <c r="B38" s="193"/>
      <c r="C38" s="225">
        <v>32.142425162026136</v>
      </c>
      <c r="D38" s="225">
        <v>33.65438042671839</v>
      </c>
      <c r="E38" s="225">
        <v>30.613405397377154</v>
      </c>
      <c r="F38" s="225">
        <v>51.41536955390584</v>
      </c>
      <c r="G38" s="225">
        <v>52.570140637907024</v>
      </c>
      <c r="H38" s="226">
        <v>50.257729057378256</v>
      </c>
      <c r="I38" s="225">
        <v>78.405652245772629</v>
      </c>
      <c r="J38" s="225">
        <v>83.831861230187627</v>
      </c>
      <c r="K38" s="226">
        <v>73.08354532252217</v>
      </c>
      <c r="L38" s="225">
        <v>47.805152631614327</v>
      </c>
      <c r="M38" s="225">
        <v>62.227543783413239</v>
      </c>
      <c r="N38" s="226">
        <v>35.225673251304137</v>
      </c>
      <c r="O38" s="225">
        <v>67.017532724828271</v>
      </c>
      <c r="P38" s="225">
        <v>72.77440200322205</v>
      </c>
      <c r="Q38" s="226">
        <v>61.439897405563258</v>
      </c>
      <c r="R38" s="225">
        <v>56.096474455965406</v>
      </c>
      <c r="S38" s="225">
        <v>62.789766066403509</v>
      </c>
      <c r="T38" s="228">
        <v>49.952882863319083</v>
      </c>
    </row>
    <row r="39" spans="1:20" ht="11.45" customHeight="1" x14ac:dyDescent="0.2">
      <c r="A39" s="179" t="s">
        <v>101</v>
      </c>
      <c r="B39" s="180"/>
      <c r="C39" s="230">
        <v>31.201994377744455</v>
      </c>
      <c r="D39" s="230">
        <v>31.014293921903608</v>
      </c>
      <c r="E39" s="230">
        <v>31.391622773785098</v>
      </c>
      <c r="F39" s="230">
        <v>49.839706543890429</v>
      </c>
      <c r="G39" s="230">
        <v>49.203879658102132</v>
      </c>
      <c r="H39" s="231">
        <v>50.475568364045529</v>
      </c>
      <c r="I39" s="230">
        <v>77.420208453210577</v>
      </c>
      <c r="J39" s="230">
        <v>82.330250367164055</v>
      </c>
      <c r="K39" s="231">
        <v>72.60744386802142</v>
      </c>
      <c r="L39" s="230">
        <v>49.76190121811937</v>
      </c>
      <c r="M39" s="230">
        <v>61.410553595830194</v>
      </c>
      <c r="N39" s="231">
        <v>39.605864971914961</v>
      </c>
      <c r="O39" s="230">
        <v>66.38782991116652</v>
      </c>
      <c r="P39" s="230">
        <v>70.978344078214491</v>
      </c>
      <c r="Q39" s="231">
        <v>61.945410854203743</v>
      </c>
      <c r="R39" s="230">
        <v>55.430383435448313</v>
      </c>
      <c r="S39" s="230">
        <v>60.999480970923948</v>
      </c>
      <c r="T39" s="232">
        <v>50.32408664307448</v>
      </c>
    </row>
    <row r="40" spans="1:20" ht="11.45" customHeight="1" x14ac:dyDescent="0.2">
      <c r="A40" s="185" t="s">
        <v>102</v>
      </c>
      <c r="B40" s="180"/>
      <c r="C40" s="225">
        <v>30.069253421424069</v>
      </c>
      <c r="D40" s="225">
        <v>31.115659207170737</v>
      </c>
      <c r="E40" s="225">
        <v>29.012585921480195</v>
      </c>
      <c r="F40" s="225">
        <v>49.287376028947435</v>
      </c>
      <c r="G40" s="225">
        <v>48.845979598410544</v>
      </c>
      <c r="H40" s="226">
        <v>49.727889178632999</v>
      </c>
      <c r="I40" s="225">
        <v>77.396762511544154</v>
      </c>
      <c r="J40" s="225">
        <v>83.183972762520241</v>
      </c>
      <c r="K40" s="226">
        <v>71.727877225607145</v>
      </c>
      <c r="L40" s="225">
        <v>51.461633617523034</v>
      </c>
      <c r="M40" s="225">
        <v>64.766423767837196</v>
      </c>
      <c r="N40" s="226">
        <v>39.861809838730245</v>
      </c>
      <c r="O40" s="225">
        <v>66.549999222608491</v>
      </c>
      <c r="P40" s="225">
        <v>71.96644261698512</v>
      </c>
      <c r="Q40" s="226">
        <v>61.313601189103146</v>
      </c>
      <c r="R40" s="225">
        <v>55.506155721387699</v>
      </c>
      <c r="S40" s="225">
        <v>61.832331185922513</v>
      </c>
      <c r="T40" s="228">
        <v>49.711091570181949</v>
      </c>
    </row>
    <row r="41" spans="1:20" ht="11.45" customHeight="1" x14ac:dyDescent="0.2">
      <c r="A41" s="179" t="s">
        <v>103</v>
      </c>
      <c r="B41" s="180"/>
      <c r="C41" s="230">
        <v>30.386359914568711</v>
      </c>
      <c r="D41" s="230">
        <v>30.92907668260608</v>
      </c>
      <c r="E41" s="230">
        <v>29.838031207689241</v>
      </c>
      <c r="F41" s="230">
        <v>49.147021759005561</v>
      </c>
      <c r="G41" s="230">
        <v>48.16220294766272</v>
      </c>
      <c r="H41" s="231">
        <v>50.128450339028845</v>
      </c>
      <c r="I41" s="230">
        <v>77.561757018794694</v>
      </c>
      <c r="J41" s="230">
        <v>83.550855139971162</v>
      </c>
      <c r="K41" s="231">
        <v>71.700526133758103</v>
      </c>
      <c r="L41" s="230">
        <v>50.796003683944456</v>
      </c>
      <c r="M41" s="230">
        <v>61.809635405815783</v>
      </c>
      <c r="N41" s="231">
        <v>41.19521149777816</v>
      </c>
      <c r="O41" s="230">
        <v>66.569940680173502</v>
      </c>
      <c r="P41" s="230">
        <v>71.672364005616203</v>
      </c>
      <c r="Q41" s="231">
        <v>61.64236704866024</v>
      </c>
      <c r="R41" s="230">
        <v>55.480365549250948</v>
      </c>
      <c r="S41" s="230">
        <v>61.592870923623188</v>
      </c>
      <c r="T41" s="232">
        <v>49.886600997249857</v>
      </c>
    </row>
    <row r="42" spans="1:20" ht="11.45" customHeight="1" x14ac:dyDescent="0.2">
      <c r="A42" s="190" t="s">
        <v>104</v>
      </c>
      <c r="B42" s="193"/>
      <c r="C42" s="225">
        <v>27.939371168777317</v>
      </c>
      <c r="D42" s="225">
        <v>28.058580057753769</v>
      </c>
      <c r="E42" s="225">
        <v>27.819122523552533</v>
      </c>
      <c r="F42" s="225">
        <v>48.758251308532436</v>
      </c>
      <c r="G42" s="225">
        <v>48.513933512273205</v>
      </c>
      <c r="H42" s="226">
        <v>49.001068615124417</v>
      </c>
      <c r="I42" s="225">
        <v>78.143705825905215</v>
      </c>
      <c r="J42" s="225">
        <v>83.335441939195249</v>
      </c>
      <c r="K42" s="226">
        <v>73.06819333311249</v>
      </c>
      <c r="L42" s="225">
        <v>53.075582261308796</v>
      </c>
      <c r="M42" s="225">
        <v>64.933230113814417</v>
      </c>
      <c r="N42" s="226">
        <v>42.739312148357612</v>
      </c>
      <c r="O42" s="225">
        <v>67.226728246889422</v>
      </c>
      <c r="P42" s="225">
        <v>72.152848407751918</v>
      </c>
      <c r="Q42" s="226">
        <v>62.476085282378676</v>
      </c>
      <c r="R42" s="225">
        <v>56.021600068957049</v>
      </c>
      <c r="S42" s="225">
        <v>61.828055953721169</v>
      </c>
      <c r="T42" s="228">
        <v>50.71469681681041</v>
      </c>
    </row>
    <row r="43" spans="1:20" ht="11.45" customHeight="1" x14ac:dyDescent="0.2">
      <c r="A43" s="179" t="s">
        <v>105</v>
      </c>
      <c r="B43" s="180"/>
      <c r="C43" s="230">
        <v>27.672980251045381</v>
      </c>
      <c r="D43" s="230">
        <v>27.598839023854758</v>
      </c>
      <c r="E43" s="230">
        <v>27.747764655087529</v>
      </c>
      <c r="F43" s="230">
        <v>47.302777779248764</v>
      </c>
      <c r="G43" s="230">
        <v>47.191706487600037</v>
      </c>
      <c r="H43" s="231">
        <v>47.412945034563165</v>
      </c>
      <c r="I43" s="230">
        <v>77.577338372099703</v>
      </c>
      <c r="J43" s="230">
        <v>82.966014382882278</v>
      </c>
      <c r="K43" s="231">
        <v>72.311828111487742</v>
      </c>
      <c r="L43" s="230">
        <v>53.567354598144426</v>
      </c>
      <c r="M43" s="230">
        <v>65.994570291499031</v>
      </c>
      <c r="N43" s="231">
        <v>42.73566926037531</v>
      </c>
      <c r="O43" s="230">
        <v>66.659902653894918</v>
      </c>
      <c r="P43" s="230">
        <v>71.832972869908843</v>
      </c>
      <c r="Q43" s="231">
        <v>61.675618480122047</v>
      </c>
      <c r="R43" s="230">
        <v>55.383920067105798</v>
      </c>
      <c r="S43" s="230">
        <v>61.372294108665834</v>
      </c>
      <c r="T43" s="232">
        <v>49.915080148708846</v>
      </c>
    </row>
    <row r="44" spans="1:20" ht="11.45" customHeight="1" x14ac:dyDescent="0.2">
      <c r="A44" s="185" t="s">
        <v>106</v>
      </c>
      <c r="B44" s="180"/>
      <c r="C44" s="225">
        <v>26.487317061967076</v>
      </c>
      <c r="D44" s="225">
        <v>25.386089202363678</v>
      </c>
      <c r="E44" s="225">
        <v>27.598008643014648</v>
      </c>
      <c r="F44" s="225">
        <v>47.590176880838307</v>
      </c>
      <c r="G44" s="225">
        <v>46.783935262424372</v>
      </c>
      <c r="H44" s="226">
        <v>48.388622289596057</v>
      </c>
      <c r="I44" s="225">
        <v>77.985923322485746</v>
      </c>
      <c r="J44" s="225">
        <v>82.211194772361793</v>
      </c>
      <c r="K44" s="226">
        <v>73.861490728079886</v>
      </c>
      <c r="L44" s="225">
        <v>53.099046210623733</v>
      </c>
      <c r="M44" s="225">
        <v>63.328984762557283</v>
      </c>
      <c r="N44" s="226">
        <v>44.181403465551526</v>
      </c>
      <c r="O44" s="225">
        <v>66.949439993938</v>
      </c>
      <c r="P44" s="225">
        <v>70.945758570682045</v>
      </c>
      <c r="Q44" s="226">
        <v>63.103228723485891</v>
      </c>
      <c r="R44" s="225">
        <v>55.516201412995457</v>
      </c>
      <c r="S44" s="225">
        <v>60.55776346183923</v>
      </c>
      <c r="T44" s="228">
        <v>50.916468720997067</v>
      </c>
    </row>
    <row r="45" spans="1:20" ht="11.45" customHeight="1" x14ac:dyDescent="0.2">
      <c r="A45" s="179" t="s">
        <v>107</v>
      </c>
      <c r="B45" s="180"/>
      <c r="C45" s="230">
        <v>25.529610090398499</v>
      </c>
      <c r="D45" s="230">
        <v>26.62192392950951</v>
      </c>
      <c r="E45" s="230">
        <v>24.427253529032846</v>
      </c>
      <c r="F45" s="230">
        <v>44.90581205228856</v>
      </c>
      <c r="G45" s="230">
        <v>45.504064332501635</v>
      </c>
      <c r="H45" s="231">
        <v>44.314151583587261</v>
      </c>
      <c r="I45" s="230">
        <v>76.667979743278352</v>
      </c>
      <c r="J45" s="230">
        <v>82.536657497606754</v>
      </c>
      <c r="K45" s="231">
        <v>70.944199805707555</v>
      </c>
      <c r="L45" s="230">
        <v>51.286026741590376</v>
      </c>
      <c r="M45" s="230">
        <v>62.324994692984447</v>
      </c>
      <c r="N45" s="231">
        <v>41.663227967634427</v>
      </c>
      <c r="O45" s="230">
        <v>65.280529017503895</v>
      </c>
      <c r="P45" s="230">
        <v>70.759125310356936</v>
      </c>
      <c r="Q45" s="231">
        <v>60.012899598083223</v>
      </c>
      <c r="R45" s="230">
        <v>54.100319978419435</v>
      </c>
      <c r="S45" s="230">
        <v>60.273643851435047</v>
      </c>
      <c r="T45" s="232">
        <v>48.473178581563687</v>
      </c>
    </row>
    <row r="46" spans="1:20" ht="11.45" customHeight="1" x14ac:dyDescent="0.2">
      <c r="A46" s="190" t="s">
        <v>108</v>
      </c>
      <c r="B46" s="193"/>
      <c r="C46" s="225">
        <v>24.334025465051315</v>
      </c>
      <c r="D46" s="225">
        <v>24.565309663264287</v>
      </c>
      <c r="E46" s="225">
        <v>24.100970485273905</v>
      </c>
      <c r="F46" s="225">
        <v>44.947354181986988</v>
      </c>
      <c r="G46" s="225">
        <v>44.950504353757772</v>
      </c>
      <c r="H46" s="226">
        <v>44.944247272532444</v>
      </c>
      <c r="I46" s="225">
        <v>75.4948905706446</v>
      </c>
      <c r="J46" s="225">
        <v>79.791685083180909</v>
      </c>
      <c r="K46" s="226">
        <v>71.307885304196702</v>
      </c>
      <c r="L46" s="225">
        <v>49.618518950491314</v>
      </c>
      <c r="M46" s="225">
        <v>59.828125380992432</v>
      </c>
      <c r="N46" s="226">
        <v>40.716295688187529</v>
      </c>
      <c r="O46" s="225">
        <v>64.345849588719872</v>
      </c>
      <c r="P46" s="225">
        <v>68.619967024558633</v>
      </c>
      <c r="Q46" s="226">
        <v>60.241456804120141</v>
      </c>
      <c r="R46" s="225">
        <v>53.322679589072273</v>
      </c>
      <c r="S46" s="225">
        <v>58.547747973322601</v>
      </c>
      <c r="T46" s="228">
        <v>48.565085837939861</v>
      </c>
    </row>
    <row r="47" spans="1:20" ht="11.45" customHeight="1" x14ac:dyDescent="0.2">
      <c r="A47" s="179" t="s">
        <v>109</v>
      </c>
      <c r="B47" s="180"/>
      <c r="C47" s="230">
        <v>21.468242733446942</v>
      </c>
      <c r="D47" s="230">
        <v>19.691222202216181</v>
      </c>
      <c r="E47" s="230">
        <v>23.255952515886555</v>
      </c>
      <c r="F47" s="230">
        <v>43.563130798344872</v>
      </c>
      <c r="G47" s="230">
        <v>42.030812043543897</v>
      </c>
      <c r="H47" s="231">
        <v>45.070764896449347</v>
      </c>
      <c r="I47" s="230">
        <v>76.27711281152898</v>
      </c>
      <c r="J47" s="230">
        <v>80.170788490315019</v>
      </c>
      <c r="K47" s="231">
        <v>72.488003750658521</v>
      </c>
      <c r="L47" s="230">
        <v>49.915890336990536</v>
      </c>
      <c r="M47" s="230">
        <v>56.802651707834286</v>
      </c>
      <c r="N47" s="231">
        <v>43.91509606234807</v>
      </c>
      <c r="O47" s="230">
        <v>64.584623501642369</v>
      </c>
      <c r="P47" s="230">
        <v>67.767226045408705</v>
      </c>
      <c r="Q47" s="231">
        <v>61.533328058528745</v>
      </c>
      <c r="R47" s="230">
        <v>53.504324861164591</v>
      </c>
      <c r="S47" s="230">
        <v>57.721029169991183</v>
      </c>
      <c r="T47" s="232">
        <v>49.670239028882229</v>
      </c>
    </row>
    <row r="48" spans="1:20" ht="11.45" customHeight="1" x14ac:dyDescent="0.2">
      <c r="A48" s="185" t="s">
        <v>110</v>
      </c>
      <c r="B48" s="180"/>
      <c r="C48" s="225">
        <v>23.525324795375681</v>
      </c>
      <c r="D48" s="225">
        <v>21.29838824645504</v>
      </c>
      <c r="E48" s="225">
        <v>25.766441544308087</v>
      </c>
      <c r="F48" s="225">
        <v>43.663835103870078</v>
      </c>
      <c r="G48" s="225">
        <v>41.832427445845326</v>
      </c>
      <c r="H48" s="226">
        <v>45.463727427924731</v>
      </c>
      <c r="I48" s="225">
        <v>75.565293555773337</v>
      </c>
      <c r="J48" s="225">
        <v>79.334902901874102</v>
      </c>
      <c r="K48" s="226">
        <v>71.901559363749215</v>
      </c>
      <c r="L48" s="225">
        <v>52.387291297917315</v>
      </c>
      <c r="M48" s="225">
        <v>60.028981179169762</v>
      </c>
      <c r="N48" s="226">
        <v>45.730665970864003</v>
      </c>
      <c r="O48" s="225">
        <v>64.595813231680921</v>
      </c>
      <c r="P48" s="225">
        <v>67.738491155994524</v>
      </c>
      <c r="Q48" s="226">
        <v>61.586475301108273</v>
      </c>
      <c r="R48" s="225">
        <v>53.59133659566016</v>
      </c>
      <c r="S48" s="225">
        <v>57.88145664381981</v>
      </c>
      <c r="T48" s="228">
        <v>49.694688286608596</v>
      </c>
    </row>
    <row r="49" spans="1:20" ht="11.45" customHeight="1" x14ac:dyDescent="0.2">
      <c r="A49" s="179" t="s">
        <v>111</v>
      </c>
      <c r="B49" s="180"/>
      <c r="C49" s="230">
        <v>21.520225524076093</v>
      </c>
      <c r="D49" s="230">
        <v>21.445746762485246</v>
      </c>
      <c r="E49" s="230">
        <v>21.595290873598607</v>
      </c>
      <c r="F49" s="230">
        <v>42.480944033882288</v>
      </c>
      <c r="G49" s="230">
        <v>41.859335217911863</v>
      </c>
      <c r="H49" s="231">
        <v>43.091930208992409</v>
      </c>
      <c r="I49" s="230">
        <v>75.293712788842583</v>
      </c>
      <c r="J49" s="230">
        <v>79.506314170400358</v>
      </c>
      <c r="K49" s="231">
        <v>71.204304927706303</v>
      </c>
      <c r="L49" s="230">
        <v>52.908516584066945</v>
      </c>
      <c r="M49" s="230">
        <v>60.005285411444881</v>
      </c>
      <c r="N49" s="231">
        <v>46.727369880769118</v>
      </c>
      <c r="O49" s="230">
        <v>64.282414213656267</v>
      </c>
      <c r="P49" s="230">
        <v>67.897564629188267</v>
      </c>
      <c r="Q49" s="231">
        <v>60.823738010018495</v>
      </c>
      <c r="R49" s="230">
        <v>53.323871701939346</v>
      </c>
      <c r="S49" s="230">
        <v>58.076556901022656</v>
      </c>
      <c r="T49" s="232">
        <v>49.011021981982019</v>
      </c>
    </row>
    <row r="50" spans="1:20" ht="11.45" customHeight="1" x14ac:dyDescent="0.2">
      <c r="A50" s="190" t="s">
        <v>112</v>
      </c>
      <c r="B50" s="193"/>
      <c r="C50" s="225">
        <v>20.275329762632211</v>
      </c>
      <c r="D50" s="225">
        <v>19.599317478903941</v>
      </c>
      <c r="E50" s="225">
        <v>20.955920350598188</v>
      </c>
      <c r="F50" s="225">
        <v>39.660765680336304</v>
      </c>
      <c r="G50" s="225">
        <v>39.326466010416027</v>
      </c>
      <c r="H50" s="226">
        <v>39.988918933181324</v>
      </c>
      <c r="I50" s="225">
        <v>75.523772066541085</v>
      </c>
      <c r="J50" s="225">
        <v>78.520007779820574</v>
      </c>
      <c r="K50" s="226">
        <v>72.618677652768341</v>
      </c>
      <c r="L50" s="225">
        <v>50.883328914216207</v>
      </c>
      <c r="M50" s="225">
        <v>59.535202023591317</v>
      </c>
      <c r="N50" s="226">
        <v>43.350712040231379</v>
      </c>
      <c r="O50" s="225">
        <v>63.484345576254377</v>
      </c>
      <c r="P50" s="225">
        <v>66.671037132501013</v>
      </c>
      <c r="Q50" s="226">
        <v>60.439369470682593</v>
      </c>
      <c r="R50" s="225">
        <v>52.469071887592314</v>
      </c>
      <c r="S50" s="225">
        <v>56.864947197387558</v>
      </c>
      <c r="T50" s="228">
        <v>48.484869453195827</v>
      </c>
    </row>
    <row r="51" spans="1:20" ht="11.45" customHeight="1" x14ac:dyDescent="0.2">
      <c r="A51" s="179" t="s">
        <v>113</v>
      </c>
      <c r="B51" s="180"/>
      <c r="C51" s="230">
        <v>22.164532809604275</v>
      </c>
      <c r="D51" s="230">
        <v>19.978241896497686</v>
      </c>
      <c r="E51" s="230">
        <v>24.368144867604876</v>
      </c>
      <c r="F51" s="230">
        <v>42.313388541922912</v>
      </c>
      <c r="G51" s="230">
        <v>41.554199558454791</v>
      </c>
      <c r="H51" s="231">
        <v>43.058627145446096</v>
      </c>
      <c r="I51" s="230">
        <v>75.205555212268195</v>
      </c>
      <c r="J51" s="230">
        <v>78.779825344145308</v>
      </c>
      <c r="K51" s="231">
        <v>71.74369479224454</v>
      </c>
      <c r="L51" s="230">
        <v>48.870901739661491</v>
      </c>
      <c r="M51" s="230">
        <v>54.917001804736429</v>
      </c>
      <c r="N51" s="231">
        <v>43.607317646801583</v>
      </c>
      <c r="O51" s="230">
        <v>63.587017097004093</v>
      </c>
      <c r="P51" s="230">
        <v>66.663476121489808</v>
      </c>
      <c r="Q51" s="231">
        <v>60.649765579066063</v>
      </c>
      <c r="R51" s="230">
        <v>52.308046700152261</v>
      </c>
      <c r="S51" s="230">
        <v>56.64271145664032</v>
      </c>
      <c r="T51" s="232">
        <v>48.382759143615864</v>
      </c>
    </row>
    <row r="52" spans="1:20" ht="11.45" customHeight="1" x14ac:dyDescent="0.2">
      <c r="A52" s="185" t="s">
        <v>114</v>
      </c>
      <c r="B52" s="180"/>
      <c r="C52" s="225">
        <v>22.272991263735989</v>
      </c>
      <c r="D52" s="225">
        <v>21.97487369653015</v>
      </c>
      <c r="E52" s="225">
        <v>22.574036695596913</v>
      </c>
      <c r="F52" s="225">
        <v>41.302388798504289</v>
      </c>
      <c r="G52" s="225">
        <v>41.711226652604246</v>
      </c>
      <c r="H52" s="226">
        <v>40.9004218490428</v>
      </c>
      <c r="I52" s="225">
        <v>74.999354284379763</v>
      </c>
      <c r="J52" s="225">
        <v>79.816259093004888</v>
      </c>
      <c r="K52" s="226">
        <v>70.33856785415847</v>
      </c>
      <c r="L52" s="225">
        <v>49.923316065959447</v>
      </c>
      <c r="M52" s="225">
        <v>56.667123336855596</v>
      </c>
      <c r="N52" s="226">
        <v>44.049718489757097</v>
      </c>
      <c r="O52" s="225">
        <v>63.433621836770648</v>
      </c>
      <c r="P52" s="225">
        <v>67.640505498634923</v>
      </c>
      <c r="Q52" s="226">
        <v>59.418380832679112</v>
      </c>
      <c r="R52" s="225">
        <v>52.013385180029402</v>
      </c>
      <c r="S52" s="225">
        <v>57.121234735872449</v>
      </c>
      <c r="T52" s="228">
        <v>47.390232058984886</v>
      </c>
    </row>
    <row r="53" spans="1:20" ht="11.45" customHeight="1" x14ac:dyDescent="0.2">
      <c r="A53" s="179" t="s">
        <v>115</v>
      </c>
      <c r="B53" s="180"/>
      <c r="C53" s="230">
        <v>19.940336517847179</v>
      </c>
      <c r="D53" s="230">
        <v>22.133510574615574</v>
      </c>
      <c r="E53" s="230">
        <v>17.721680610920885</v>
      </c>
      <c r="F53" s="230">
        <v>41.458156429796183</v>
      </c>
      <c r="G53" s="230">
        <v>42.960655985283438</v>
      </c>
      <c r="H53" s="231">
        <v>39.980107750853215</v>
      </c>
      <c r="I53" s="230">
        <v>74.31354237582471</v>
      </c>
      <c r="J53" s="230">
        <v>79.465436500100992</v>
      </c>
      <c r="K53" s="231">
        <v>69.337109690921324</v>
      </c>
      <c r="L53" s="230">
        <v>50.870307846295056</v>
      </c>
      <c r="M53" s="230">
        <v>57.911314754664346</v>
      </c>
      <c r="N53" s="231">
        <v>44.736732914430391</v>
      </c>
      <c r="O53" s="230">
        <v>63.22944798922795</v>
      </c>
      <c r="P53" s="230">
        <v>67.928741192730101</v>
      </c>
      <c r="Q53" s="231">
        <v>58.749023284026023</v>
      </c>
      <c r="R53" s="230">
        <v>51.613060731151229</v>
      </c>
      <c r="S53" s="230">
        <v>57.13028224952329</v>
      </c>
      <c r="T53" s="232">
        <v>46.625101471154103</v>
      </c>
    </row>
    <row r="54" spans="1:20" ht="11.45" customHeight="1" x14ac:dyDescent="0.2">
      <c r="A54" s="185" t="s">
        <v>116</v>
      </c>
      <c r="B54" s="193"/>
      <c r="C54" s="225">
        <v>20.386972283135957</v>
      </c>
      <c r="D54" s="225">
        <v>21.728566216925241</v>
      </c>
      <c r="E54" s="225">
        <v>19.029773314947541</v>
      </c>
      <c r="F54" s="225">
        <v>40.017713671035239</v>
      </c>
      <c r="G54" s="225">
        <v>39.835180972433037</v>
      </c>
      <c r="H54" s="226">
        <v>40.197249313190412</v>
      </c>
      <c r="I54" s="225">
        <v>74.505388826218436</v>
      </c>
      <c r="J54" s="225">
        <v>79.407166051050169</v>
      </c>
      <c r="K54" s="226">
        <v>69.778044533338345</v>
      </c>
      <c r="L54" s="225">
        <v>48.557168747649477</v>
      </c>
      <c r="M54" s="225">
        <v>55.657618278861335</v>
      </c>
      <c r="N54" s="226">
        <v>42.369046010325164</v>
      </c>
      <c r="O54" s="225">
        <v>62.649844042115504</v>
      </c>
      <c r="P54" s="225">
        <v>66.842108979312187</v>
      </c>
      <c r="Q54" s="226">
        <v>58.657034635154062</v>
      </c>
      <c r="R54" s="225">
        <v>50.953441059409357</v>
      </c>
      <c r="S54" s="225">
        <v>55.875974126300669</v>
      </c>
      <c r="T54" s="228">
        <v>46.508138906662161</v>
      </c>
    </row>
    <row r="55" spans="1:20" ht="11.45" customHeight="1" x14ac:dyDescent="0.2">
      <c r="A55" s="179" t="s">
        <v>117</v>
      </c>
      <c r="B55" s="180"/>
      <c r="C55" s="230">
        <v>18.621267366900945</v>
      </c>
      <c r="D55" s="230">
        <v>19.973037766984756</v>
      </c>
      <c r="E55" s="230">
        <v>17.253411944519002</v>
      </c>
      <c r="F55" s="230">
        <v>38.531847408478569</v>
      </c>
      <c r="G55" s="230">
        <v>39.909917570641475</v>
      </c>
      <c r="H55" s="231">
        <v>37.175752703219395</v>
      </c>
      <c r="I55" s="230">
        <v>74.2578486849131</v>
      </c>
      <c r="J55" s="230">
        <v>79.529716607863847</v>
      </c>
      <c r="K55" s="231">
        <v>69.179847890057729</v>
      </c>
      <c r="L55" s="230">
        <v>48.695138732293529</v>
      </c>
      <c r="M55" s="230">
        <v>55.240892335311941</v>
      </c>
      <c r="N55" s="231">
        <v>42.987134195211247</v>
      </c>
      <c r="O55" s="230">
        <v>62.206350383934485</v>
      </c>
      <c r="P55" s="230">
        <v>66.879711827250645</v>
      </c>
      <c r="Q55" s="231">
        <v>57.75848901164732</v>
      </c>
      <c r="R55" s="230">
        <v>50.497731152402167</v>
      </c>
      <c r="S55" s="230">
        <v>55.771980583581119</v>
      </c>
      <c r="T55" s="232">
        <v>45.738894750616701</v>
      </c>
    </row>
    <row r="56" spans="1:20" ht="11.45" customHeight="1" x14ac:dyDescent="0.2">
      <c r="A56" s="185" t="s">
        <v>118</v>
      </c>
      <c r="B56" s="180"/>
      <c r="C56" s="225">
        <v>20.558473650769425</v>
      </c>
      <c r="D56" s="225">
        <v>21.688376211162357</v>
      </c>
      <c r="E56" s="225">
        <v>19.415912981577392</v>
      </c>
      <c r="F56" s="225">
        <v>40.39346061817087</v>
      </c>
      <c r="G56" s="225">
        <v>42.752960394745564</v>
      </c>
      <c r="H56" s="226">
        <v>38.065861039030231</v>
      </c>
      <c r="I56" s="225">
        <v>75.312526272386677</v>
      </c>
      <c r="J56" s="225">
        <v>80.28763020401216</v>
      </c>
      <c r="K56" s="226">
        <v>70.517548171808144</v>
      </c>
      <c r="L56" s="225">
        <v>49.356708756675765</v>
      </c>
      <c r="M56" s="225">
        <v>56.219439319468954</v>
      </c>
      <c r="N56" s="226">
        <v>43.36454319629631</v>
      </c>
      <c r="O56" s="225">
        <v>63.398847415515078</v>
      </c>
      <c r="P56" s="225">
        <v>68.163179902693429</v>
      </c>
      <c r="Q56" s="226">
        <v>58.859920996837907</v>
      </c>
      <c r="R56" s="225">
        <v>51.415493306497233</v>
      </c>
      <c r="S56" s="225">
        <v>56.89752486307453</v>
      </c>
      <c r="T56" s="228">
        <v>46.466477948969938</v>
      </c>
    </row>
    <row r="57" spans="1:20" ht="11.45" customHeight="1" x14ac:dyDescent="0.2">
      <c r="A57" s="179" t="s">
        <v>119</v>
      </c>
      <c r="B57" s="180"/>
      <c r="C57" s="230">
        <v>20.762778483218629</v>
      </c>
      <c r="D57" s="230">
        <v>20.893723799660524</v>
      </c>
      <c r="E57" s="230">
        <v>20.630272207212016</v>
      </c>
      <c r="F57" s="230">
        <v>41.016115248674332</v>
      </c>
      <c r="G57" s="230">
        <v>42.248503304201918</v>
      </c>
      <c r="H57" s="231">
        <v>39.799294869832181</v>
      </c>
      <c r="I57" s="230">
        <v>76.438157950258514</v>
      </c>
      <c r="J57" s="230">
        <v>82.532054724286667</v>
      </c>
      <c r="K57" s="231">
        <v>70.566357308074402</v>
      </c>
      <c r="L57" s="230">
        <v>51.396222758232028</v>
      </c>
      <c r="M57" s="230">
        <v>60.64161284716171</v>
      </c>
      <c r="N57" s="231">
        <v>43.322196137818615</v>
      </c>
      <c r="O57" s="230">
        <v>64.578187998589343</v>
      </c>
      <c r="P57" s="230">
        <v>70.167629257942309</v>
      </c>
      <c r="Q57" s="231">
        <v>59.25350572903308</v>
      </c>
      <c r="R57" s="230">
        <v>52.496896404792352</v>
      </c>
      <c r="S57" s="230">
        <v>58.743855233087331</v>
      </c>
      <c r="T57" s="232">
        <v>46.858414003465576</v>
      </c>
    </row>
    <row r="58" spans="1:20" ht="11.45" customHeight="1" x14ac:dyDescent="0.2">
      <c r="A58" s="185" t="s">
        <v>120</v>
      </c>
      <c r="B58" s="193"/>
      <c r="C58" s="225">
        <v>22.159513285807918</v>
      </c>
      <c r="D58" s="225">
        <v>21.496683804802217</v>
      </c>
      <c r="E58" s="225">
        <v>22.829094346543439</v>
      </c>
      <c r="F58" s="225">
        <v>40.77636831287851</v>
      </c>
      <c r="G58" s="225">
        <v>39.155234480658997</v>
      </c>
      <c r="H58" s="226">
        <v>42.373236273399243</v>
      </c>
      <c r="I58" s="225">
        <v>77.763300647914662</v>
      </c>
      <c r="J58" s="225">
        <v>81.598731991065748</v>
      </c>
      <c r="K58" s="226">
        <v>74.069197935542121</v>
      </c>
      <c r="L58" s="225">
        <v>52.507399204771353</v>
      </c>
      <c r="M58" s="225">
        <v>59.148900124480853</v>
      </c>
      <c r="N58" s="226">
        <v>46.706753100449809</v>
      </c>
      <c r="O58" s="225">
        <v>65.520524641089793</v>
      </c>
      <c r="P58" s="225">
        <v>68.669196383823731</v>
      </c>
      <c r="Q58" s="226">
        <v>62.523422375518059</v>
      </c>
      <c r="R58" s="225">
        <v>53.148742943545798</v>
      </c>
      <c r="S58" s="225">
        <v>57.382321806251461</v>
      </c>
      <c r="T58" s="228">
        <v>49.33053111300331</v>
      </c>
    </row>
    <row r="59" spans="1:20" ht="11.45" customHeight="1" x14ac:dyDescent="0.2">
      <c r="A59" s="179" t="s">
        <v>121</v>
      </c>
      <c r="B59" s="180"/>
      <c r="C59" s="230">
        <v>21.067522589357619</v>
      </c>
      <c r="D59" s="230">
        <v>20.300350611059674</v>
      </c>
      <c r="E59" s="230">
        <v>21.842677808423506</v>
      </c>
      <c r="F59" s="230">
        <v>39.348517169059136</v>
      </c>
      <c r="G59" s="230">
        <v>38.821376605647963</v>
      </c>
      <c r="H59" s="231">
        <v>39.867794573370055</v>
      </c>
      <c r="I59" s="230">
        <v>77.699562491073053</v>
      </c>
      <c r="J59" s="230">
        <v>81.549350660977609</v>
      </c>
      <c r="K59" s="231">
        <v>73.993353228373309</v>
      </c>
      <c r="L59" s="230">
        <v>53.877497071639574</v>
      </c>
      <c r="M59" s="230">
        <v>61.138825829969889</v>
      </c>
      <c r="N59" s="231">
        <v>47.535017404204609</v>
      </c>
      <c r="O59" s="230">
        <v>65.402110457037878</v>
      </c>
      <c r="P59" s="230">
        <v>68.887493456160826</v>
      </c>
      <c r="Q59" s="231">
        <v>62.085719264828079</v>
      </c>
      <c r="R59" s="230">
        <v>53.079690340157953</v>
      </c>
      <c r="S59" s="230">
        <v>57.537082511251619</v>
      </c>
      <c r="T59" s="232">
        <v>49.061256472368136</v>
      </c>
    </row>
    <row r="60" spans="1:20" ht="11.45" customHeight="1" x14ac:dyDescent="0.2">
      <c r="A60" s="185" t="s">
        <v>122</v>
      </c>
      <c r="B60" s="180"/>
      <c r="C60" s="225">
        <v>24.132065671888036</v>
      </c>
      <c r="D60" s="225">
        <v>22.518460831136171</v>
      </c>
      <c r="E60" s="225">
        <v>25.769014711421562</v>
      </c>
      <c r="F60" s="225">
        <v>42.02406101102882</v>
      </c>
      <c r="G60" s="225">
        <v>41.491436325931822</v>
      </c>
      <c r="H60" s="226">
        <v>42.550737154591765</v>
      </c>
      <c r="I60" s="225">
        <v>77.885920329820166</v>
      </c>
      <c r="J60" s="225">
        <v>83.050645238659001</v>
      </c>
      <c r="K60" s="226">
        <v>72.913326568930188</v>
      </c>
      <c r="L60" s="225">
        <v>54.443974991991652</v>
      </c>
      <c r="M60" s="225">
        <v>64.02372093509112</v>
      </c>
      <c r="N60" s="226">
        <v>46.064321001833655</v>
      </c>
      <c r="O60" s="225">
        <v>66.191111214669604</v>
      </c>
      <c r="P60" s="225">
        <v>70.873396270579505</v>
      </c>
      <c r="Q60" s="226">
        <v>61.731511197070233</v>
      </c>
      <c r="R60" s="225">
        <v>53.564859616314997</v>
      </c>
      <c r="S60" s="225">
        <v>59.045852590133698</v>
      </c>
      <c r="T60" s="228">
        <v>48.620357751444352</v>
      </c>
    </row>
    <row r="61" spans="1:20" ht="11.45" customHeight="1" x14ac:dyDescent="0.2">
      <c r="A61" s="179" t="s">
        <v>123</v>
      </c>
      <c r="B61" s="180"/>
      <c r="C61" s="230">
        <v>23.612049244715823</v>
      </c>
      <c r="D61" s="230">
        <v>24.317444888721962</v>
      </c>
      <c r="E61" s="230">
        <v>22.895121690317808</v>
      </c>
      <c r="F61" s="230">
        <v>42.049390090988439</v>
      </c>
      <c r="G61" s="230">
        <v>43.814891796283163</v>
      </c>
      <c r="H61" s="231">
        <v>40.301982844662668</v>
      </c>
      <c r="I61" s="230">
        <v>78.092463719004826</v>
      </c>
      <c r="J61" s="230">
        <v>83.292250459310907</v>
      </c>
      <c r="K61" s="231">
        <v>73.090597496403745</v>
      </c>
      <c r="L61" s="230">
        <v>54.058151398961847</v>
      </c>
      <c r="M61" s="230">
        <v>63.235582287814758</v>
      </c>
      <c r="N61" s="231">
        <v>46.029170142597977</v>
      </c>
      <c r="O61" s="230">
        <v>66.241564418327698</v>
      </c>
      <c r="P61" s="230">
        <v>71.384010814918724</v>
      </c>
      <c r="Q61" s="231">
        <v>61.345962143580245</v>
      </c>
      <c r="R61" s="230">
        <v>53.532367853238597</v>
      </c>
      <c r="S61" s="230">
        <v>59.324615087736298</v>
      </c>
      <c r="T61" s="232">
        <v>48.309645385664552</v>
      </c>
    </row>
    <row r="62" spans="1:20" ht="11.45" customHeight="1" x14ac:dyDescent="0.2">
      <c r="A62" s="185" t="s">
        <v>124</v>
      </c>
      <c r="B62" s="193"/>
      <c r="C62" s="225">
        <v>23.019883466057674</v>
      </c>
      <c r="D62" s="225">
        <v>24.466964445233234</v>
      </c>
      <c r="E62" s="225">
        <v>21.548073369316484</v>
      </c>
      <c r="F62" s="225">
        <v>40.86209755765681</v>
      </c>
      <c r="G62" s="225">
        <v>40.568500551436763</v>
      </c>
      <c r="H62" s="226">
        <v>41.152444642256484</v>
      </c>
      <c r="I62" s="225">
        <v>79.201845088510495</v>
      </c>
      <c r="J62" s="225">
        <v>82.765165034858441</v>
      </c>
      <c r="K62" s="226">
        <v>75.775614294679116</v>
      </c>
      <c r="L62" s="225">
        <v>55.148627384025218</v>
      </c>
      <c r="M62" s="225">
        <v>64.360009138618253</v>
      </c>
      <c r="N62" s="226">
        <v>47.090008614328724</v>
      </c>
      <c r="O62" s="225">
        <v>66.840952067924135</v>
      </c>
      <c r="P62" s="225">
        <v>70.531430423550631</v>
      </c>
      <c r="Q62" s="226">
        <v>63.329537271720504</v>
      </c>
      <c r="R62" s="225">
        <v>54.057831082050377</v>
      </c>
      <c r="S62" s="225">
        <v>58.653527221320047</v>
      </c>
      <c r="T62" s="228">
        <v>49.914816427998062</v>
      </c>
    </row>
    <row r="63" spans="1:20" ht="11.45" customHeight="1" x14ac:dyDescent="0.2">
      <c r="A63" s="179" t="s">
        <v>125</v>
      </c>
      <c r="B63" s="180"/>
      <c r="C63" s="230">
        <v>22.398410720293249</v>
      </c>
      <c r="D63" s="230">
        <v>23.31964657732108</v>
      </c>
      <c r="E63" s="230">
        <v>21.460578370675762</v>
      </c>
      <c r="F63" s="230">
        <v>39.235279943564073</v>
      </c>
      <c r="G63" s="230">
        <v>40.124883457850459</v>
      </c>
      <c r="H63" s="231">
        <v>38.354724905632615</v>
      </c>
      <c r="I63" s="230">
        <v>79.056833342009512</v>
      </c>
      <c r="J63" s="230">
        <v>83.110028323482155</v>
      </c>
      <c r="K63" s="231">
        <v>75.161734124601224</v>
      </c>
      <c r="L63" s="230">
        <v>55.134139061558621</v>
      </c>
      <c r="M63" s="230">
        <v>64.333635318158713</v>
      </c>
      <c r="N63" s="231">
        <v>47.083457011226301</v>
      </c>
      <c r="O63" s="230">
        <v>66.385374451017796</v>
      </c>
      <c r="P63" s="230">
        <v>70.62664796533393</v>
      </c>
      <c r="Q63" s="231">
        <v>62.350724278853122</v>
      </c>
      <c r="R63" s="230">
        <v>53.441064732808705</v>
      </c>
      <c r="S63" s="230">
        <v>58.474407004670702</v>
      </c>
      <c r="T63" s="232">
        <v>48.90437799188966</v>
      </c>
    </row>
    <row r="64" spans="1:20" ht="11.45" customHeight="1" x14ac:dyDescent="0.2">
      <c r="A64" s="185" t="s">
        <v>126</v>
      </c>
      <c r="B64" s="180"/>
      <c r="C64" s="225">
        <v>22.093499288550266</v>
      </c>
      <c r="D64" s="225">
        <v>21.873700994215255</v>
      </c>
      <c r="E64" s="225">
        <v>22.317517694492579</v>
      </c>
      <c r="F64" s="225">
        <v>40.249089191790269</v>
      </c>
      <c r="G64" s="225">
        <v>39.841321398047114</v>
      </c>
      <c r="H64" s="226">
        <v>40.653294583500617</v>
      </c>
      <c r="I64" s="225">
        <v>79.398480497092962</v>
      </c>
      <c r="J64" s="225">
        <v>83.457505682443596</v>
      </c>
      <c r="K64" s="226">
        <v>75.499212911753901</v>
      </c>
      <c r="L64" s="225">
        <v>54.140323499946334</v>
      </c>
      <c r="M64" s="225">
        <v>62.708096252447348</v>
      </c>
      <c r="N64" s="226">
        <v>46.637891031859745</v>
      </c>
      <c r="O64" s="225">
        <v>66.613864623547315</v>
      </c>
      <c r="P64" s="225">
        <v>70.484168288509821</v>
      </c>
      <c r="Q64" s="226">
        <v>62.931849079292753</v>
      </c>
      <c r="R64" s="225">
        <v>53.625194652100923</v>
      </c>
      <c r="S64" s="225">
        <v>58.368512387348375</v>
      </c>
      <c r="T64" s="228">
        <v>49.34973906331971</v>
      </c>
    </row>
    <row r="65" spans="1:20" ht="11.45" customHeight="1" x14ac:dyDescent="0.2">
      <c r="A65" s="179" t="s">
        <v>127</v>
      </c>
      <c r="B65" s="180"/>
      <c r="C65" s="230">
        <v>22.508708367247838</v>
      </c>
      <c r="D65" s="230">
        <v>21.327190446158063</v>
      </c>
      <c r="E65" s="230">
        <v>23.714800131337931</v>
      </c>
      <c r="F65" s="230">
        <v>41.076940930718358</v>
      </c>
      <c r="G65" s="230">
        <v>41.504690956210013</v>
      </c>
      <c r="H65" s="231">
        <v>40.6522584621503</v>
      </c>
      <c r="I65" s="230">
        <v>79.254685769527953</v>
      </c>
      <c r="J65" s="230">
        <v>84.521191038537197</v>
      </c>
      <c r="K65" s="231">
        <v>74.197106249288808</v>
      </c>
      <c r="L65" s="230">
        <v>53.924782820607398</v>
      </c>
      <c r="M65" s="230">
        <v>61.358185207824896</v>
      </c>
      <c r="N65" s="231">
        <v>47.410870064442506</v>
      </c>
      <c r="O65" s="230">
        <v>66.644224109933148</v>
      </c>
      <c r="P65" s="230">
        <v>71.24671843871333</v>
      </c>
      <c r="Q65" s="231">
        <v>62.265006220914628</v>
      </c>
      <c r="R65" s="230">
        <v>53.554500137943919</v>
      </c>
      <c r="S65" s="230">
        <v>58.843405290006011</v>
      </c>
      <c r="T65" s="232">
        <v>48.786543092711888</v>
      </c>
    </row>
    <row r="66" spans="1:20" ht="11.45" customHeight="1" x14ac:dyDescent="0.2">
      <c r="A66" s="185" t="s">
        <v>128</v>
      </c>
      <c r="B66" s="193"/>
      <c r="C66" s="225">
        <v>21.367016958537672</v>
      </c>
      <c r="D66" s="225">
        <v>21.27577939782946</v>
      </c>
      <c r="E66" s="225">
        <v>21.460210997984326</v>
      </c>
      <c r="F66" s="225">
        <v>40.204885101813865</v>
      </c>
      <c r="G66" s="225">
        <v>40.163896633309548</v>
      </c>
      <c r="H66" s="226">
        <v>40.245616812111138</v>
      </c>
      <c r="I66" s="225">
        <v>80.608977444396501</v>
      </c>
      <c r="J66" s="225">
        <v>85.456421471032186</v>
      </c>
      <c r="K66" s="226">
        <v>75.957422098182988</v>
      </c>
      <c r="L66" s="225">
        <v>53.917097023475414</v>
      </c>
      <c r="M66" s="225">
        <v>59.803542513050267</v>
      </c>
      <c r="N66" s="226">
        <v>48.756608753205612</v>
      </c>
      <c r="O66" s="225">
        <v>67.25667234439932</v>
      </c>
      <c r="P66" s="225">
        <v>71.231502321991556</v>
      </c>
      <c r="Q66" s="226">
        <v>63.475808454663351</v>
      </c>
      <c r="R66" s="225">
        <v>53.95930325295754</v>
      </c>
      <c r="S66" s="225">
        <v>58.783462455765303</v>
      </c>
      <c r="T66" s="228">
        <v>49.611433152526267</v>
      </c>
    </row>
    <row r="67" spans="1:20" ht="11.45" customHeight="1" x14ac:dyDescent="0.2">
      <c r="A67" s="179" t="s">
        <v>129</v>
      </c>
      <c r="B67" s="180"/>
      <c r="C67" s="230">
        <v>21.917967586981348</v>
      </c>
      <c r="D67" s="230">
        <v>20.668919903325381</v>
      </c>
      <c r="E67" s="230">
        <v>23.192813867405885</v>
      </c>
      <c r="F67" s="230">
        <v>39.350461642385042</v>
      </c>
      <c r="G67" s="230">
        <v>38.652375350459536</v>
      </c>
      <c r="H67" s="231">
        <v>40.044168224756163</v>
      </c>
      <c r="I67" s="230">
        <v>80.177508057074135</v>
      </c>
      <c r="J67" s="230">
        <v>85.883269483772239</v>
      </c>
      <c r="K67" s="231">
        <v>74.707384150881637</v>
      </c>
      <c r="L67" s="230">
        <v>55.459595241816466</v>
      </c>
      <c r="M67" s="230">
        <v>60.561198493297084</v>
      </c>
      <c r="N67" s="231">
        <v>50.985823131273733</v>
      </c>
      <c r="O67" s="230">
        <v>67.050167818148665</v>
      </c>
      <c r="P67" s="230">
        <v>71.248128508394728</v>
      </c>
      <c r="Q67" s="231">
        <v>63.05939175280173</v>
      </c>
      <c r="R67" s="230">
        <v>53.751010681744823</v>
      </c>
      <c r="S67" s="230">
        <v>58.843002990663337</v>
      </c>
      <c r="T67" s="232">
        <v>49.164206937355324</v>
      </c>
    </row>
    <row r="68" spans="1:20" ht="11.45" customHeight="1" x14ac:dyDescent="0.2">
      <c r="A68" s="185" t="s">
        <v>130</v>
      </c>
      <c r="B68" s="180"/>
      <c r="C68" s="225">
        <v>23.113730970172988</v>
      </c>
      <c r="D68" s="225">
        <v>22.837842603736103</v>
      </c>
      <c r="E68" s="225">
        <v>23.395062214154176</v>
      </c>
      <c r="F68" s="225">
        <v>40.84555187989902</v>
      </c>
      <c r="G68" s="225">
        <v>39.595306304377168</v>
      </c>
      <c r="H68" s="226">
        <v>42.087893909222586</v>
      </c>
      <c r="I68" s="225">
        <v>80.580226443773114</v>
      </c>
      <c r="J68" s="225">
        <v>85.836938770785764</v>
      </c>
      <c r="K68" s="226">
        <v>75.544243446444113</v>
      </c>
      <c r="L68" s="225">
        <v>58.240625423010428</v>
      </c>
      <c r="M68" s="225">
        <v>64.779298548867047</v>
      </c>
      <c r="N68" s="226">
        <v>52.503999754147358</v>
      </c>
      <c r="O68" s="225">
        <v>68.068294999191338</v>
      </c>
      <c r="P68" s="225">
        <v>72.102190551931628</v>
      </c>
      <c r="Q68" s="226">
        <v>64.235114018216763</v>
      </c>
      <c r="R68" s="225">
        <v>54.469911414821354</v>
      </c>
      <c r="S68" s="225">
        <v>59.347159334592227</v>
      </c>
      <c r="T68" s="228">
        <v>50.077912471328055</v>
      </c>
    </row>
    <row r="69" spans="1:20" ht="11.45" customHeight="1" x14ac:dyDescent="0.2">
      <c r="A69" s="179" t="s">
        <v>131</v>
      </c>
      <c r="B69" s="180"/>
      <c r="C69" s="230">
        <v>25.221395431432487</v>
      </c>
      <c r="D69" s="230">
        <v>24.729190058467047</v>
      </c>
      <c r="E69" s="230">
        <v>25.723278533335716</v>
      </c>
      <c r="F69" s="230">
        <v>42.870137988259138</v>
      </c>
      <c r="G69" s="230">
        <v>41.108920008206908</v>
      </c>
      <c r="H69" s="231">
        <v>44.620724987093077</v>
      </c>
      <c r="I69" s="230">
        <v>81.018614547049921</v>
      </c>
      <c r="J69" s="230">
        <v>86.988043694364222</v>
      </c>
      <c r="K69" s="231">
        <v>75.303293481660091</v>
      </c>
      <c r="L69" s="230">
        <v>58.380597693996044</v>
      </c>
      <c r="M69" s="230">
        <v>65.827582717153888</v>
      </c>
      <c r="N69" s="231">
        <v>51.843232870845441</v>
      </c>
      <c r="O69" s="230">
        <v>68.745366237356961</v>
      </c>
      <c r="P69" s="230">
        <v>73.261452313142939</v>
      </c>
      <c r="Q69" s="231">
        <v>64.455067412435199</v>
      </c>
      <c r="R69" s="230">
        <v>55.087016668686246</v>
      </c>
      <c r="S69" s="230">
        <v>60.429935590599008</v>
      </c>
      <c r="T69" s="232">
        <v>50.276630510294325</v>
      </c>
    </row>
    <row r="70" spans="1:20" ht="11.45" customHeight="1" x14ac:dyDescent="0.2">
      <c r="A70" s="185" t="s">
        <v>132</v>
      </c>
      <c r="B70" s="193"/>
      <c r="C70" s="225">
        <v>23.800954209784035</v>
      </c>
      <c r="D70" s="225">
        <v>24.857138300037271</v>
      </c>
      <c r="E70" s="225">
        <v>22.724426086509077</v>
      </c>
      <c r="F70" s="225">
        <v>42.257938183851806</v>
      </c>
      <c r="G70" s="225">
        <v>42.736744514027698</v>
      </c>
      <c r="H70" s="226">
        <v>41.782114813151637</v>
      </c>
      <c r="I70" s="225">
        <v>80.250923884419251</v>
      </c>
      <c r="J70" s="225">
        <v>84.744375073892627</v>
      </c>
      <c r="K70" s="226">
        <v>75.950977487668609</v>
      </c>
      <c r="L70" s="225">
        <v>58.322535212914509</v>
      </c>
      <c r="M70" s="225">
        <v>64.96199954778146</v>
      </c>
      <c r="N70" s="226">
        <v>52.490225097435243</v>
      </c>
      <c r="O70" s="225">
        <v>68.089456961749718</v>
      </c>
      <c r="P70" s="225">
        <v>72.049905196214496</v>
      </c>
      <c r="Q70" s="226">
        <v>64.328025586942815</v>
      </c>
      <c r="R70" s="225">
        <v>54.617826659320208</v>
      </c>
      <c r="S70" s="225">
        <v>59.370098773742029</v>
      </c>
      <c r="T70" s="228">
        <v>50.340298418388905</v>
      </c>
    </row>
    <row r="71" spans="1:20" ht="11.45" customHeight="1" x14ac:dyDescent="0.2">
      <c r="A71" s="179" t="s">
        <v>133</v>
      </c>
      <c r="B71" s="180"/>
      <c r="C71" s="261">
        <v>27.517259842830057</v>
      </c>
      <c r="D71" s="261">
        <v>28.326311980211958</v>
      </c>
      <c r="E71" s="261">
        <v>26.693591581646007</v>
      </c>
      <c r="F71" s="261">
        <v>45.734567457723017</v>
      </c>
      <c r="G71" s="261">
        <v>45.503042835118045</v>
      </c>
      <c r="H71" s="261">
        <v>45.964366207076047</v>
      </c>
      <c r="I71" s="230">
        <v>79.703859522590804</v>
      </c>
      <c r="J71" s="230">
        <v>84.520382860113457</v>
      </c>
      <c r="K71" s="231">
        <v>75.09729071793916</v>
      </c>
      <c r="L71" s="230">
        <v>57.851893193734078</v>
      </c>
      <c r="M71" s="230">
        <v>65.913086547970849</v>
      </c>
      <c r="N71" s="231">
        <v>50.765958055329747</v>
      </c>
      <c r="O71" s="230">
        <v>68.360406027619874</v>
      </c>
      <c r="P71" s="230">
        <v>72.626171737774271</v>
      </c>
      <c r="Q71" s="231">
        <v>64.31097767252426</v>
      </c>
      <c r="R71" s="230">
        <v>54.790648017356958</v>
      </c>
      <c r="S71" s="230">
        <v>59.858238081810129</v>
      </c>
      <c r="T71" s="232">
        <v>50.231343064456574</v>
      </c>
    </row>
    <row r="72" spans="1:20" ht="11.45" customHeight="1" x14ac:dyDescent="0.2">
      <c r="A72" s="185" t="s">
        <v>134</v>
      </c>
      <c r="B72" s="193"/>
      <c r="C72" s="225">
        <v>27.304357818383895</v>
      </c>
      <c r="D72" s="225">
        <v>28.275343695431907</v>
      </c>
      <c r="E72" s="225">
        <v>26.316507672870284</v>
      </c>
      <c r="F72" s="225">
        <v>45.333700482547123</v>
      </c>
      <c r="G72" s="225">
        <v>46.508414435616665</v>
      </c>
      <c r="H72" s="226">
        <v>44.16924058038267</v>
      </c>
      <c r="I72" s="225">
        <v>80.804439132063834</v>
      </c>
      <c r="J72" s="225">
        <v>85.494273660200292</v>
      </c>
      <c r="K72" s="226">
        <v>76.321034221966087</v>
      </c>
      <c r="L72" s="225">
        <v>58.644642654162595</v>
      </c>
      <c r="M72" s="225">
        <v>67.366924280571254</v>
      </c>
      <c r="N72" s="226">
        <v>50.97029883122088</v>
      </c>
      <c r="O72" s="225">
        <v>69.015945843867385</v>
      </c>
      <c r="P72" s="225">
        <v>73.626207045746966</v>
      </c>
      <c r="Q72" s="226">
        <v>64.641160769223674</v>
      </c>
      <c r="R72" s="225">
        <v>55.252597041048695</v>
      </c>
      <c r="S72" s="225">
        <v>60.623341285773392</v>
      </c>
      <c r="T72" s="228">
        <v>50.422104008086855</v>
      </c>
    </row>
    <row r="73" spans="1:20" ht="10.5" customHeight="1" x14ac:dyDescent="0.2">
      <c r="A73" s="179" t="s">
        <v>135</v>
      </c>
      <c r="B73" s="180"/>
      <c r="C73" s="261">
        <v>27.057969572969963</v>
      </c>
      <c r="D73" s="261">
        <v>24.626844769346651</v>
      </c>
      <c r="E73" s="261">
        <v>29.533765497234711</v>
      </c>
      <c r="F73" s="261">
        <v>44.824666599252318</v>
      </c>
      <c r="G73" s="261">
        <v>44.742731787018059</v>
      </c>
      <c r="H73" s="261">
        <v>44.905900645543412</v>
      </c>
      <c r="I73" s="230">
        <v>80.665082228726192</v>
      </c>
      <c r="J73" s="230">
        <v>85.995095424235416</v>
      </c>
      <c r="K73" s="231">
        <v>75.570849420409829</v>
      </c>
      <c r="L73" s="230">
        <v>58.679523149085369</v>
      </c>
      <c r="M73" s="230">
        <v>68.431588017925108</v>
      </c>
      <c r="N73" s="231">
        <v>50.090494032516176</v>
      </c>
      <c r="O73" s="230">
        <v>68.776774183750604</v>
      </c>
      <c r="P73" s="230">
        <v>73.668458057840937</v>
      </c>
      <c r="Q73" s="231">
        <v>64.134704223475694</v>
      </c>
      <c r="R73" s="230">
        <v>55.112117979885518</v>
      </c>
      <c r="S73" s="230">
        <v>60.640515508522142</v>
      </c>
      <c r="T73" s="232">
        <v>50.139932133091079</v>
      </c>
    </row>
    <row r="74" spans="1:20" ht="11.45" customHeight="1" x14ac:dyDescent="0.2">
      <c r="A74" s="185" t="s">
        <v>136</v>
      </c>
      <c r="B74" s="193"/>
      <c r="C74" s="225">
        <v>25.920775342521782</v>
      </c>
      <c r="D74" s="225">
        <v>25.130625812547045</v>
      </c>
      <c r="E74" s="225">
        <v>26.725874519071439</v>
      </c>
      <c r="F74" s="225">
        <v>44.649056021126356</v>
      </c>
      <c r="G74" s="225">
        <v>45.039080614888306</v>
      </c>
      <c r="H74" s="226">
        <v>44.262371850729778</v>
      </c>
      <c r="I74" s="225">
        <v>81.695693650193036</v>
      </c>
      <c r="J74" s="225">
        <v>86.052241019467388</v>
      </c>
      <c r="K74" s="226">
        <v>77.532844693099946</v>
      </c>
      <c r="L74" s="225">
        <v>59.758014324009203</v>
      </c>
      <c r="M74" s="225">
        <v>68.803798770881244</v>
      </c>
      <c r="N74" s="226">
        <v>51.786072797266584</v>
      </c>
      <c r="O74" s="225">
        <v>69.497606574192446</v>
      </c>
      <c r="P74" s="225">
        <v>73.777150475009421</v>
      </c>
      <c r="Q74" s="226">
        <v>65.436651312982022</v>
      </c>
      <c r="R74" s="225">
        <v>55.677254361943767</v>
      </c>
      <c r="S74" s="225">
        <v>60.732592784909883</v>
      </c>
      <c r="T74" s="228">
        <v>51.130969764970374</v>
      </c>
    </row>
    <row r="75" spans="1:20" ht="10.5" customHeight="1" x14ac:dyDescent="0.2">
      <c r="A75" s="179" t="s">
        <v>137</v>
      </c>
      <c r="B75" s="180"/>
      <c r="C75" s="261">
        <v>22.980441264368263</v>
      </c>
      <c r="D75" s="261">
        <v>22.999953057363729</v>
      </c>
      <c r="E75" s="261">
        <v>22.960554574367304</v>
      </c>
      <c r="F75" s="261">
        <v>43.5318291723434</v>
      </c>
      <c r="G75" s="261">
        <v>44.002788553042748</v>
      </c>
      <c r="H75" s="261">
        <v>43.064778889468343</v>
      </c>
      <c r="I75" s="230">
        <v>82.00252120170174</v>
      </c>
      <c r="J75" s="230">
        <v>86.636640012048488</v>
      </c>
      <c r="K75" s="231">
        <v>77.57507877374681</v>
      </c>
      <c r="L75" s="230">
        <v>58.511882132969916</v>
      </c>
      <c r="M75" s="230">
        <v>67.056046087732682</v>
      </c>
      <c r="N75" s="231">
        <v>50.975913287323849</v>
      </c>
      <c r="O75" s="230">
        <v>69.138909601852532</v>
      </c>
      <c r="P75" s="230">
        <v>73.5123332791091</v>
      </c>
      <c r="Q75" s="231">
        <v>64.988463650903341</v>
      </c>
      <c r="R75" s="230">
        <v>55.372100693410928</v>
      </c>
      <c r="S75" s="230">
        <v>60.473146886186903</v>
      </c>
      <c r="T75" s="232">
        <v>50.784634032752862</v>
      </c>
    </row>
    <row r="76" spans="1:20" ht="11.45" customHeight="1" x14ac:dyDescent="0.2">
      <c r="A76" s="185" t="s">
        <v>138</v>
      </c>
      <c r="B76" s="193"/>
      <c r="C76" s="225">
        <v>24.782529479198015</v>
      </c>
      <c r="D76" s="225">
        <v>25.046074596627399</v>
      </c>
      <c r="E76" s="225">
        <v>24.513672486631709</v>
      </c>
      <c r="F76" s="225">
        <v>44.747836663698507</v>
      </c>
      <c r="G76" s="225">
        <v>44.898178361611741</v>
      </c>
      <c r="H76" s="226">
        <v>44.598547234327135</v>
      </c>
      <c r="I76" s="225">
        <v>82.777808339923311</v>
      </c>
      <c r="J76" s="225">
        <v>86.960022302203399</v>
      </c>
      <c r="K76" s="226">
        <v>78.782461100246209</v>
      </c>
      <c r="L76" s="225">
        <v>60.79866051794982</v>
      </c>
      <c r="M76" s="225">
        <v>69.057031578000505</v>
      </c>
      <c r="N76" s="226">
        <v>53.506210667047881</v>
      </c>
      <c r="O76" s="225">
        <v>70.238676920525663</v>
      </c>
      <c r="P76" s="225">
        <v>74.205908229740047</v>
      </c>
      <c r="Q76" s="226">
        <v>66.47215571705523</v>
      </c>
      <c r="R76" s="225">
        <v>56.230438075807484</v>
      </c>
      <c r="S76" s="225">
        <v>61.135853909612145</v>
      </c>
      <c r="T76" s="228">
        <v>51.817326140971701</v>
      </c>
    </row>
    <row r="77" spans="1:20" ht="10.5" customHeight="1" x14ac:dyDescent="0.2">
      <c r="A77" s="179" t="s">
        <v>139</v>
      </c>
      <c r="B77" s="180"/>
      <c r="C77" s="261">
        <v>25.288475596657424</v>
      </c>
      <c r="D77" s="261">
        <v>25.859619636742156</v>
      </c>
      <c r="E77" s="261">
        <v>24.70505235785415</v>
      </c>
      <c r="F77" s="261">
        <v>45.435054426862543</v>
      </c>
      <c r="G77" s="261">
        <v>45.474393908284178</v>
      </c>
      <c r="H77" s="261">
        <v>45.395942593302969</v>
      </c>
      <c r="I77" s="230">
        <v>82.066167275511617</v>
      </c>
      <c r="J77" s="230">
        <v>87.284963513220006</v>
      </c>
      <c r="K77" s="231">
        <v>77.08125073688521</v>
      </c>
      <c r="L77" s="230">
        <v>60.239496853277871</v>
      </c>
      <c r="M77" s="230">
        <v>68.516851186092538</v>
      </c>
      <c r="N77" s="231">
        <v>52.921970226877811</v>
      </c>
      <c r="O77" s="230">
        <v>69.80989471806275</v>
      </c>
      <c r="P77" s="230">
        <v>74.367606371947659</v>
      </c>
      <c r="Q77" s="231">
        <v>65.481137894022666</v>
      </c>
      <c r="R77" s="230">
        <v>55.965480084681559</v>
      </c>
      <c r="S77" s="230">
        <v>61.34635923717201</v>
      </c>
      <c r="T77" s="232">
        <v>51.122939708804473</v>
      </c>
    </row>
    <row r="78" spans="1:20" ht="11.45" customHeight="1" x14ac:dyDescent="0.2">
      <c r="A78" s="62" t="s">
        <v>140</v>
      </c>
      <c r="B78" s="193"/>
      <c r="C78" s="225">
        <v>26.650715681378237</v>
      </c>
      <c r="D78" s="225">
        <v>27.873254515764877</v>
      </c>
      <c r="E78" s="225">
        <v>25.401827382517695</v>
      </c>
      <c r="F78" s="225">
        <v>46.913312645800126</v>
      </c>
      <c r="G78" s="225">
        <v>46.943954587005685</v>
      </c>
      <c r="H78" s="226">
        <v>46.882856170036781</v>
      </c>
      <c r="I78" s="225">
        <v>83.215642883353283</v>
      </c>
      <c r="J78" s="225">
        <v>87.200071948083533</v>
      </c>
      <c r="K78" s="226">
        <v>79.412027085624558</v>
      </c>
      <c r="L78" s="225">
        <v>62.220388911831179</v>
      </c>
      <c r="M78" s="225">
        <v>68.681539005990075</v>
      </c>
      <c r="N78" s="226">
        <v>56.504549877480031</v>
      </c>
      <c r="O78" s="225">
        <v>71.117303829110554</v>
      </c>
      <c r="P78" s="225">
        <v>74.602302689328951</v>
      </c>
      <c r="Q78" s="226">
        <v>67.808267654125288</v>
      </c>
      <c r="R78" s="225">
        <v>57.061966507439344</v>
      </c>
      <c r="S78" s="225">
        <v>61.64980617302308</v>
      </c>
      <c r="T78" s="228">
        <v>52.933968194576643</v>
      </c>
    </row>
    <row r="79" spans="1:20" ht="10.5" customHeight="1" x14ac:dyDescent="0.2">
      <c r="A79" s="179" t="s">
        <v>141</v>
      </c>
      <c r="B79" s="180"/>
      <c r="C79" s="261">
        <v>25.307868099870305</v>
      </c>
      <c r="D79" s="261">
        <v>26.793124400296914</v>
      </c>
      <c r="E79" s="261">
        <v>23.790681059555062</v>
      </c>
      <c r="F79" s="261">
        <v>45.293004152525093</v>
      </c>
      <c r="G79" s="261">
        <v>45.383135236198186</v>
      </c>
      <c r="H79" s="261">
        <v>45.203390667047842</v>
      </c>
      <c r="I79" s="230">
        <v>82.069142713446112</v>
      </c>
      <c r="J79" s="230">
        <v>86.082879924945274</v>
      </c>
      <c r="K79" s="231">
        <v>78.240388279513624</v>
      </c>
      <c r="L79" s="230">
        <v>62.651961069577133</v>
      </c>
      <c r="M79" s="230">
        <v>68.127216242095145</v>
      </c>
      <c r="N79" s="231">
        <v>57.805638673510622</v>
      </c>
      <c r="O79" s="230">
        <v>70.09324988892935</v>
      </c>
      <c r="P79" s="230">
        <v>73.405540486974388</v>
      </c>
      <c r="Q79" s="231">
        <v>66.94897949186155</v>
      </c>
      <c r="R79" s="230">
        <v>56.284707163220979</v>
      </c>
      <c r="S79" s="230">
        <v>60.738853539074817</v>
      </c>
      <c r="T79" s="232">
        <v>52.277745916483724</v>
      </c>
    </row>
    <row r="80" spans="1:20" ht="11.45" customHeight="1" x14ac:dyDescent="0.2">
      <c r="A80" s="62" t="s">
        <v>142</v>
      </c>
      <c r="B80" s="193"/>
      <c r="C80" s="225">
        <v>19.287731369495003</v>
      </c>
      <c r="D80" s="225">
        <v>20.24448440172538</v>
      </c>
      <c r="E80" s="225">
        <v>18.308888145738361</v>
      </c>
      <c r="F80" s="225">
        <v>37.779454569565786</v>
      </c>
      <c r="G80" s="225">
        <v>36.820862176361494</v>
      </c>
      <c r="H80" s="226">
        <v>38.734386985203464</v>
      </c>
      <c r="I80" s="225">
        <v>78.263049460612777</v>
      </c>
      <c r="J80" s="225">
        <v>82.759812554431363</v>
      </c>
      <c r="K80" s="226">
        <v>73.975307652307407</v>
      </c>
      <c r="L80" s="225">
        <v>61.855611314809998</v>
      </c>
      <c r="M80" s="225">
        <v>67.459198519441642</v>
      </c>
      <c r="N80" s="226">
        <v>56.892764363050269</v>
      </c>
      <c r="O80" s="225">
        <v>65.979392601638821</v>
      </c>
      <c r="P80" s="225">
        <v>69.30342158558976</v>
      </c>
      <c r="Q80" s="226">
        <v>62.823122514256809</v>
      </c>
      <c r="R80" s="225">
        <v>52.852987215130078</v>
      </c>
      <c r="S80" s="225">
        <v>57.240140992101821</v>
      </c>
      <c r="T80" s="228">
        <v>48.905522033618702</v>
      </c>
    </row>
    <row r="81" spans="1:20" ht="10.5" customHeight="1" x14ac:dyDescent="0.2">
      <c r="A81" s="179" t="s">
        <v>143</v>
      </c>
      <c r="B81" s="180"/>
      <c r="C81" s="261">
        <v>20.801097052339252</v>
      </c>
      <c r="D81" s="261">
        <v>22.684651992610419</v>
      </c>
      <c r="E81" s="261">
        <v>18.869805563696978</v>
      </c>
      <c r="F81" s="261">
        <v>38.827554770923989</v>
      </c>
      <c r="G81" s="261">
        <v>39.142630596542531</v>
      </c>
      <c r="H81" s="261">
        <v>38.513022592020718</v>
      </c>
      <c r="I81" s="230">
        <v>78.860431251192182</v>
      </c>
      <c r="J81" s="230">
        <v>83.914656561989972</v>
      </c>
      <c r="K81" s="231">
        <v>74.042848857602166</v>
      </c>
      <c r="L81" s="230">
        <v>63.699475814315505</v>
      </c>
      <c r="M81" s="230">
        <v>69.75379710804846</v>
      </c>
      <c r="N81" s="231">
        <v>58.333351022899166</v>
      </c>
      <c r="O81" s="230">
        <v>66.887475174203871</v>
      </c>
      <c r="P81" s="230">
        <v>70.899697873520623</v>
      </c>
      <c r="Q81" s="231">
        <v>63.076460462443464</v>
      </c>
      <c r="R81" s="230">
        <v>53.604494489924221</v>
      </c>
      <c r="S81" s="230">
        <v>58.55113557991514</v>
      </c>
      <c r="T81" s="232">
        <v>49.152840697952016</v>
      </c>
    </row>
    <row r="82" spans="1:20" ht="11.45" customHeight="1" x14ac:dyDescent="0.2">
      <c r="A82" s="62" t="s">
        <v>144</v>
      </c>
      <c r="B82" s="193"/>
      <c r="C82" s="225">
        <v>23.045403989315364</v>
      </c>
      <c r="D82" s="225">
        <v>22.331406727735281</v>
      </c>
      <c r="E82" s="225">
        <v>23.778983171093092</v>
      </c>
      <c r="F82" s="225">
        <v>42.294854020774238</v>
      </c>
      <c r="G82" s="225">
        <v>40.193175343333472</v>
      </c>
      <c r="H82" s="226">
        <v>44.397123644102479</v>
      </c>
      <c r="I82" s="225">
        <v>80.135721466326018</v>
      </c>
      <c r="J82" s="225">
        <v>84.943278080284884</v>
      </c>
      <c r="K82" s="226">
        <v>75.555122329372907</v>
      </c>
      <c r="L82" s="225">
        <v>63.713974052706355</v>
      </c>
      <c r="M82" s="225">
        <v>69.243078075035285</v>
      </c>
      <c r="N82" s="226">
        <v>58.8094183679084</v>
      </c>
      <c r="O82" s="225">
        <v>68.380355864301919</v>
      </c>
      <c r="P82" s="225">
        <v>71.600833593585577</v>
      </c>
      <c r="Q82" s="226">
        <v>65.32046836826936</v>
      </c>
      <c r="R82" s="225">
        <v>54.763191450444602</v>
      </c>
      <c r="S82" s="225">
        <v>59.043179278888353</v>
      </c>
      <c r="T82" s="228">
        <v>50.911474824866033</v>
      </c>
    </row>
    <row r="83" spans="1:20" ht="10.5" customHeight="1" x14ac:dyDescent="0.2">
      <c r="A83" s="179" t="s">
        <v>145</v>
      </c>
      <c r="B83" s="180"/>
      <c r="C83" s="261">
        <v>25.286806224690185</v>
      </c>
      <c r="D83" s="261">
        <v>24.758491177048818</v>
      </c>
      <c r="E83" s="261">
        <v>25.828570723522677</v>
      </c>
      <c r="F83" s="261">
        <v>42.926675557177937</v>
      </c>
      <c r="G83" s="261">
        <v>42.903694173276506</v>
      </c>
      <c r="H83" s="261">
        <v>42.949693639006618</v>
      </c>
      <c r="I83" s="230">
        <v>81.201672297471603</v>
      </c>
      <c r="J83" s="230">
        <v>85.728867290699981</v>
      </c>
      <c r="K83" s="231">
        <v>76.875843826892606</v>
      </c>
      <c r="L83" s="230">
        <v>64.146023025359526</v>
      </c>
      <c r="M83" s="230">
        <v>71.326279506317846</v>
      </c>
      <c r="N83" s="231">
        <v>57.803214635153275</v>
      </c>
      <c r="O83" s="230">
        <v>69.279408441148647</v>
      </c>
      <c r="P83" s="230">
        <v>73.144460220461198</v>
      </c>
      <c r="Q83" s="231">
        <v>65.603033722170949</v>
      </c>
      <c r="R83" s="230">
        <v>55.504365995018212</v>
      </c>
      <c r="S83" s="230">
        <v>60.424202763906635</v>
      </c>
      <c r="T83" s="232">
        <v>51.092646094390304</v>
      </c>
    </row>
    <row r="84" spans="1:20" ht="11.45" customHeight="1" x14ac:dyDescent="0.2">
      <c r="A84" s="62" t="s">
        <v>146</v>
      </c>
      <c r="B84" s="193"/>
      <c r="C84" s="225">
        <v>25.287294276291998</v>
      </c>
      <c r="D84" s="225">
        <v>21.604739827023916</v>
      </c>
      <c r="E84" s="225">
        <v>29.065510726538974</v>
      </c>
      <c r="F84" s="225">
        <v>44.685570894705897</v>
      </c>
      <c r="G84" s="225">
        <v>41.427105281072556</v>
      </c>
      <c r="H84" s="226">
        <v>47.953096176537045</v>
      </c>
      <c r="I84" s="225">
        <v>82.042588314009436</v>
      </c>
      <c r="J84" s="225">
        <v>86.357589733892112</v>
      </c>
      <c r="K84" s="226">
        <v>77.917828269146355</v>
      </c>
      <c r="L84" s="225">
        <v>62.407409852424024</v>
      </c>
      <c r="M84" s="225">
        <v>67.869213928308341</v>
      </c>
      <c r="N84" s="226">
        <v>57.573889927503977</v>
      </c>
      <c r="O84" s="225">
        <v>69.805573789468028</v>
      </c>
      <c r="P84" s="225">
        <v>72.502135657944905</v>
      </c>
      <c r="Q84" s="226">
        <v>67.238721467677621</v>
      </c>
      <c r="R84" s="225">
        <v>55.781769745972433</v>
      </c>
      <c r="S84" s="225">
        <v>59.863199683335878</v>
      </c>
      <c r="T84" s="228">
        <v>52.121048056553612</v>
      </c>
    </row>
    <row r="85" spans="1:20" ht="10.5" customHeight="1" x14ac:dyDescent="0.2">
      <c r="A85" s="179" t="s">
        <v>147</v>
      </c>
      <c r="B85" s="180"/>
      <c r="C85" s="261">
        <v>27.687078669948562</v>
      </c>
      <c r="D85" s="261">
        <v>26.343529374587877</v>
      </c>
      <c r="E85" s="261">
        <v>29.058068919007944</v>
      </c>
      <c r="F85" s="261">
        <v>46.515040859309501</v>
      </c>
      <c r="G85" s="261">
        <v>44.150725975999237</v>
      </c>
      <c r="H85" s="261">
        <v>48.879269675479023</v>
      </c>
      <c r="I85" s="230">
        <v>81.809403454384935</v>
      </c>
      <c r="J85" s="230">
        <v>85.670149062049802</v>
      </c>
      <c r="K85" s="231">
        <v>78.117590107592321</v>
      </c>
      <c r="L85" s="230">
        <v>62.000163862515869</v>
      </c>
      <c r="M85" s="230">
        <v>69.035357145441097</v>
      </c>
      <c r="N85" s="231">
        <v>55.763456529370558</v>
      </c>
      <c r="O85" s="230">
        <v>69.997627316062108</v>
      </c>
      <c r="P85" s="230">
        <v>72.96449010139095</v>
      </c>
      <c r="Q85" s="231">
        <v>67.174128917828568</v>
      </c>
      <c r="R85" s="230">
        <v>55.812322760418574</v>
      </c>
      <c r="S85" s="230">
        <v>60.003373943237101</v>
      </c>
      <c r="T85" s="232">
        <v>52.054894890555026</v>
      </c>
    </row>
    <row r="86" spans="1:20" ht="11.45" customHeight="1" x14ac:dyDescent="0.2">
      <c r="A86" s="62" t="s">
        <v>148</v>
      </c>
      <c r="B86" s="193"/>
      <c r="C86" s="225">
        <v>27.763627308624823</v>
      </c>
      <c r="D86" s="225">
        <v>28.970068698177954</v>
      </c>
      <c r="E86" s="225">
        <v>26.50588181174081</v>
      </c>
      <c r="F86" s="225">
        <v>46.421880473977424</v>
      </c>
      <c r="G86" s="225">
        <v>47.373594442137367</v>
      </c>
      <c r="H86" s="226">
        <v>45.457847367827362</v>
      </c>
      <c r="I86" s="225">
        <v>82.410435093061679</v>
      </c>
      <c r="J86" s="225">
        <v>86.804301447109339</v>
      </c>
      <c r="K86" s="226">
        <v>78.210733233510325</v>
      </c>
      <c r="L86" s="225">
        <v>64.031841779395521</v>
      </c>
      <c r="M86" s="225">
        <v>71.105901363188423</v>
      </c>
      <c r="N86" s="226">
        <v>57.754318096612181</v>
      </c>
      <c r="O86" s="225">
        <v>70.680378567352648</v>
      </c>
      <c r="P86" s="225">
        <v>74.67115058423957</v>
      </c>
      <c r="Q86" s="226">
        <v>66.87181098726289</v>
      </c>
      <c r="R86" s="225">
        <v>56.607656405715879</v>
      </c>
      <c r="S86" s="225">
        <v>61.731638860874206</v>
      </c>
      <c r="T86" s="228">
        <v>52.004450436247751</v>
      </c>
    </row>
    <row r="87" spans="1:20" ht="11.45" customHeight="1" x14ac:dyDescent="0.2">
      <c r="A87" s="179" t="s">
        <v>149</v>
      </c>
      <c r="B87" s="180"/>
      <c r="C87" s="261">
        <v>28.132048597787161</v>
      </c>
      <c r="D87" s="261">
        <v>27.95520822361603</v>
      </c>
      <c r="E87" s="261">
        <v>28.314268328367231</v>
      </c>
      <c r="F87" s="261">
        <v>47.449782152564737</v>
      </c>
      <c r="G87" s="261">
        <v>47.396084406446668</v>
      </c>
      <c r="H87" s="261">
        <v>47.503764909552231</v>
      </c>
      <c r="I87" s="230">
        <v>80.815512951916006</v>
      </c>
      <c r="J87" s="230">
        <v>86.332082895295216</v>
      </c>
      <c r="K87" s="231">
        <v>75.547858367325986</v>
      </c>
      <c r="L87" s="230">
        <v>65.228175044882093</v>
      </c>
      <c r="M87" s="230">
        <v>71.727867921773282</v>
      </c>
      <c r="N87" s="231">
        <v>59.457859308959783</v>
      </c>
      <c r="O87" s="230">
        <v>70.134404899980581</v>
      </c>
      <c r="P87" s="230">
        <v>74.432916218274372</v>
      </c>
      <c r="Q87" s="231">
        <v>66.040606519605703</v>
      </c>
      <c r="R87" s="230">
        <v>56.189462141045375</v>
      </c>
      <c r="S87" s="230">
        <v>61.641982012467899</v>
      </c>
      <c r="T87" s="232">
        <v>51.299106893523081</v>
      </c>
    </row>
    <row r="88" spans="1:20" ht="11.45" customHeight="1" x14ac:dyDescent="0.2">
      <c r="A88" s="62" t="s">
        <v>150</v>
      </c>
      <c r="B88" s="193"/>
      <c r="C88" s="225">
        <v>29.339734005201574</v>
      </c>
      <c r="D88" s="225">
        <v>29.216676244204891</v>
      </c>
      <c r="E88" s="225">
        <v>29.468191679620404</v>
      </c>
      <c r="F88" s="225">
        <v>48.635935235363071</v>
      </c>
      <c r="G88" s="225">
        <v>48.723000375035099</v>
      </c>
      <c r="H88" s="226">
        <v>48.547704173408086</v>
      </c>
      <c r="I88" s="225">
        <v>81.950444081485841</v>
      </c>
      <c r="J88" s="225">
        <v>87.319206317673718</v>
      </c>
      <c r="K88" s="226">
        <v>76.826897451106717</v>
      </c>
      <c r="L88" s="225">
        <v>64.145862922905806</v>
      </c>
      <c r="M88" s="225">
        <v>71.482789054757703</v>
      </c>
      <c r="N88" s="226">
        <v>57.62996834691122</v>
      </c>
      <c r="O88" s="225">
        <v>70.791823552493369</v>
      </c>
      <c r="P88" s="225">
        <v>75.178497934775407</v>
      </c>
      <c r="Q88" s="226">
        <v>66.607249390399943</v>
      </c>
      <c r="R88" s="225">
        <v>56.706538482021188</v>
      </c>
      <c r="S88" s="225">
        <v>62.280914799102064</v>
      </c>
      <c r="T88" s="228">
        <v>51.700244077660273</v>
      </c>
    </row>
    <row r="89" spans="1:20" ht="11.45" customHeight="1" x14ac:dyDescent="0.2">
      <c r="A89" s="179" t="s">
        <v>151</v>
      </c>
      <c r="B89" s="180"/>
      <c r="C89" s="261">
        <v>26.480708188514718</v>
      </c>
      <c r="D89" s="261">
        <v>26.609063090381053</v>
      </c>
      <c r="E89" s="261">
        <v>26.350695901941961</v>
      </c>
      <c r="F89" s="261">
        <v>45.90036553262221</v>
      </c>
      <c r="G89" s="261">
        <v>47.938741919761036</v>
      </c>
      <c r="H89" s="261">
        <v>43.871866430026209</v>
      </c>
      <c r="I89" s="230">
        <v>80.970631321743255</v>
      </c>
      <c r="J89" s="230">
        <v>86.573738422160105</v>
      </c>
      <c r="K89" s="231">
        <v>75.625822787406108</v>
      </c>
      <c r="L89" s="230">
        <v>65.737198813496676</v>
      </c>
      <c r="M89" s="230">
        <v>72.82326422545438</v>
      </c>
      <c r="N89" s="231">
        <v>59.44144905990477</v>
      </c>
      <c r="O89" s="230">
        <v>69.804134188581912</v>
      </c>
      <c r="P89" s="230">
        <v>74.749376337132006</v>
      </c>
      <c r="Q89" s="231">
        <v>65.106448614176443</v>
      </c>
      <c r="R89" s="230">
        <v>55.91429858959274</v>
      </c>
      <c r="S89" s="230">
        <v>61.847239428525178</v>
      </c>
      <c r="T89" s="232">
        <v>50.602620969147083</v>
      </c>
    </row>
    <row r="90" spans="1:20" ht="11.45" customHeight="1" x14ac:dyDescent="0.2">
      <c r="A90" s="62" t="s">
        <v>152</v>
      </c>
      <c r="B90" s="193"/>
      <c r="C90" s="225">
        <v>25.858334159029472</v>
      </c>
      <c r="D90" s="225">
        <v>26.028890006266046</v>
      </c>
      <c r="E90" s="225">
        <v>25.681245292378733</v>
      </c>
      <c r="F90" s="225">
        <v>44.770853756864092</v>
      </c>
      <c r="G90" s="225">
        <v>45.755090939959778</v>
      </c>
      <c r="H90" s="226">
        <v>43.776506107851368</v>
      </c>
      <c r="I90" s="225">
        <v>82.504909189907821</v>
      </c>
      <c r="J90" s="225">
        <v>87.22121295548628</v>
      </c>
      <c r="K90" s="226">
        <v>78.009112445083431</v>
      </c>
      <c r="L90" s="225">
        <v>64.205371756248468</v>
      </c>
      <c r="M90" s="225">
        <v>71.52315110772831</v>
      </c>
      <c r="N90" s="226">
        <v>57.699931723894323</v>
      </c>
      <c r="O90" s="225">
        <v>70.030227943863949</v>
      </c>
      <c r="P90" s="225">
        <v>74.205223529554942</v>
      </c>
      <c r="Q90" s="226">
        <v>66.050985969534466</v>
      </c>
      <c r="R90" s="225">
        <v>55.994330567220295</v>
      </c>
      <c r="S90" s="225">
        <v>61.294186293927503</v>
      </c>
      <c r="T90" s="228">
        <v>51.237000539165614</v>
      </c>
    </row>
    <row r="91" spans="1:20" ht="11.45" customHeight="1" x14ac:dyDescent="0.2">
      <c r="A91" s="179" t="s">
        <v>153</v>
      </c>
      <c r="B91" s="180"/>
      <c r="C91" s="261">
        <v>27.766340730591597</v>
      </c>
      <c r="D91" s="261">
        <v>26.242060156949176</v>
      </c>
      <c r="E91" s="261">
        <v>29.392581436249461</v>
      </c>
      <c r="F91" s="261">
        <v>45.451128869059808</v>
      </c>
      <c r="G91" s="261">
        <v>44.544205478943368</v>
      </c>
      <c r="H91" s="261">
        <v>46.382224012582554</v>
      </c>
      <c r="I91" s="230">
        <v>82.720773394026963</v>
      </c>
      <c r="J91" s="230">
        <v>86.106148029121982</v>
      </c>
      <c r="K91" s="231">
        <v>79.49448652084105</v>
      </c>
      <c r="L91" s="230">
        <v>64.973471977469515</v>
      </c>
      <c r="M91" s="230">
        <v>71.164049523362465</v>
      </c>
      <c r="N91" s="231">
        <v>59.467165554977001</v>
      </c>
      <c r="O91" s="230">
        <v>70.464678472430975</v>
      </c>
      <c r="P91" s="230">
        <v>73.159632777040898</v>
      </c>
      <c r="Q91" s="231">
        <v>67.886679190670449</v>
      </c>
      <c r="R91" s="230">
        <v>56.409977903105798</v>
      </c>
      <c r="S91" s="230">
        <v>60.559786011032621</v>
      </c>
      <c r="T91" s="232">
        <v>52.674372924787505</v>
      </c>
    </row>
    <row r="92" spans="1:20" ht="11.45" customHeight="1" x14ac:dyDescent="0.2">
      <c r="A92" s="62" t="s">
        <v>154</v>
      </c>
      <c r="B92" s="193"/>
      <c r="C92" s="225">
        <v>26.519791071039894</v>
      </c>
      <c r="D92" s="225">
        <v>26.21979279336281</v>
      </c>
      <c r="E92" s="225">
        <v>26.836615759018486</v>
      </c>
      <c r="F92" s="225">
        <v>46.695823341898539</v>
      </c>
      <c r="G92" s="225">
        <v>46.800188404266507</v>
      </c>
      <c r="H92" s="226">
        <v>46.589283544696549</v>
      </c>
      <c r="I92" s="225">
        <v>84.737491539782951</v>
      </c>
      <c r="J92" s="225">
        <v>89.994514379017431</v>
      </c>
      <c r="K92" s="226">
        <v>79.725049004684791</v>
      </c>
      <c r="L92" s="225">
        <v>65.664268331850138</v>
      </c>
      <c r="M92" s="225">
        <v>71.931793708871652</v>
      </c>
      <c r="N92" s="226">
        <v>60.084009697546414</v>
      </c>
      <c r="O92" s="225">
        <v>71.994345004294914</v>
      </c>
      <c r="P92" s="225">
        <v>76.028652638272646</v>
      </c>
      <c r="Q92" s="226">
        <v>68.138298837980798</v>
      </c>
      <c r="R92" s="225">
        <v>57.648806206574911</v>
      </c>
      <c r="S92" s="225">
        <v>62.912700940258247</v>
      </c>
      <c r="T92" s="228">
        <v>52.912632468573861</v>
      </c>
    </row>
    <row r="93" spans="1:20" ht="11.45" customHeight="1" x14ac:dyDescent="0.2">
      <c r="A93" s="179" t="s">
        <v>155</v>
      </c>
      <c r="B93" s="180"/>
      <c r="C93" s="261">
        <v>26.227988440115919</v>
      </c>
      <c r="D93" s="261">
        <v>28.437105322645458</v>
      </c>
      <c r="E93" s="261">
        <v>23.864340701018069</v>
      </c>
      <c r="F93" s="261">
        <v>44.76753905786272</v>
      </c>
      <c r="G93" s="261">
        <v>47.333768942708417</v>
      </c>
      <c r="H93" s="261">
        <v>42.124944004764316</v>
      </c>
      <c r="I93" s="230">
        <v>83.732374056790036</v>
      </c>
      <c r="J93" s="230">
        <v>88.574830061385313</v>
      </c>
      <c r="K93" s="231">
        <v>79.111757341172805</v>
      </c>
      <c r="L93" s="230">
        <v>65.192541643508804</v>
      </c>
      <c r="M93" s="230">
        <v>72.478835002112518</v>
      </c>
      <c r="N93" s="231">
        <v>58.697672271909653</v>
      </c>
      <c r="O93" s="230">
        <v>70.824095041526448</v>
      </c>
      <c r="P93" s="230">
        <v>75.377600528425688</v>
      </c>
      <c r="Q93" s="231">
        <v>66.459796587298044</v>
      </c>
      <c r="R93" s="230">
        <v>56.646443788738587</v>
      </c>
      <c r="S93" s="230">
        <v>62.252876762767748</v>
      </c>
      <c r="T93" s="232">
        <v>51.590873114158022</v>
      </c>
    </row>
    <row r="94" spans="1:20" ht="11.45" customHeight="1" x14ac:dyDescent="0.2">
      <c r="A94" s="62" t="s">
        <v>156</v>
      </c>
      <c r="B94" s="193"/>
      <c r="C94" s="225">
        <v>26.574068474214265</v>
      </c>
      <c r="D94" s="225">
        <v>27.169397385683968</v>
      </c>
      <c r="E94" s="225">
        <v>25.943504377574229</v>
      </c>
      <c r="F94" s="225">
        <v>45.89347459449418</v>
      </c>
      <c r="G94" s="225">
        <v>47.691456755522246</v>
      </c>
      <c r="H94" s="226">
        <v>44.05299105814084</v>
      </c>
      <c r="I94" s="225">
        <v>84.126737014530846</v>
      </c>
      <c r="J94" s="225">
        <v>87.99397195214226</v>
      </c>
      <c r="K94" s="226">
        <v>80.434166836226211</v>
      </c>
      <c r="L94" s="225">
        <v>67.388988655689616</v>
      </c>
      <c r="M94" s="225">
        <v>71.322467107074544</v>
      </c>
      <c r="N94" s="226">
        <v>63.878864554667381</v>
      </c>
      <c r="O94" s="225">
        <v>71.719653039543147</v>
      </c>
      <c r="P94" s="225">
        <v>74.905124355599568</v>
      </c>
      <c r="Q94" s="226">
        <v>68.669011615687481</v>
      </c>
      <c r="R94" s="225">
        <v>57.101487222644423</v>
      </c>
      <c r="S94" s="225">
        <v>61.580674136319956</v>
      </c>
      <c r="T94" s="228">
        <v>53.065071398691643</v>
      </c>
    </row>
    <row r="95" spans="1:20" ht="11.45" customHeight="1" x14ac:dyDescent="0.2">
      <c r="A95" s="179" t="s">
        <v>157</v>
      </c>
      <c r="B95" s="180"/>
      <c r="C95" s="261">
        <v>30.748128285355669</v>
      </c>
      <c r="D95" s="261">
        <v>31.179155337692752</v>
      </c>
      <c r="E95" s="261">
        <v>30.291472966952814</v>
      </c>
      <c r="F95" s="261">
        <v>48.375334253064551</v>
      </c>
      <c r="G95" s="261">
        <v>48.815445621499464</v>
      </c>
      <c r="H95" s="261">
        <v>47.924410437836556</v>
      </c>
      <c r="I95" s="230">
        <v>83.841768649031749</v>
      </c>
      <c r="J95" s="230">
        <v>86.546755404818029</v>
      </c>
      <c r="K95" s="231">
        <v>81.257476029612718</v>
      </c>
      <c r="L95" s="230">
        <v>68.211708829940022</v>
      </c>
      <c r="M95" s="230">
        <v>73.364390591040561</v>
      </c>
      <c r="N95" s="231">
        <v>63.609006941799251</v>
      </c>
      <c r="O95" s="230">
        <v>72.218111621058981</v>
      </c>
      <c r="P95" s="230">
        <v>74.657406282097142</v>
      </c>
      <c r="Q95" s="231">
        <v>69.879889304488799</v>
      </c>
      <c r="R95" s="230">
        <v>57.460210498282272</v>
      </c>
      <c r="S95" s="230">
        <v>61.537811385371803</v>
      </c>
      <c r="T95" s="232">
        <v>53.782142961730379</v>
      </c>
    </row>
    <row r="96" spans="1:20" ht="11.45" customHeight="1" x14ac:dyDescent="0.2">
      <c r="A96" s="62" t="s">
        <v>158</v>
      </c>
      <c r="B96" s="193"/>
      <c r="C96" s="225">
        <v>28.429212740670614</v>
      </c>
      <c r="D96" s="225">
        <v>29.866433772523621</v>
      </c>
      <c r="E96" s="225">
        <v>26.937914639261813</v>
      </c>
      <c r="F96" s="225">
        <v>46.911482844854397</v>
      </c>
      <c r="G96" s="225">
        <v>48.804922845711658</v>
      </c>
      <c r="H96" s="226">
        <v>44.994200044733482</v>
      </c>
      <c r="I96" s="225">
        <v>84.870744769869603</v>
      </c>
      <c r="J96" s="225">
        <v>88.272559436331917</v>
      </c>
      <c r="K96" s="226">
        <v>81.617648387182513</v>
      </c>
      <c r="L96" s="225">
        <v>67.784533451014426</v>
      </c>
      <c r="M96" s="225">
        <v>74.172142774153954</v>
      </c>
      <c r="N96" s="226">
        <v>62.075854024149791</v>
      </c>
      <c r="O96" s="225">
        <v>72.210857607250816</v>
      </c>
      <c r="P96" s="225">
        <v>75.65986325762637</v>
      </c>
      <c r="Q96" s="226">
        <v>68.911129494542948</v>
      </c>
      <c r="R96" s="225">
        <v>57.393563828748896</v>
      </c>
      <c r="S96" s="225">
        <v>62.08506039069669</v>
      </c>
      <c r="T96" s="228">
        <v>53.166575672660684</v>
      </c>
    </row>
    <row r="97" spans="1:21" ht="11.45" customHeight="1" x14ac:dyDescent="0.2">
      <c r="A97" s="179" t="s">
        <v>159</v>
      </c>
      <c r="B97" s="180"/>
      <c r="C97" s="261">
        <v>28.455486525947634</v>
      </c>
      <c r="D97" s="261">
        <v>28.683213082972674</v>
      </c>
      <c r="E97" s="261">
        <v>28.219643280374026</v>
      </c>
      <c r="F97" s="261">
        <v>46.032873729988779</v>
      </c>
      <c r="G97" s="261">
        <v>46.982144221561427</v>
      </c>
      <c r="H97" s="261">
        <v>45.072126079475616</v>
      </c>
      <c r="I97" s="230">
        <v>84.762853084505309</v>
      </c>
      <c r="J97" s="230">
        <v>88.498439874741436</v>
      </c>
      <c r="K97" s="231">
        <v>81.188124465647292</v>
      </c>
      <c r="L97" s="230">
        <v>66.28301059133058</v>
      </c>
      <c r="M97" s="230">
        <v>73.15196644061318</v>
      </c>
      <c r="N97" s="231">
        <v>60.139736669017907</v>
      </c>
      <c r="O97" s="230">
        <v>71.647433499351806</v>
      </c>
      <c r="P97" s="230">
        <v>75.152846618218675</v>
      </c>
      <c r="Q97" s="231">
        <v>68.292772298001154</v>
      </c>
      <c r="R97" s="230">
        <v>57.037101653536574</v>
      </c>
      <c r="S97" s="230">
        <v>61.698713579455699</v>
      </c>
      <c r="T97" s="232">
        <v>52.836250879281486</v>
      </c>
    </row>
    <row r="98" spans="1:21" ht="11.45" customHeight="1" x14ac:dyDescent="0.2">
      <c r="A98" s="62" t="s">
        <v>160</v>
      </c>
      <c r="B98" s="193"/>
      <c r="C98" s="225">
        <v>31.256174509035407</v>
      </c>
      <c r="D98" s="225">
        <v>31.651715144717119</v>
      </c>
      <c r="E98" s="225">
        <v>30.855641933625126</v>
      </c>
      <c r="F98" s="225">
        <v>47.943070778377582</v>
      </c>
      <c r="G98" s="225">
        <v>48.522008986705139</v>
      </c>
      <c r="H98" s="226">
        <v>47.365378367137197</v>
      </c>
      <c r="I98" s="225">
        <v>86.216116810032915</v>
      </c>
      <c r="J98" s="225">
        <v>89.073521897871927</v>
      </c>
      <c r="K98" s="226">
        <v>83.48259583554136</v>
      </c>
      <c r="L98" s="225">
        <v>67.412696094462092</v>
      </c>
      <c r="M98" s="225">
        <v>73.936970971237699</v>
      </c>
      <c r="N98" s="226">
        <v>61.574157507567001</v>
      </c>
      <c r="O98" s="225">
        <v>73.084042308179747</v>
      </c>
      <c r="P98" s="225">
        <v>75.990698077814002</v>
      </c>
      <c r="Q98" s="226">
        <v>70.311965413579713</v>
      </c>
      <c r="R98" s="225">
        <v>58.033916683506057</v>
      </c>
      <c r="S98" s="225">
        <v>62.400130645315748</v>
      </c>
      <c r="T98" s="228">
        <v>54.109623119695279</v>
      </c>
    </row>
    <row r="99" spans="1:21" ht="11.45" customHeight="1" x14ac:dyDescent="0.2">
      <c r="A99" s="179" t="s">
        <v>161</v>
      </c>
      <c r="B99" s="180"/>
      <c r="C99" s="261">
        <v>30.691681545938355</v>
      </c>
      <c r="D99" s="261">
        <v>30.151342938196695</v>
      </c>
      <c r="E99" s="261">
        <v>31.251355314706494</v>
      </c>
      <c r="F99" s="261">
        <v>47.623595480256419</v>
      </c>
      <c r="G99" s="261">
        <v>46.053940384206186</v>
      </c>
      <c r="H99" s="261">
        <v>49.21325262968162</v>
      </c>
      <c r="I99" s="230">
        <v>85.723527419806459</v>
      </c>
      <c r="J99" s="230">
        <v>88.551465521685472</v>
      </c>
      <c r="K99" s="231">
        <v>83.021449893627604</v>
      </c>
      <c r="L99" s="230">
        <v>68.074439050548534</v>
      </c>
      <c r="M99" s="230">
        <v>72.844094303603001</v>
      </c>
      <c r="N99" s="231">
        <v>63.80536973534624</v>
      </c>
      <c r="O99" s="230">
        <v>72.798763944217072</v>
      </c>
      <c r="P99" s="230">
        <v>74.737203315415726</v>
      </c>
      <c r="Q99" s="231">
        <v>70.944362559436129</v>
      </c>
      <c r="R99" s="230">
        <v>57.895729749742145</v>
      </c>
      <c r="S99" s="230">
        <v>61.448140060616403</v>
      </c>
      <c r="T99" s="232">
        <v>54.694225451407661</v>
      </c>
    </row>
    <row r="100" spans="1:21" x14ac:dyDescent="0.2">
      <c r="A100" s="668"/>
      <c r="B100" s="668"/>
      <c r="C100" s="668"/>
      <c r="D100" s="668"/>
      <c r="E100" s="668"/>
      <c r="F100" s="668"/>
      <c r="G100" s="668"/>
      <c r="H100" s="668"/>
      <c r="I100" s="668"/>
      <c r="J100" s="668"/>
      <c r="K100" s="668"/>
      <c r="L100" s="668"/>
      <c r="M100" s="668"/>
      <c r="N100" s="668"/>
    </row>
    <row r="101" spans="1:21" ht="12.75" customHeight="1" x14ac:dyDescent="0.2">
      <c r="A101" s="650" t="s">
        <v>162</v>
      </c>
      <c r="B101" s="650"/>
      <c r="C101" s="650"/>
      <c r="D101" s="650"/>
      <c r="E101" s="650"/>
      <c r="F101" s="650"/>
      <c r="G101" s="650"/>
      <c r="H101" s="650"/>
      <c r="I101" s="650"/>
      <c r="J101" s="650"/>
      <c r="K101" s="650"/>
      <c r="M101" s="660"/>
      <c r="N101" s="660"/>
    </row>
    <row r="104" spans="1:21" x14ac:dyDescent="0.2">
      <c r="A104" s="639" t="s">
        <v>57</v>
      </c>
      <c r="B104" s="639"/>
      <c r="C104" s="639"/>
      <c r="D104" s="639"/>
      <c r="E104" s="639"/>
      <c r="F104" s="639"/>
      <c r="G104" s="639"/>
      <c r="H104" s="639"/>
      <c r="I104" s="639"/>
      <c r="J104" s="639"/>
      <c r="K104" s="639"/>
      <c r="L104" s="639"/>
      <c r="M104" s="639"/>
      <c r="N104" s="639"/>
      <c r="O104" s="639"/>
      <c r="P104" s="639"/>
      <c r="Q104" s="639"/>
      <c r="R104" s="639"/>
      <c r="S104" s="639"/>
      <c r="T104" s="639"/>
    </row>
    <row r="106" spans="1:21" x14ac:dyDescent="0.2">
      <c r="A106" s="164"/>
      <c r="B106" s="164"/>
      <c r="C106" s="164"/>
      <c r="D106" s="164"/>
      <c r="E106" s="164"/>
      <c r="F106" s="164"/>
      <c r="G106" s="164"/>
      <c r="H106" s="164"/>
      <c r="I106" s="164"/>
      <c r="J106" s="164"/>
      <c r="K106" s="164"/>
      <c r="L106" s="164"/>
      <c r="M106" s="164"/>
      <c r="N106" s="164"/>
    </row>
    <row r="108" spans="1:21" x14ac:dyDescent="0.2">
      <c r="T108" s="669"/>
      <c r="U108" s="669"/>
    </row>
  </sheetData>
  <mergeCells count="14">
    <mergeCell ref="R1:T1"/>
    <mergeCell ref="A3:N3"/>
    <mergeCell ref="A4:A5"/>
    <mergeCell ref="C4:E4"/>
    <mergeCell ref="F4:H4"/>
    <mergeCell ref="I4:K4"/>
    <mergeCell ref="L4:N4"/>
    <mergeCell ref="O4:Q4"/>
    <mergeCell ref="R4:T4"/>
    <mergeCell ref="A100:N100"/>
    <mergeCell ref="A101:K101"/>
    <mergeCell ref="M101:N101"/>
    <mergeCell ref="A104:T104"/>
    <mergeCell ref="T108:U108"/>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08"/>
  <sheetViews>
    <sheetView showGridLines="0" zoomScaleNormal="100" workbookViewId="0"/>
  </sheetViews>
  <sheetFormatPr baseColWidth="10" defaultColWidth="1.7109375" defaultRowHeight="12.75" x14ac:dyDescent="0.2"/>
  <cols>
    <col min="1" max="1" width="7.425781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2" width="6.42578125" style="196" customWidth="1"/>
    <col min="13" max="14" width="6" style="196" customWidth="1"/>
    <col min="15" max="15" width="6.5703125" style="164" customWidth="1"/>
    <col min="16" max="16" width="6.7109375" style="164" customWidth="1"/>
    <col min="17" max="18" width="7" style="164" customWidth="1"/>
    <col min="19" max="19" width="5.85546875" style="164" customWidth="1"/>
    <col min="20" max="20" width="6.5703125" style="164" customWidth="1"/>
    <col min="21" max="22" width="1.7109375" style="164" hidden="1" customWidth="1"/>
    <col min="23" max="16384" width="1.7109375" style="164"/>
  </cols>
  <sheetData>
    <row r="1" spans="1:21" s="162" customFormat="1" ht="49.5" customHeight="1" x14ac:dyDescent="0.2">
      <c r="A1" s="160"/>
      <c r="B1" s="160"/>
      <c r="C1" s="160"/>
      <c r="D1" s="160"/>
      <c r="E1" s="160"/>
      <c r="F1" s="160"/>
      <c r="G1" s="160"/>
      <c r="H1" s="160"/>
      <c r="I1" s="161"/>
      <c r="J1" s="161"/>
      <c r="K1" s="161"/>
      <c r="M1" s="163"/>
      <c r="N1" s="163"/>
      <c r="Q1" s="198"/>
      <c r="R1" s="648" t="s">
        <v>58</v>
      </c>
      <c r="S1" s="648"/>
      <c r="T1" s="648"/>
    </row>
    <row r="2" spans="1:21" s="162" customFormat="1" ht="13.5" customHeight="1" x14ac:dyDescent="0.2">
      <c r="A2" s="160"/>
      <c r="B2" s="160"/>
      <c r="C2" s="160"/>
      <c r="D2" s="160"/>
      <c r="E2" s="160"/>
      <c r="F2" s="160"/>
      <c r="G2" s="160"/>
      <c r="H2" s="160"/>
      <c r="I2" s="161"/>
      <c r="J2" s="161"/>
      <c r="K2" s="161"/>
      <c r="M2" s="163"/>
      <c r="N2" s="163"/>
      <c r="Q2" s="32"/>
      <c r="R2" s="32"/>
      <c r="S2" s="32"/>
    </row>
    <row r="3" spans="1:21" ht="27.75" customHeight="1" thickBot="1" x14ac:dyDescent="0.25">
      <c r="A3" s="673" t="s">
        <v>19</v>
      </c>
      <c r="B3" s="673"/>
      <c r="C3" s="673"/>
      <c r="D3" s="673"/>
      <c r="E3" s="673"/>
      <c r="F3" s="673"/>
      <c r="G3" s="673"/>
      <c r="H3" s="673"/>
      <c r="I3" s="673"/>
      <c r="J3" s="673"/>
      <c r="K3" s="673"/>
      <c r="L3" s="673"/>
      <c r="M3" s="673"/>
      <c r="N3" s="673"/>
      <c r="O3" s="162"/>
      <c r="P3" s="162"/>
      <c r="Q3" s="162"/>
      <c r="R3" s="162"/>
      <c r="S3" s="162"/>
      <c r="T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9" t="s">
        <v>171</v>
      </c>
      <c r="O5" s="171"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7"/>
      <c r="P6" s="176"/>
      <c r="Q6" s="176"/>
      <c r="R6" s="175"/>
      <c r="S6" s="175"/>
      <c r="T6" s="178"/>
    </row>
    <row r="7" spans="1:21" ht="11.45" customHeight="1" x14ac:dyDescent="0.2">
      <c r="A7" s="191" t="s">
        <v>69</v>
      </c>
      <c r="B7" s="180"/>
      <c r="C7" s="229">
        <v>36.848098822621111</v>
      </c>
      <c r="D7" s="230">
        <v>43.040693293142425</v>
      </c>
      <c r="E7" s="230">
        <v>30.344281757024138</v>
      </c>
      <c r="F7" s="230">
        <v>50.677388640978279</v>
      </c>
      <c r="G7" s="230">
        <v>57.606722689075632</v>
      </c>
      <c r="H7" s="231">
        <v>43.408775764412802</v>
      </c>
      <c r="I7" s="230">
        <v>69.637176771243148</v>
      </c>
      <c r="J7" s="230">
        <v>86.817639088262524</v>
      </c>
      <c r="K7" s="231">
        <v>52.367210992596981</v>
      </c>
      <c r="L7" s="230">
        <v>39.411171011495952</v>
      </c>
      <c r="M7" s="230">
        <v>57.840251699989849</v>
      </c>
      <c r="N7" s="231">
        <v>22.049051011139266</v>
      </c>
      <c r="O7" s="230">
        <v>59.22</v>
      </c>
      <c r="P7" s="230">
        <v>73.319999999999993</v>
      </c>
      <c r="Q7" s="231">
        <v>44.99</v>
      </c>
      <c r="R7" s="230">
        <v>47.82</v>
      </c>
      <c r="S7" s="230">
        <v>61.11</v>
      </c>
      <c r="T7" s="232">
        <v>35.200000000000003</v>
      </c>
      <c r="U7" s="199"/>
    </row>
    <row r="8" spans="1:21" ht="11.45" customHeight="1" x14ac:dyDescent="0.2">
      <c r="A8" s="190" t="s">
        <v>70</v>
      </c>
      <c r="B8" s="180"/>
      <c r="C8" s="227">
        <v>37.258818282301384</v>
      </c>
      <c r="D8" s="225">
        <v>43.805594458533626</v>
      </c>
      <c r="E8" s="225">
        <v>30.381709741550694</v>
      </c>
      <c r="F8" s="225">
        <v>51.222812066454928</v>
      </c>
      <c r="G8" s="225">
        <v>58.429406102393045</v>
      </c>
      <c r="H8" s="226">
        <v>43.655251839142601</v>
      </c>
      <c r="I8" s="225">
        <v>70.483008947575627</v>
      </c>
      <c r="J8" s="225">
        <v>87.337731432219641</v>
      </c>
      <c r="K8" s="226">
        <v>53.519354104462622</v>
      </c>
      <c r="L8" s="225">
        <v>39.942240387674687</v>
      </c>
      <c r="M8" s="225">
        <v>58.374943259192015</v>
      </c>
      <c r="N8" s="226">
        <v>22.56561430201598</v>
      </c>
      <c r="O8" s="225">
        <v>59.95</v>
      </c>
      <c r="P8" s="225">
        <v>73.98</v>
      </c>
      <c r="Q8" s="226">
        <v>45.78</v>
      </c>
      <c r="R8" s="225">
        <v>48.4</v>
      </c>
      <c r="S8" s="225">
        <v>61.65</v>
      </c>
      <c r="T8" s="228">
        <v>35.83</v>
      </c>
      <c r="U8" s="199"/>
    </row>
    <row r="9" spans="1:21" ht="11.45" customHeight="1" x14ac:dyDescent="0.2">
      <c r="A9" s="191" t="s">
        <v>71</v>
      </c>
      <c r="B9" s="180"/>
      <c r="C9" s="229">
        <v>38.57237560442988</v>
      </c>
      <c r="D9" s="230">
        <v>44.762883458932777</v>
      </c>
      <c r="E9" s="230">
        <v>32.075320833166749</v>
      </c>
      <c r="F9" s="230">
        <v>52.276741678709882</v>
      </c>
      <c r="G9" s="230">
        <v>59.357091690544415</v>
      </c>
      <c r="H9" s="231">
        <v>44.843808806925097</v>
      </c>
      <c r="I9" s="230">
        <v>70.351043329117189</v>
      </c>
      <c r="J9" s="230">
        <v>87.113157269873113</v>
      </c>
      <c r="K9" s="231">
        <v>53.450614329025051</v>
      </c>
      <c r="L9" s="230">
        <v>39.762524635635906</v>
      </c>
      <c r="M9" s="230">
        <v>58.529249586445431</v>
      </c>
      <c r="N9" s="231">
        <v>22.062508865667407</v>
      </c>
      <c r="O9" s="230">
        <v>60.21</v>
      </c>
      <c r="P9" s="230">
        <v>74.22</v>
      </c>
      <c r="Q9" s="231">
        <v>46.03</v>
      </c>
      <c r="R9" s="230">
        <v>48.61</v>
      </c>
      <c r="S9" s="230">
        <v>61.85</v>
      </c>
      <c r="T9" s="232">
        <v>36.020000000000003</v>
      </c>
      <c r="U9" s="199"/>
    </row>
    <row r="10" spans="1:21" ht="11.45" customHeight="1" x14ac:dyDescent="0.2">
      <c r="A10" s="190" t="s">
        <v>72</v>
      </c>
      <c r="B10" s="180"/>
      <c r="C10" s="227">
        <v>36.897484128850216</v>
      </c>
      <c r="D10" s="225">
        <v>42.578991660928772</v>
      </c>
      <c r="E10" s="225">
        <v>30.931148067807502</v>
      </c>
      <c r="F10" s="225">
        <v>51.167457969219477</v>
      </c>
      <c r="G10" s="225">
        <v>57.739387293843848</v>
      </c>
      <c r="H10" s="226">
        <v>44.259132930300389</v>
      </c>
      <c r="I10" s="225">
        <v>70.71188267143269</v>
      </c>
      <c r="J10" s="225">
        <v>86.949810990045918</v>
      </c>
      <c r="K10" s="226">
        <v>54.320873549255978</v>
      </c>
      <c r="L10" s="225">
        <v>40.373917670391336</v>
      </c>
      <c r="M10" s="225">
        <v>59.135285913528591</v>
      </c>
      <c r="N10" s="226">
        <v>22.665726375176305</v>
      </c>
      <c r="O10" s="225">
        <v>60.17</v>
      </c>
      <c r="P10" s="225">
        <v>73.75</v>
      </c>
      <c r="Q10" s="226">
        <v>46.43</v>
      </c>
      <c r="R10" s="225">
        <v>48.57</v>
      </c>
      <c r="S10" s="225">
        <v>61.45</v>
      </c>
      <c r="T10" s="228">
        <v>36.32</v>
      </c>
      <c r="U10" s="199"/>
    </row>
    <row r="11" spans="1:21" ht="11.45" customHeight="1" x14ac:dyDescent="0.2">
      <c r="A11" s="191" t="s">
        <v>73</v>
      </c>
      <c r="B11" s="180"/>
      <c r="C11" s="229">
        <v>36.498680011032739</v>
      </c>
      <c r="D11" s="230">
        <v>42.359909234260222</v>
      </c>
      <c r="E11" s="230">
        <v>30.338894050167632</v>
      </c>
      <c r="F11" s="230">
        <v>51.133142850585791</v>
      </c>
      <c r="G11" s="230">
        <v>57.66338406445837</v>
      </c>
      <c r="H11" s="231">
        <v>44.260249134622178</v>
      </c>
      <c r="I11" s="230">
        <v>70.718689850911815</v>
      </c>
      <c r="J11" s="230">
        <v>86.942187378313136</v>
      </c>
      <c r="K11" s="231">
        <v>54.320874276793099</v>
      </c>
      <c r="L11" s="230">
        <v>40.507421884367275</v>
      </c>
      <c r="M11" s="230">
        <v>58.988791783933237</v>
      </c>
      <c r="N11" s="231">
        <v>23.059350086251108</v>
      </c>
      <c r="O11" s="230">
        <v>60.2</v>
      </c>
      <c r="P11" s="230">
        <v>73.739999999999995</v>
      </c>
      <c r="Q11" s="231">
        <v>46.49</v>
      </c>
      <c r="R11" s="230">
        <v>48.65</v>
      </c>
      <c r="S11" s="230">
        <v>61.5</v>
      </c>
      <c r="T11" s="232">
        <v>36.409999999999997</v>
      </c>
      <c r="U11" s="199"/>
    </row>
    <row r="12" spans="1:21" ht="11.45" customHeight="1" x14ac:dyDescent="0.2">
      <c r="A12" s="190" t="s">
        <v>74</v>
      </c>
      <c r="B12" s="180"/>
      <c r="C12" s="227">
        <v>37.642186199516473</v>
      </c>
      <c r="D12" s="225">
        <v>43.587957588421958</v>
      </c>
      <c r="E12" s="225">
        <v>31.401299756295696</v>
      </c>
      <c r="F12" s="225">
        <v>52.418965794491278</v>
      </c>
      <c r="G12" s="225">
        <v>58.898922225458797</v>
      </c>
      <c r="H12" s="226">
        <v>45.606014187071374</v>
      </c>
      <c r="I12" s="225">
        <v>71.438941242044422</v>
      </c>
      <c r="J12" s="225">
        <v>87.406424347064217</v>
      </c>
      <c r="K12" s="226">
        <v>55.279527405031104</v>
      </c>
      <c r="L12" s="225">
        <v>40.906288532675703</v>
      </c>
      <c r="M12" s="225">
        <v>59.165242860629732</v>
      </c>
      <c r="N12" s="226">
        <v>23.659335085535115</v>
      </c>
      <c r="O12" s="225">
        <v>61.06</v>
      </c>
      <c r="P12" s="225">
        <v>74.44</v>
      </c>
      <c r="Q12" s="226">
        <v>47.49</v>
      </c>
      <c r="R12" s="225">
        <v>49.37</v>
      </c>
      <c r="S12" s="225">
        <v>62.12</v>
      </c>
      <c r="T12" s="228">
        <v>37.229999999999997</v>
      </c>
      <c r="U12" s="199"/>
    </row>
    <row r="13" spans="1:21" ht="11.45" customHeight="1" x14ac:dyDescent="0.2">
      <c r="A13" s="191" t="s">
        <v>75</v>
      </c>
      <c r="B13" s="180"/>
      <c r="C13" s="229">
        <v>39.373927616615461</v>
      </c>
      <c r="D13" s="230">
        <v>45.483242400623539</v>
      </c>
      <c r="E13" s="230">
        <v>32.964068184605317</v>
      </c>
      <c r="F13" s="230">
        <v>53.854209823689168</v>
      </c>
      <c r="G13" s="230">
        <v>60.425742129608842</v>
      </c>
      <c r="H13" s="231">
        <v>46.941618074081077</v>
      </c>
      <c r="I13" s="230">
        <v>71.61752300490042</v>
      </c>
      <c r="J13" s="230">
        <v>87.410762262992222</v>
      </c>
      <c r="K13" s="231">
        <v>55.614474076571042</v>
      </c>
      <c r="L13" s="230">
        <v>40.742477896859825</v>
      </c>
      <c r="M13" s="230">
        <v>58.715064922527404</v>
      </c>
      <c r="N13" s="231">
        <v>23.759350483488411</v>
      </c>
      <c r="O13" s="230">
        <v>61.58</v>
      </c>
      <c r="P13" s="230">
        <v>74.88</v>
      </c>
      <c r="Q13" s="231">
        <v>48.08</v>
      </c>
      <c r="R13" s="230">
        <v>49.8</v>
      </c>
      <c r="S13" s="230">
        <v>62.51</v>
      </c>
      <c r="T13" s="232">
        <v>37.69</v>
      </c>
      <c r="U13" s="199"/>
    </row>
    <row r="14" spans="1:21" ht="11.45" customHeight="1" x14ac:dyDescent="0.2">
      <c r="A14" s="190" t="s">
        <v>76</v>
      </c>
      <c r="B14" s="180"/>
      <c r="C14" s="227">
        <v>37.584849580270721</v>
      </c>
      <c r="D14" s="225">
        <v>43.716404441479973</v>
      </c>
      <c r="E14" s="225">
        <v>31.155634179454477</v>
      </c>
      <c r="F14" s="225">
        <v>52.914669002397204</v>
      </c>
      <c r="G14" s="225">
        <v>59.381605576793341</v>
      </c>
      <c r="H14" s="226">
        <v>46.115655586552563</v>
      </c>
      <c r="I14" s="225">
        <v>72.038615077537244</v>
      </c>
      <c r="J14" s="225">
        <v>87.104149994283759</v>
      </c>
      <c r="K14" s="226">
        <v>56.754179071775631</v>
      </c>
      <c r="L14" s="225">
        <v>41.346756048340325</v>
      </c>
      <c r="M14" s="225">
        <v>59.325027447610857</v>
      </c>
      <c r="N14" s="226">
        <v>24.354693140794225</v>
      </c>
      <c r="O14" s="225">
        <v>61.62</v>
      </c>
      <c r="P14" s="225">
        <v>74.510000000000005</v>
      </c>
      <c r="Q14" s="226">
        <v>48.53</v>
      </c>
      <c r="R14" s="225">
        <v>49.86</v>
      </c>
      <c r="S14" s="225">
        <v>62.23</v>
      </c>
      <c r="T14" s="228">
        <v>38.049999999999997</v>
      </c>
      <c r="U14" s="199"/>
    </row>
    <row r="15" spans="1:21" ht="11.45" customHeight="1" x14ac:dyDescent="0.2">
      <c r="A15" s="191" t="s">
        <v>77</v>
      </c>
      <c r="B15" s="180"/>
      <c r="C15" s="229">
        <v>37.426179111722355</v>
      </c>
      <c r="D15" s="230">
        <v>43.455414641855313</v>
      </c>
      <c r="E15" s="230">
        <v>31.102639539220156</v>
      </c>
      <c r="F15" s="230">
        <v>52.667044233058633</v>
      </c>
      <c r="G15" s="230">
        <v>58.896203444855246</v>
      </c>
      <c r="H15" s="231">
        <v>46.113891326518512</v>
      </c>
      <c r="I15" s="230">
        <v>71.874245178678137</v>
      </c>
      <c r="J15" s="230">
        <v>86.731746692395973</v>
      </c>
      <c r="K15" s="231">
        <v>56.777814798677504</v>
      </c>
      <c r="L15" s="230">
        <v>41.241110346409727</v>
      </c>
      <c r="M15" s="230">
        <v>58.656660058529219</v>
      </c>
      <c r="N15" s="231">
        <v>24.772362078200324</v>
      </c>
      <c r="O15" s="230">
        <v>61.45</v>
      </c>
      <c r="P15" s="230">
        <v>74.099999999999994</v>
      </c>
      <c r="Q15" s="231">
        <v>48.6</v>
      </c>
      <c r="R15" s="230">
        <v>49.77</v>
      </c>
      <c r="S15" s="230">
        <v>61.94</v>
      </c>
      <c r="T15" s="232">
        <v>38.15</v>
      </c>
      <c r="U15" s="199"/>
    </row>
    <row r="16" spans="1:21" ht="11.45" customHeight="1" x14ac:dyDescent="0.2">
      <c r="A16" s="190" t="s">
        <v>78</v>
      </c>
      <c r="B16" s="180"/>
      <c r="C16" s="227">
        <v>37.982775820998839</v>
      </c>
      <c r="D16" s="225">
        <v>43.661747742730995</v>
      </c>
      <c r="E16" s="225">
        <v>32.023690357023696</v>
      </c>
      <c r="F16" s="225">
        <v>53.557635433700987</v>
      </c>
      <c r="G16" s="225">
        <v>59.584238146941736</v>
      </c>
      <c r="H16" s="226">
        <v>47.214090205878861</v>
      </c>
      <c r="I16" s="225">
        <v>72.447118085583156</v>
      </c>
      <c r="J16" s="225">
        <v>87.237770990837632</v>
      </c>
      <c r="K16" s="226">
        <v>57.401370246797235</v>
      </c>
      <c r="L16" s="225">
        <v>41.009771248498048</v>
      </c>
      <c r="M16" s="225">
        <v>58.12153150212189</v>
      </c>
      <c r="N16" s="226">
        <v>24.821318274066876</v>
      </c>
      <c r="O16" s="225">
        <v>62</v>
      </c>
      <c r="P16" s="225">
        <v>74.55</v>
      </c>
      <c r="Q16" s="226">
        <v>49.26</v>
      </c>
      <c r="R16" s="225">
        <v>50.28</v>
      </c>
      <c r="S16" s="225">
        <v>62.38</v>
      </c>
      <c r="T16" s="228">
        <v>38.71</v>
      </c>
      <c r="U16" s="199"/>
    </row>
    <row r="17" spans="1:21" ht="11.45" customHeight="1" x14ac:dyDescent="0.2">
      <c r="A17" s="191" t="s">
        <v>79</v>
      </c>
      <c r="B17" s="180"/>
      <c r="C17" s="229">
        <v>40.155286501546719</v>
      </c>
      <c r="D17" s="230">
        <v>46.55006803810133</v>
      </c>
      <c r="E17" s="230">
        <v>33.445251185629751</v>
      </c>
      <c r="F17" s="230">
        <v>55.189902867446051</v>
      </c>
      <c r="G17" s="230">
        <v>61.47721343828686</v>
      </c>
      <c r="H17" s="231">
        <v>48.568631664398445</v>
      </c>
      <c r="I17" s="230">
        <v>72.695366604202832</v>
      </c>
      <c r="J17" s="230">
        <v>87.174615002483847</v>
      </c>
      <c r="K17" s="231">
        <v>57.948075609200636</v>
      </c>
      <c r="L17" s="230">
        <v>41.131525879453285</v>
      </c>
      <c r="M17" s="230">
        <v>58.490392147827272</v>
      </c>
      <c r="N17" s="231">
        <v>24.702342012298832</v>
      </c>
      <c r="O17" s="230">
        <v>62.65</v>
      </c>
      <c r="P17" s="230">
        <v>75.180000000000007</v>
      </c>
      <c r="Q17" s="231">
        <v>49.92</v>
      </c>
      <c r="R17" s="230">
        <v>50.82</v>
      </c>
      <c r="S17" s="230">
        <v>62.92</v>
      </c>
      <c r="T17" s="232">
        <v>39.25</v>
      </c>
      <c r="U17" s="199"/>
    </row>
    <row r="18" spans="1:21" ht="11.45" customHeight="1" x14ac:dyDescent="0.2">
      <c r="A18" s="190" t="s">
        <v>80</v>
      </c>
      <c r="B18" s="180"/>
      <c r="C18" s="227">
        <v>38.636737378720611</v>
      </c>
      <c r="D18" s="225">
        <v>45.029098936383711</v>
      </c>
      <c r="E18" s="225">
        <v>31.920451672705823</v>
      </c>
      <c r="F18" s="225">
        <v>54.660819801795938</v>
      </c>
      <c r="G18" s="225">
        <v>60.942387017814248</v>
      </c>
      <c r="H18" s="226">
        <v>48.035936155978213</v>
      </c>
      <c r="I18" s="225">
        <v>73.380941726332537</v>
      </c>
      <c r="J18" s="225">
        <v>87.495232118907893</v>
      </c>
      <c r="K18" s="226">
        <v>58.975421674641751</v>
      </c>
      <c r="L18" s="225">
        <v>41.568132500774993</v>
      </c>
      <c r="M18" s="225">
        <v>58.563234089046709</v>
      </c>
      <c r="N18" s="226">
        <v>25.474219693050525</v>
      </c>
      <c r="O18" s="225">
        <v>62.95</v>
      </c>
      <c r="P18" s="225">
        <v>75.23</v>
      </c>
      <c r="Q18" s="226">
        <v>50.44</v>
      </c>
      <c r="R18" s="225">
        <v>51.1</v>
      </c>
      <c r="S18" s="225">
        <v>63.02</v>
      </c>
      <c r="T18" s="228">
        <v>39.69</v>
      </c>
      <c r="U18" s="199"/>
    </row>
    <row r="19" spans="1:21" ht="11.45" customHeight="1" x14ac:dyDescent="0.2">
      <c r="A19" s="191" t="s">
        <v>81</v>
      </c>
      <c r="B19" s="180"/>
      <c r="C19" s="229">
        <v>39.862273720671318</v>
      </c>
      <c r="D19" s="230">
        <v>46.160344342089381</v>
      </c>
      <c r="E19" s="230">
        <v>33.24028253605718</v>
      </c>
      <c r="F19" s="230">
        <v>55.441824758935951</v>
      </c>
      <c r="G19" s="230">
        <v>61.564063667444024</v>
      </c>
      <c r="H19" s="231">
        <v>48.973831507439122</v>
      </c>
      <c r="I19" s="230">
        <v>73.365871093774075</v>
      </c>
      <c r="J19" s="230">
        <v>87.155113580969072</v>
      </c>
      <c r="K19" s="231">
        <v>59.259259259259252</v>
      </c>
      <c r="L19" s="230">
        <v>42.34152993445651</v>
      </c>
      <c r="M19" s="230">
        <v>58.790016277807908</v>
      </c>
      <c r="N19" s="231">
        <v>26.763458820506241</v>
      </c>
      <c r="O19" s="230">
        <v>63.32</v>
      </c>
      <c r="P19" s="230">
        <v>75.31</v>
      </c>
      <c r="Q19" s="231">
        <v>51.08</v>
      </c>
      <c r="R19" s="230">
        <v>51.54</v>
      </c>
      <c r="S19" s="230">
        <v>63.28</v>
      </c>
      <c r="T19" s="232">
        <v>40.28</v>
      </c>
      <c r="U19" s="199"/>
    </row>
    <row r="20" spans="1:21" ht="11.45" customHeight="1" x14ac:dyDescent="0.2">
      <c r="A20" s="190" t="s">
        <v>82</v>
      </c>
      <c r="B20" s="180"/>
      <c r="C20" s="227">
        <v>41.693224618186328</v>
      </c>
      <c r="D20" s="225">
        <v>47.05811138014527</v>
      </c>
      <c r="E20" s="225">
        <v>36.046215274827972</v>
      </c>
      <c r="F20" s="225">
        <v>56.437108310229945</v>
      </c>
      <c r="G20" s="225">
        <v>61.918571719872205</v>
      </c>
      <c r="H20" s="226">
        <v>50.638950825960826</v>
      </c>
      <c r="I20" s="225">
        <v>74.694937521004533</v>
      </c>
      <c r="J20" s="225">
        <v>88.104636704933668</v>
      </c>
      <c r="K20" s="226">
        <v>60.950047638491903</v>
      </c>
      <c r="L20" s="225">
        <v>42.957143797590568</v>
      </c>
      <c r="M20" s="225">
        <v>59.14667147753925</v>
      </c>
      <c r="N20" s="226">
        <v>27.617745106419349</v>
      </c>
      <c r="O20" s="225">
        <v>64.48</v>
      </c>
      <c r="P20" s="225">
        <v>76.05</v>
      </c>
      <c r="Q20" s="226">
        <v>52.66</v>
      </c>
      <c r="R20" s="225">
        <v>52.47</v>
      </c>
      <c r="S20" s="225">
        <v>63.89</v>
      </c>
      <c r="T20" s="228">
        <v>41.49</v>
      </c>
      <c r="U20" s="199"/>
    </row>
    <row r="21" spans="1:21" ht="11.45" customHeight="1" x14ac:dyDescent="0.2">
      <c r="A21" s="191" t="s">
        <v>83</v>
      </c>
      <c r="B21" s="180"/>
      <c r="C21" s="229">
        <v>44.700710461070479</v>
      </c>
      <c r="D21" s="230">
        <v>50.717392187944554</v>
      </c>
      <c r="E21" s="230">
        <v>38.374727482580255</v>
      </c>
      <c r="F21" s="230">
        <v>58.674890569040983</v>
      </c>
      <c r="G21" s="230">
        <v>64.58812544125351</v>
      </c>
      <c r="H21" s="231">
        <v>52.423374184383512</v>
      </c>
      <c r="I21" s="230">
        <v>74.662192909539911</v>
      </c>
      <c r="J21" s="230">
        <v>88.364124314091953</v>
      </c>
      <c r="K21" s="231">
        <v>60.604086248862878</v>
      </c>
      <c r="L21" s="230">
        <v>43.079516595148434</v>
      </c>
      <c r="M21" s="230">
        <v>59.327904988978354</v>
      </c>
      <c r="N21" s="231">
        <v>27.67636270579203</v>
      </c>
      <c r="O21" s="230">
        <v>65.17</v>
      </c>
      <c r="P21" s="230">
        <v>77.069999999999993</v>
      </c>
      <c r="Q21" s="231">
        <v>53.01</v>
      </c>
      <c r="R21" s="230">
        <v>52.99</v>
      </c>
      <c r="S21" s="230">
        <v>64.69</v>
      </c>
      <c r="T21" s="232">
        <v>41.75</v>
      </c>
      <c r="U21" s="199"/>
    </row>
    <row r="22" spans="1:21" ht="11.45" customHeight="1" x14ac:dyDescent="0.2">
      <c r="A22" s="190" t="s">
        <v>84</v>
      </c>
      <c r="B22" s="180"/>
      <c r="C22" s="227">
        <v>42.203968736248768</v>
      </c>
      <c r="D22" s="225">
        <v>47.738241308793455</v>
      </c>
      <c r="E22" s="225">
        <v>36.391371605362671</v>
      </c>
      <c r="F22" s="225">
        <v>57.318061674008817</v>
      </c>
      <c r="G22" s="225">
        <v>63.017771780151413</v>
      </c>
      <c r="H22" s="226">
        <v>51.300630389102253</v>
      </c>
      <c r="I22" s="225">
        <v>75.124842629014083</v>
      </c>
      <c r="J22" s="225">
        <v>88.26138133567953</v>
      </c>
      <c r="K22" s="226">
        <v>61.633415545407935</v>
      </c>
      <c r="L22" s="225">
        <v>43.934827239767614</v>
      </c>
      <c r="M22" s="225">
        <v>60.157932519741564</v>
      </c>
      <c r="N22" s="226">
        <v>28.544069455675196</v>
      </c>
      <c r="O22" s="225">
        <v>65.209999999999994</v>
      </c>
      <c r="P22" s="225">
        <v>76.739999999999995</v>
      </c>
      <c r="Q22" s="226">
        <v>53.42</v>
      </c>
      <c r="R22" s="225">
        <v>53.02</v>
      </c>
      <c r="S22" s="225">
        <v>64.430000000000007</v>
      </c>
      <c r="T22" s="228">
        <v>42.04</v>
      </c>
      <c r="U22" s="199"/>
    </row>
    <row r="23" spans="1:21" ht="11.45" customHeight="1" x14ac:dyDescent="0.2">
      <c r="A23" s="191" t="s">
        <v>85</v>
      </c>
      <c r="B23" s="180"/>
      <c r="C23" s="229">
        <v>41.769564667706184</v>
      </c>
      <c r="D23" s="230">
        <v>46.293401349350006</v>
      </c>
      <c r="E23" s="230">
        <v>37.021037625815367</v>
      </c>
      <c r="F23" s="230">
        <v>56.880441707368867</v>
      </c>
      <c r="G23" s="230">
        <v>62.247289101268144</v>
      </c>
      <c r="H23" s="231">
        <v>51.213833579899593</v>
      </c>
      <c r="I23" s="230">
        <v>75.265768110219724</v>
      </c>
      <c r="J23" s="230">
        <v>88.362842304060436</v>
      </c>
      <c r="K23" s="231">
        <v>61.808411271637731</v>
      </c>
      <c r="L23" s="230">
        <v>44.245151752326286</v>
      </c>
      <c r="M23" s="230">
        <v>60.12593221095878</v>
      </c>
      <c r="N23" s="231">
        <v>29.179730531310909</v>
      </c>
      <c r="O23" s="230">
        <v>65.25</v>
      </c>
      <c r="P23" s="230">
        <v>76.62</v>
      </c>
      <c r="Q23" s="231">
        <v>53.61</v>
      </c>
      <c r="R23" s="230">
        <v>53.03</v>
      </c>
      <c r="S23" s="230">
        <v>64.290000000000006</v>
      </c>
      <c r="T23" s="232">
        <v>42.2</v>
      </c>
      <c r="U23" s="194"/>
    </row>
    <row r="24" spans="1:21" ht="11.45" customHeight="1" x14ac:dyDescent="0.2">
      <c r="A24" s="190" t="s">
        <v>86</v>
      </c>
      <c r="B24" s="180"/>
      <c r="C24" s="227">
        <v>43.084509725073545</v>
      </c>
      <c r="D24" s="225">
        <v>47.838128306878311</v>
      </c>
      <c r="E24" s="225">
        <v>38.096890315305551</v>
      </c>
      <c r="F24" s="225">
        <v>58.195944665529652</v>
      </c>
      <c r="G24" s="225">
        <v>63.510115573600309</v>
      </c>
      <c r="H24" s="226">
        <v>52.588661976973448</v>
      </c>
      <c r="I24" s="225">
        <v>75.864342351438836</v>
      </c>
      <c r="J24" s="225">
        <v>88.421977507029055</v>
      </c>
      <c r="K24" s="226">
        <v>62.950736720359501</v>
      </c>
      <c r="L24" s="225">
        <v>44.203461521861108</v>
      </c>
      <c r="M24" s="225">
        <v>60.385638297872333</v>
      </c>
      <c r="N24" s="226">
        <v>28.850197661704097</v>
      </c>
      <c r="O24" s="225">
        <v>65.97</v>
      </c>
      <c r="P24" s="225">
        <v>77.099999999999994</v>
      </c>
      <c r="Q24" s="226">
        <v>54.59</v>
      </c>
      <c r="R24" s="225">
        <v>53.68</v>
      </c>
      <c r="S24" s="225">
        <v>64.790000000000006</v>
      </c>
      <c r="T24" s="228">
        <v>42.99</v>
      </c>
      <c r="U24" s="194"/>
    </row>
    <row r="25" spans="1:21" ht="11.45" customHeight="1" x14ac:dyDescent="0.2">
      <c r="A25" s="191" t="s">
        <v>87</v>
      </c>
      <c r="B25" s="180"/>
      <c r="C25" s="229">
        <v>45.436579612826449</v>
      </c>
      <c r="D25" s="230">
        <v>51.498920445108787</v>
      </c>
      <c r="E25" s="230">
        <v>39.079909470752085</v>
      </c>
      <c r="F25" s="230">
        <v>59.932960096993902</v>
      </c>
      <c r="G25" s="230">
        <v>65.919407132931909</v>
      </c>
      <c r="H25" s="231">
        <v>53.619047619047613</v>
      </c>
      <c r="I25" s="230">
        <v>75.784547190719806</v>
      </c>
      <c r="J25" s="230">
        <v>88.410311243346271</v>
      </c>
      <c r="K25" s="231">
        <v>62.79153211338356</v>
      </c>
      <c r="L25" s="230">
        <v>43.70782906715219</v>
      </c>
      <c r="M25" s="230">
        <v>60.209424083769647</v>
      </c>
      <c r="N25" s="231">
        <v>28.05142761729838</v>
      </c>
      <c r="O25" s="230">
        <v>66.36</v>
      </c>
      <c r="P25" s="230">
        <v>77.8</v>
      </c>
      <c r="Q25" s="231">
        <v>54.66</v>
      </c>
      <c r="R25" s="230">
        <v>53.99</v>
      </c>
      <c r="S25" s="230">
        <v>65.36</v>
      </c>
      <c r="T25" s="232">
        <v>43.05</v>
      </c>
      <c r="U25" s="194"/>
    </row>
    <row r="26" spans="1:21" ht="11.45" customHeight="1" x14ac:dyDescent="0.2">
      <c r="A26" s="190" t="s">
        <v>88</v>
      </c>
      <c r="B26" s="180"/>
      <c r="C26" s="227">
        <v>42.824281150159749</v>
      </c>
      <c r="D26" s="225">
        <v>48.56559936711497</v>
      </c>
      <c r="E26" s="225">
        <v>36.814792202695045</v>
      </c>
      <c r="F26" s="225">
        <v>58.416301448170735</v>
      </c>
      <c r="G26" s="225">
        <v>64.008450573431787</v>
      </c>
      <c r="H26" s="226">
        <v>52.529896554253995</v>
      </c>
      <c r="I26" s="225">
        <v>76.418238589187354</v>
      </c>
      <c r="J26" s="225">
        <v>88.427275765503111</v>
      </c>
      <c r="K26" s="226">
        <v>64.050945434258793</v>
      </c>
      <c r="L26" s="225">
        <v>44.283588435374149</v>
      </c>
      <c r="M26" s="225">
        <v>59.896947731540095</v>
      </c>
      <c r="N26" s="226">
        <v>29.466837897178838</v>
      </c>
      <c r="O26" s="225">
        <v>66.41</v>
      </c>
      <c r="P26" s="225">
        <v>77.260000000000005</v>
      </c>
      <c r="Q26" s="226">
        <v>55.3</v>
      </c>
      <c r="R26" s="225">
        <v>54.01</v>
      </c>
      <c r="S26" s="225">
        <v>64.849999999999994</v>
      </c>
      <c r="T26" s="228">
        <v>43.58</v>
      </c>
      <c r="U26" s="194"/>
    </row>
    <row r="27" spans="1:21" ht="11.45" customHeight="1" x14ac:dyDescent="0.2">
      <c r="A27" s="191" t="s">
        <v>89</v>
      </c>
      <c r="B27" s="180"/>
      <c r="C27" s="229">
        <v>41.859870439822707</v>
      </c>
      <c r="D27" s="230">
        <v>48.111282328932575</v>
      </c>
      <c r="E27" s="230">
        <v>35.305668281188638</v>
      </c>
      <c r="F27" s="230">
        <v>57.825869342421996</v>
      </c>
      <c r="G27" s="230">
        <v>63.542198894514371</v>
      </c>
      <c r="H27" s="231">
        <v>51.799001370667717</v>
      </c>
      <c r="I27" s="230">
        <v>76.455749056177041</v>
      </c>
      <c r="J27" s="230">
        <v>88.251150784132321</v>
      </c>
      <c r="K27" s="231">
        <v>64.290173996018225</v>
      </c>
      <c r="L27" s="230">
        <v>44.050809191230776</v>
      </c>
      <c r="M27" s="230">
        <v>58.972914409534127</v>
      </c>
      <c r="N27" s="231">
        <v>29.891438440661233</v>
      </c>
      <c r="O27" s="230">
        <v>66.25</v>
      </c>
      <c r="P27" s="230">
        <v>76.930000000000007</v>
      </c>
      <c r="Q27" s="231">
        <v>55.31</v>
      </c>
      <c r="R27" s="230">
        <v>53.94</v>
      </c>
      <c r="S27" s="230">
        <v>64.66</v>
      </c>
      <c r="T27" s="232">
        <v>43.61</v>
      </c>
      <c r="U27" s="194"/>
    </row>
    <row r="28" spans="1:21" ht="11.45" customHeight="1" x14ac:dyDescent="0.2">
      <c r="A28" s="190" t="s">
        <v>90</v>
      </c>
      <c r="B28" s="180"/>
      <c r="C28" s="227">
        <v>42.882744495647721</v>
      </c>
      <c r="D28" s="225">
        <v>48.803468690069209</v>
      </c>
      <c r="E28" s="225">
        <v>36.686183693087479</v>
      </c>
      <c r="F28" s="225">
        <v>58.91136974037601</v>
      </c>
      <c r="G28" s="225">
        <v>64.697945986182532</v>
      </c>
      <c r="H28" s="226">
        <v>52.815848186922295</v>
      </c>
      <c r="I28" s="225">
        <v>76.995286249546751</v>
      </c>
      <c r="J28" s="225">
        <v>88.599750764699223</v>
      </c>
      <c r="K28" s="226">
        <v>65.012810463633514</v>
      </c>
      <c r="L28" s="225">
        <v>44.708296687188508</v>
      </c>
      <c r="M28" s="225">
        <v>59.723058398555096</v>
      </c>
      <c r="N28" s="226">
        <v>30.458386056573744</v>
      </c>
      <c r="O28" s="225">
        <v>66.98</v>
      </c>
      <c r="P28" s="225">
        <v>77.599999999999994</v>
      </c>
      <c r="Q28" s="226">
        <v>56.1</v>
      </c>
      <c r="R28" s="225">
        <v>54.53</v>
      </c>
      <c r="S28" s="225">
        <v>65.2</v>
      </c>
      <c r="T28" s="228">
        <v>44.23</v>
      </c>
      <c r="U28" s="194"/>
    </row>
    <row r="29" spans="1:21" ht="11.45" customHeight="1" x14ac:dyDescent="0.2">
      <c r="A29" s="191" t="s">
        <v>91</v>
      </c>
      <c r="B29" s="180"/>
      <c r="C29" s="229">
        <v>45.379714359018223</v>
      </c>
      <c r="D29" s="230">
        <v>50.603667961732889</v>
      </c>
      <c r="E29" s="230">
        <v>39.897530215449294</v>
      </c>
      <c r="F29" s="230">
        <v>60.160344621275584</v>
      </c>
      <c r="G29" s="230">
        <v>65.516919704284163</v>
      </c>
      <c r="H29" s="231">
        <v>54.509485894033226</v>
      </c>
      <c r="I29" s="230">
        <v>76.779501242608617</v>
      </c>
      <c r="J29" s="230">
        <v>88.336517927391242</v>
      </c>
      <c r="K29" s="231">
        <v>64.834309351180522</v>
      </c>
      <c r="L29" s="230">
        <v>44.459684123025774</v>
      </c>
      <c r="M29" s="230">
        <v>59.972695080848169</v>
      </c>
      <c r="N29" s="231">
        <v>29.727320610996316</v>
      </c>
      <c r="O29" s="230">
        <v>67.180000000000007</v>
      </c>
      <c r="P29" s="230">
        <v>77.75</v>
      </c>
      <c r="Q29" s="231">
        <v>56.34</v>
      </c>
      <c r="R29" s="230">
        <v>54.73</v>
      </c>
      <c r="S29" s="230">
        <v>65.38</v>
      </c>
      <c r="T29" s="232">
        <v>44.46</v>
      </c>
      <c r="U29" s="194"/>
    </row>
    <row r="30" spans="1:21" ht="11.45" customHeight="1" x14ac:dyDescent="0.2">
      <c r="A30" s="190" t="s">
        <v>92</v>
      </c>
      <c r="B30" s="180"/>
      <c r="C30" s="227">
        <v>41.903661381096057</v>
      </c>
      <c r="D30" s="225">
        <v>46.722133957688769</v>
      </c>
      <c r="E30" s="225">
        <v>36.853410485709283</v>
      </c>
      <c r="F30" s="225">
        <v>57.762226030269971</v>
      </c>
      <c r="G30" s="225">
        <v>62.794282511210753</v>
      </c>
      <c r="H30" s="226">
        <v>52.462405552410729</v>
      </c>
      <c r="I30" s="225">
        <v>76.956879199387615</v>
      </c>
      <c r="J30" s="225">
        <v>87.859937794722597</v>
      </c>
      <c r="K30" s="226">
        <v>65.671228450762726</v>
      </c>
      <c r="L30" s="225">
        <v>44.904189270023302</v>
      </c>
      <c r="M30" s="225">
        <v>59.860287891617283</v>
      </c>
      <c r="N30" s="226">
        <v>30.69187449718423</v>
      </c>
      <c r="O30" s="225">
        <v>66.72</v>
      </c>
      <c r="P30" s="225">
        <v>76.75</v>
      </c>
      <c r="Q30" s="226">
        <v>56.43</v>
      </c>
      <c r="R30" s="225">
        <v>54.38</v>
      </c>
      <c r="S30" s="225">
        <v>64.56</v>
      </c>
      <c r="T30" s="228">
        <v>44.54</v>
      </c>
      <c r="U30" s="194"/>
    </row>
    <row r="31" spans="1:21" ht="11.45" customHeight="1" x14ac:dyDescent="0.2">
      <c r="A31" s="191" t="s">
        <v>93</v>
      </c>
      <c r="B31" s="180"/>
      <c r="C31" s="229">
        <v>40.162650473145511</v>
      </c>
      <c r="D31" s="230">
        <v>44.882219800486205</v>
      </c>
      <c r="E31" s="230">
        <v>35.212134535062653</v>
      </c>
      <c r="F31" s="230">
        <v>56.30586735000783</v>
      </c>
      <c r="G31" s="230">
        <v>60.752725993668669</v>
      </c>
      <c r="H31" s="231">
        <v>51.619438199471311</v>
      </c>
      <c r="I31" s="230">
        <v>76.566602436248488</v>
      </c>
      <c r="J31" s="230">
        <v>87.372127009432688</v>
      </c>
      <c r="K31" s="231">
        <v>65.373627508346814</v>
      </c>
      <c r="L31" s="230">
        <v>45.203315415863123</v>
      </c>
      <c r="M31" s="230">
        <v>60.407544627820819</v>
      </c>
      <c r="N31" s="231">
        <v>30.756302521008401</v>
      </c>
      <c r="O31" s="230">
        <v>66.180000000000007</v>
      </c>
      <c r="P31" s="230">
        <v>76.040000000000006</v>
      </c>
      <c r="Q31" s="231">
        <v>56.06</v>
      </c>
      <c r="R31" s="230">
        <v>53.94</v>
      </c>
      <c r="S31" s="230">
        <v>63.94</v>
      </c>
      <c r="T31" s="232">
        <v>44.28</v>
      </c>
      <c r="U31" s="194"/>
    </row>
    <row r="32" spans="1:21" ht="11.45" customHeight="1" x14ac:dyDescent="0.2">
      <c r="A32" s="190" t="s">
        <v>94</v>
      </c>
      <c r="B32" s="180"/>
      <c r="C32" s="227">
        <v>39.871334208318082</v>
      </c>
      <c r="D32" s="225">
        <v>43.803320025215378</v>
      </c>
      <c r="E32" s="225">
        <v>35.746406842430126</v>
      </c>
      <c r="F32" s="225">
        <v>55.942365341843136</v>
      </c>
      <c r="G32" s="225">
        <v>59.572963800904986</v>
      </c>
      <c r="H32" s="226">
        <v>52.120610497580358</v>
      </c>
      <c r="I32" s="225">
        <v>76.315833692735964</v>
      </c>
      <c r="J32" s="225">
        <v>86.563830606564053</v>
      </c>
      <c r="K32" s="226">
        <v>65.694563295110939</v>
      </c>
      <c r="L32" s="225">
        <v>45.786924444626102</v>
      </c>
      <c r="M32" s="225">
        <v>60.96528010734653</v>
      </c>
      <c r="N32" s="226">
        <v>31.355898417254714</v>
      </c>
      <c r="O32" s="225">
        <v>66.069999999999993</v>
      </c>
      <c r="P32" s="225">
        <v>75.39</v>
      </c>
      <c r="Q32" s="226">
        <v>56.49</v>
      </c>
      <c r="R32" s="225">
        <v>53.85</v>
      </c>
      <c r="S32" s="225">
        <v>63.4</v>
      </c>
      <c r="T32" s="228">
        <v>44.62</v>
      </c>
      <c r="U32" s="194"/>
    </row>
    <row r="33" spans="1:21" ht="11.45" customHeight="1" x14ac:dyDescent="0.2">
      <c r="A33" s="191" t="s">
        <v>95</v>
      </c>
      <c r="B33" s="180"/>
      <c r="C33" s="229">
        <v>41.834838598159116</v>
      </c>
      <c r="D33" s="230">
        <v>45.434589894043647</v>
      </c>
      <c r="E33" s="230">
        <v>38.054350712578554</v>
      </c>
      <c r="F33" s="230">
        <v>56.208427068766341</v>
      </c>
      <c r="G33" s="230">
        <v>59.416955263532415</v>
      </c>
      <c r="H33" s="231">
        <v>52.829482509107237</v>
      </c>
      <c r="I33" s="230">
        <v>75.444011142061271</v>
      </c>
      <c r="J33" s="230">
        <v>85.175013403652372</v>
      </c>
      <c r="K33" s="231">
        <v>65.349343986925149</v>
      </c>
      <c r="L33" s="230">
        <v>45.499704798550468</v>
      </c>
      <c r="M33" s="230">
        <v>60.696538188499602</v>
      </c>
      <c r="N33" s="231">
        <v>31.042428094708413</v>
      </c>
      <c r="O33" s="230">
        <v>65.62</v>
      </c>
      <c r="P33" s="230">
        <v>74.56</v>
      </c>
      <c r="Q33" s="231">
        <v>56.45</v>
      </c>
      <c r="R33" s="230">
        <v>53.47</v>
      </c>
      <c r="S33" s="230">
        <v>62.64</v>
      </c>
      <c r="T33" s="232">
        <v>44.59</v>
      </c>
      <c r="U33" s="194"/>
    </row>
    <row r="34" spans="1:21" ht="11.45" customHeight="1" x14ac:dyDescent="0.2">
      <c r="A34" s="190" t="s">
        <v>96</v>
      </c>
      <c r="B34" s="180"/>
      <c r="C34" s="227">
        <v>36.586318370180727</v>
      </c>
      <c r="D34" s="225">
        <v>38.793688496776383</v>
      </c>
      <c r="E34" s="225">
        <v>34.270486342438375</v>
      </c>
      <c r="F34" s="225">
        <v>52.322280680288756</v>
      </c>
      <c r="G34" s="225">
        <v>54.11320574391322</v>
      </c>
      <c r="H34" s="226">
        <v>50.440103317701933</v>
      </c>
      <c r="I34" s="225">
        <v>74.198161842149034</v>
      </c>
      <c r="J34" s="225">
        <v>82.911640465096028</v>
      </c>
      <c r="K34" s="226">
        <v>65.160088090801281</v>
      </c>
      <c r="L34" s="225">
        <v>45.39296217422168</v>
      </c>
      <c r="M34" s="225">
        <v>59.990849346976127</v>
      </c>
      <c r="N34" s="226">
        <v>31.50061354550132</v>
      </c>
      <c r="O34" s="225">
        <v>63.9</v>
      </c>
      <c r="P34" s="225">
        <v>71.78</v>
      </c>
      <c r="Q34" s="226">
        <v>55.81</v>
      </c>
      <c r="R34" s="225">
        <v>52.03</v>
      </c>
      <c r="S34" s="225">
        <v>60.24</v>
      </c>
      <c r="T34" s="228">
        <v>44.09</v>
      </c>
      <c r="U34" s="194"/>
    </row>
    <row r="35" spans="1:21" ht="11.45" customHeight="1" x14ac:dyDescent="0.2">
      <c r="A35" s="191" t="s">
        <v>97</v>
      </c>
      <c r="B35" s="180"/>
      <c r="C35" s="229">
        <v>32.199061442758925</v>
      </c>
      <c r="D35" s="230">
        <v>34.219850586979724</v>
      </c>
      <c r="E35" s="230">
        <v>30.086203046138731</v>
      </c>
      <c r="F35" s="230">
        <v>48.266377215595824</v>
      </c>
      <c r="G35" s="230">
        <v>49.774595597984614</v>
      </c>
      <c r="H35" s="231">
        <v>46.687378444596</v>
      </c>
      <c r="I35" s="230">
        <v>71.894169026993296</v>
      </c>
      <c r="J35" s="230">
        <v>79.686161387223066</v>
      </c>
      <c r="K35" s="231">
        <v>63.810091557375216</v>
      </c>
      <c r="L35" s="230">
        <v>44.500384164341462</v>
      </c>
      <c r="M35" s="230">
        <v>57.979848239830837</v>
      </c>
      <c r="N35" s="231">
        <v>31.671994001815239</v>
      </c>
      <c r="O35" s="230">
        <v>61.4</v>
      </c>
      <c r="P35" s="230">
        <v>68.510000000000005</v>
      </c>
      <c r="Q35" s="231">
        <v>54.11</v>
      </c>
      <c r="R35" s="230">
        <v>49.97</v>
      </c>
      <c r="S35" s="230">
        <v>57.47</v>
      </c>
      <c r="T35" s="232">
        <v>42.73</v>
      </c>
      <c r="U35" s="194"/>
    </row>
    <row r="36" spans="1:21" ht="11.45" customHeight="1" x14ac:dyDescent="0.2">
      <c r="A36" s="190" t="s">
        <v>98</v>
      </c>
      <c r="B36" s="180"/>
      <c r="C36" s="227">
        <v>30.765344229163922</v>
      </c>
      <c r="D36" s="225">
        <v>32.147001934235973</v>
      </c>
      <c r="E36" s="225">
        <v>29.319795129840955</v>
      </c>
      <c r="F36" s="225">
        <v>47.17802629778447</v>
      </c>
      <c r="G36" s="225">
        <v>48.33459039926035</v>
      </c>
      <c r="H36" s="226">
        <v>45.965689268987987</v>
      </c>
      <c r="I36" s="225">
        <v>71.607397340170905</v>
      </c>
      <c r="J36" s="225">
        <v>79.190089077229104</v>
      </c>
      <c r="K36" s="226">
        <v>63.747814783271338</v>
      </c>
      <c r="L36" s="225">
        <v>44.420254797613282</v>
      </c>
      <c r="M36" s="225">
        <v>57.021206233723291</v>
      </c>
      <c r="N36" s="226">
        <v>32.427115709957903</v>
      </c>
      <c r="O36" s="225">
        <v>60.98</v>
      </c>
      <c r="P36" s="225">
        <v>67.760000000000005</v>
      </c>
      <c r="Q36" s="226">
        <v>54.04</v>
      </c>
      <c r="R36" s="225">
        <v>49.58</v>
      </c>
      <c r="S36" s="225">
        <v>56.78</v>
      </c>
      <c r="T36" s="228">
        <v>42.63</v>
      </c>
      <c r="U36" s="194"/>
    </row>
    <row r="37" spans="1:21" ht="11.45" customHeight="1" x14ac:dyDescent="0.2">
      <c r="A37" s="191" t="s">
        <v>99</v>
      </c>
      <c r="B37" s="180"/>
      <c r="C37" s="229">
        <v>31.41675147117385</v>
      </c>
      <c r="D37" s="230">
        <v>32.916161441191754</v>
      </c>
      <c r="E37" s="230">
        <v>29.853918863913886</v>
      </c>
      <c r="F37" s="230">
        <v>46.994350282485883</v>
      </c>
      <c r="G37" s="230">
        <v>48.138225968982724</v>
      </c>
      <c r="H37" s="231">
        <v>45.801252438148026</v>
      </c>
      <c r="I37" s="230">
        <v>71.532474370999338</v>
      </c>
      <c r="J37" s="230">
        <v>78.760212990708624</v>
      </c>
      <c r="K37" s="231">
        <v>64.044316379637706</v>
      </c>
      <c r="L37" s="230">
        <v>43.569131832797424</v>
      </c>
      <c r="M37" s="230">
        <v>55.604087687489702</v>
      </c>
      <c r="N37" s="231">
        <v>32.112035148281812</v>
      </c>
      <c r="O37" s="230">
        <v>60.8</v>
      </c>
      <c r="P37" s="230">
        <v>67.3</v>
      </c>
      <c r="Q37" s="231">
        <v>54.14</v>
      </c>
      <c r="R37" s="230">
        <v>49.39</v>
      </c>
      <c r="S37" s="230">
        <v>56.37</v>
      </c>
      <c r="T37" s="232">
        <v>42.65</v>
      </c>
      <c r="U37" s="194"/>
    </row>
    <row r="38" spans="1:21" ht="11.45" customHeight="1" x14ac:dyDescent="0.2">
      <c r="A38" s="190" t="s">
        <v>100</v>
      </c>
      <c r="B38" s="180"/>
      <c r="C38" s="227">
        <v>28.788047471666179</v>
      </c>
      <c r="D38" s="225">
        <v>29.81117264837992</v>
      </c>
      <c r="E38" s="225">
        <v>27.720655141037305</v>
      </c>
      <c r="F38" s="225">
        <v>45.175877487428274</v>
      </c>
      <c r="G38" s="225">
        <v>46.039075494650078</v>
      </c>
      <c r="H38" s="226">
        <v>44.274039207572542</v>
      </c>
      <c r="I38" s="225">
        <v>71.079482076070065</v>
      </c>
      <c r="J38" s="225">
        <v>78.047994153869311</v>
      </c>
      <c r="K38" s="226">
        <v>63.85849298142108</v>
      </c>
      <c r="L38" s="225">
        <v>43.40151864243785</v>
      </c>
      <c r="M38" s="225">
        <v>54.980488806736496</v>
      </c>
      <c r="N38" s="226">
        <v>32.376408010012511</v>
      </c>
      <c r="O38" s="225">
        <v>60.09</v>
      </c>
      <c r="P38" s="225">
        <v>66.31</v>
      </c>
      <c r="Q38" s="226">
        <v>53.72</v>
      </c>
      <c r="R38" s="225">
        <v>48.8</v>
      </c>
      <c r="S38" s="225">
        <v>55.51</v>
      </c>
      <c r="T38" s="228">
        <v>42.32</v>
      </c>
    </row>
    <row r="39" spans="1:21" ht="11.45" customHeight="1" x14ac:dyDescent="0.2">
      <c r="A39" s="191" t="s">
        <v>101</v>
      </c>
      <c r="B39" s="180"/>
      <c r="C39" s="229">
        <v>27.443811403705531</v>
      </c>
      <c r="D39" s="230">
        <v>27.912290723733364</v>
      </c>
      <c r="E39" s="230">
        <v>26.956561583577709</v>
      </c>
      <c r="F39" s="230">
        <v>43.846271941047029</v>
      </c>
      <c r="G39" s="230">
        <v>43.993074722737994</v>
      </c>
      <c r="H39" s="231">
        <v>43.694693153044973</v>
      </c>
      <c r="I39" s="230">
        <v>70.421536598801239</v>
      </c>
      <c r="J39" s="230">
        <v>77.206639217704591</v>
      </c>
      <c r="K39" s="231">
        <v>63.396900808098756</v>
      </c>
      <c r="L39" s="230">
        <v>43.297506792392518</v>
      </c>
      <c r="M39" s="230">
        <v>54.519392226727284</v>
      </c>
      <c r="N39" s="231">
        <v>32.60920436817473</v>
      </c>
      <c r="O39" s="230">
        <v>59.4</v>
      </c>
      <c r="P39" s="230">
        <v>65.290000000000006</v>
      </c>
      <c r="Q39" s="231">
        <v>53.37</v>
      </c>
      <c r="R39" s="230">
        <v>48.17</v>
      </c>
      <c r="S39" s="230">
        <v>54.55</v>
      </c>
      <c r="T39" s="232">
        <v>42.01</v>
      </c>
    </row>
    <row r="40" spans="1:21" ht="11.45" customHeight="1" x14ac:dyDescent="0.2">
      <c r="A40" s="190" t="s">
        <v>102</v>
      </c>
      <c r="B40" s="180"/>
      <c r="C40" s="227">
        <v>27.445621484877915</v>
      </c>
      <c r="D40" s="225">
        <v>28.71116225546605</v>
      </c>
      <c r="E40" s="225">
        <v>26.130073800738007</v>
      </c>
      <c r="F40" s="225">
        <v>43.946889167301705</v>
      </c>
      <c r="G40" s="225">
        <v>44.753986159344976</v>
      </c>
      <c r="H40" s="226">
        <v>43.109940750493742</v>
      </c>
      <c r="I40" s="225">
        <v>70.848933391380058</v>
      </c>
      <c r="J40" s="225">
        <v>77.885983968836626</v>
      </c>
      <c r="K40" s="226">
        <v>63.566106048695147</v>
      </c>
      <c r="L40" s="225">
        <v>43.35444298402836</v>
      </c>
      <c r="M40" s="225">
        <v>54.712437242336421</v>
      </c>
      <c r="N40" s="226">
        <v>32.533540734979582</v>
      </c>
      <c r="O40" s="225">
        <v>59.73</v>
      </c>
      <c r="P40" s="225">
        <v>65.98</v>
      </c>
      <c r="Q40" s="226">
        <v>53.34</v>
      </c>
      <c r="R40" s="225">
        <v>48.4</v>
      </c>
      <c r="S40" s="225">
        <v>55.07</v>
      </c>
      <c r="T40" s="228">
        <v>41.96</v>
      </c>
    </row>
    <row r="41" spans="1:21" ht="11.45" customHeight="1" x14ac:dyDescent="0.2">
      <c r="A41" s="191" t="s">
        <v>103</v>
      </c>
      <c r="B41" s="180"/>
      <c r="C41" s="229">
        <v>28.853152579383135</v>
      </c>
      <c r="D41" s="230">
        <v>29.799848437569647</v>
      </c>
      <c r="E41" s="230">
        <v>27.865502507895229</v>
      </c>
      <c r="F41" s="230">
        <v>44.67807575915684</v>
      </c>
      <c r="G41" s="230">
        <v>45.596372579157702</v>
      </c>
      <c r="H41" s="231">
        <v>43.724255228680008</v>
      </c>
      <c r="I41" s="230">
        <v>70.820211541385234</v>
      </c>
      <c r="J41" s="230">
        <v>77.989618046654684</v>
      </c>
      <c r="K41" s="231">
        <v>63.407953880305271</v>
      </c>
      <c r="L41" s="230">
        <v>43.689821524289762</v>
      </c>
      <c r="M41" s="230">
        <v>54.70669595639086</v>
      </c>
      <c r="N41" s="231">
        <v>33.187281892206286</v>
      </c>
      <c r="O41" s="230">
        <v>59.99</v>
      </c>
      <c r="P41" s="230">
        <v>66.31</v>
      </c>
      <c r="Q41" s="231">
        <v>53.54</v>
      </c>
      <c r="R41" s="230">
        <v>48.54</v>
      </c>
      <c r="S41" s="230">
        <v>55.29</v>
      </c>
      <c r="T41" s="232">
        <v>42.05</v>
      </c>
    </row>
    <row r="42" spans="1:21" ht="11.45" customHeight="1" x14ac:dyDescent="0.2">
      <c r="A42" s="190" t="s">
        <v>104</v>
      </c>
      <c r="B42" s="180"/>
      <c r="C42" s="227">
        <v>25.963210396266128</v>
      </c>
      <c r="D42" s="225">
        <v>26.392751412936217</v>
      </c>
      <c r="E42" s="225">
        <v>25.517209171998317</v>
      </c>
      <c r="F42" s="225">
        <v>42.518192943901248</v>
      </c>
      <c r="G42" s="225">
        <v>42.980958294525514</v>
      </c>
      <c r="H42" s="226">
        <v>42.040280679200812</v>
      </c>
      <c r="I42" s="225">
        <v>70.845839609045697</v>
      </c>
      <c r="J42" s="225">
        <v>77.403364390337501</v>
      </c>
      <c r="K42" s="226">
        <v>64.068128986768613</v>
      </c>
      <c r="L42" s="225">
        <v>43.806772080505027</v>
      </c>
      <c r="M42" s="225">
        <v>54.027648275023324</v>
      </c>
      <c r="N42" s="226">
        <v>34.060240498008739</v>
      </c>
      <c r="O42" s="225">
        <v>59.53</v>
      </c>
      <c r="P42" s="225">
        <v>65.27</v>
      </c>
      <c r="Q42" s="226">
        <v>53.68</v>
      </c>
      <c r="R42" s="225">
        <v>48.13</v>
      </c>
      <c r="S42" s="225">
        <v>54.35</v>
      </c>
      <c r="T42" s="228">
        <v>42.14</v>
      </c>
    </row>
    <row r="43" spans="1:21" ht="11.45" customHeight="1" x14ac:dyDescent="0.2">
      <c r="A43" s="191" t="s">
        <v>105</v>
      </c>
      <c r="B43" s="180"/>
      <c r="C43" s="229">
        <v>24.270615055150021</v>
      </c>
      <c r="D43" s="230">
        <v>24.336403033586134</v>
      </c>
      <c r="E43" s="230">
        <v>24.197414806110455</v>
      </c>
      <c r="F43" s="230">
        <v>40.727311365236218</v>
      </c>
      <c r="G43" s="230">
        <v>40.986518967499222</v>
      </c>
      <c r="H43" s="231">
        <v>40.456571660137783</v>
      </c>
      <c r="I43" s="230">
        <v>70.167087676404876</v>
      </c>
      <c r="J43" s="230">
        <v>76.659214308527623</v>
      </c>
      <c r="K43" s="231">
        <v>63.460629185313877</v>
      </c>
      <c r="L43" s="230">
        <v>44.145245229459071</v>
      </c>
      <c r="M43" s="230">
        <v>54.401195186949835</v>
      </c>
      <c r="N43" s="231">
        <v>34.365611278021731</v>
      </c>
      <c r="O43" s="230">
        <v>58.79</v>
      </c>
      <c r="P43" s="230">
        <v>64.45</v>
      </c>
      <c r="Q43" s="231">
        <v>53.02</v>
      </c>
      <c r="R43" s="230">
        <v>47.48</v>
      </c>
      <c r="S43" s="230">
        <v>53.59</v>
      </c>
      <c r="T43" s="232">
        <v>41.6</v>
      </c>
    </row>
    <row r="44" spans="1:21" ht="11.45" customHeight="1" x14ac:dyDescent="0.2">
      <c r="A44" s="190" t="s">
        <v>106</v>
      </c>
      <c r="B44" s="180"/>
      <c r="C44" s="227">
        <v>24.392616439307968</v>
      </c>
      <c r="D44" s="225">
        <v>24.157660521296886</v>
      </c>
      <c r="E44" s="225">
        <v>24.637201607185062</v>
      </c>
      <c r="F44" s="225">
        <v>41.449853969614963</v>
      </c>
      <c r="G44" s="225">
        <v>41.735003295978906</v>
      </c>
      <c r="H44" s="226">
        <v>41.15644405708683</v>
      </c>
      <c r="I44" s="225">
        <v>70.708494698577823</v>
      </c>
      <c r="J44" s="225">
        <v>76.718068701478245</v>
      </c>
      <c r="K44" s="226">
        <v>64.506250754590653</v>
      </c>
      <c r="L44" s="225">
        <v>44.933903424469456</v>
      </c>
      <c r="M44" s="225">
        <v>54.221222588159691</v>
      </c>
      <c r="N44" s="226">
        <v>36.070223857712357</v>
      </c>
      <c r="O44" s="225">
        <v>59.45</v>
      </c>
      <c r="P44" s="225">
        <v>64.69</v>
      </c>
      <c r="Q44" s="226">
        <v>54.11</v>
      </c>
      <c r="R44" s="225">
        <v>47.96</v>
      </c>
      <c r="S44" s="225">
        <v>53.76</v>
      </c>
      <c r="T44" s="228">
        <v>42.39</v>
      </c>
    </row>
    <row r="45" spans="1:21" ht="11.45" customHeight="1" x14ac:dyDescent="0.2">
      <c r="A45" s="191" t="s">
        <v>107</v>
      </c>
      <c r="B45" s="180"/>
      <c r="C45" s="229">
        <v>25.704036710069644</v>
      </c>
      <c r="D45" s="230">
        <v>25.923726878282714</v>
      </c>
      <c r="E45" s="230">
        <v>25.475375546681871</v>
      </c>
      <c r="F45" s="230">
        <v>41.975892543444772</v>
      </c>
      <c r="G45" s="230">
        <v>42.57159586926435</v>
      </c>
      <c r="H45" s="231">
        <v>41.358770244304132</v>
      </c>
      <c r="I45" s="230">
        <v>69.819401890130763</v>
      </c>
      <c r="J45" s="230">
        <v>76.328091797705071</v>
      </c>
      <c r="K45" s="231">
        <v>63.106338684051934</v>
      </c>
      <c r="L45" s="230">
        <v>44.648676071728225</v>
      </c>
      <c r="M45" s="230">
        <v>53.421483641593092</v>
      </c>
      <c r="N45" s="231">
        <v>36.266544608460158</v>
      </c>
      <c r="O45" s="230">
        <v>59.03</v>
      </c>
      <c r="P45" s="230">
        <v>64.58</v>
      </c>
      <c r="Q45" s="231">
        <v>53.39</v>
      </c>
      <c r="R45" s="230">
        <v>47.58</v>
      </c>
      <c r="S45" s="230">
        <v>53.61</v>
      </c>
      <c r="T45" s="232">
        <v>41.78</v>
      </c>
    </row>
    <row r="46" spans="1:21" ht="11.45" customHeight="1" x14ac:dyDescent="0.2">
      <c r="A46" s="190" t="s">
        <v>108</v>
      </c>
      <c r="B46" s="180"/>
      <c r="C46" s="227">
        <v>22.372238861849493</v>
      </c>
      <c r="D46" s="225">
        <v>22.317084366106673</v>
      </c>
      <c r="E46" s="225">
        <v>22.43066494820755</v>
      </c>
      <c r="F46" s="225">
        <v>39.432034867883409</v>
      </c>
      <c r="G46" s="225">
        <v>39.742143432715551</v>
      </c>
      <c r="H46" s="226">
        <v>39.114095443366772</v>
      </c>
      <c r="I46" s="225">
        <v>69.047080370609777</v>
      </c>
      <c r="J46" s="225">
        <v>75.076416896624934</v>
      </c>
      <c r="K46" s="226">
        <v>62.834171953620668</v>
      </c>
      <c r="L46" s="225">
        <v>44.250742559841576</v>
      </c>
      <c r="M46" s="225">
        <v>53.033734652521169</v>
      </c>
      <c r="N46" s="226">
        <v>35.860157910719707</v>
      </c>
      <c r="O46" s="225">
        <v>57.93</v>
      </c>
      <c r="P46" s="225">
        <v>63.13</v>
      </c>
      <c r="Q46" s="226">
        <v>52.64</v>
      </c>
      <c r="R46" s="225">
        <v>46.69</v>
      </c>
      <c r="S46" s="225">
        <v>52.41</v>
      </c>
      <c r="T46" s="228">
        <v>41.19</v>
      </c>
    </row>
    <row r="47" spans="1:21" ht="11.45" customHeight="1" x14ac:dyDescent="0.2">
      <c r="A47" s="191" t="s">
        <v>109</v>
      </c>
      <c r="B47" s="180"/>
      <c r="C47" s="229">
        <v>20.472681904851576</v>
      </c>
      <c r="D47" s="230">
        <v>20.157007619487416</v>
      </c>
      <c r="E47" s="230">
        <v>20.796120234322483</v>
      </c>
      <c r="F47" s="230">
        <v>37.104800131962385</v>
      </c>
      <c r="G47" s="230">
        <v>36.902340465923579</v>
      </c>
      <c r="H47" s="231">
        <v>37.311144561520884</v>
      </c>
      <c r="I47" s="230">
        <v>68.199500010775623</v>
      </c>
      <c r="J47" s="230">
        <v>73.578371487756939</v>
      </c>
      <c r="K47" s="231">
        <v>62.663853327356811</v>
      </c>
      <c r="L47" s="230">
        <v>43.62213851057664</v>
      </c>
      <c r="M47" s="230">
        <v>52.099810186649783</v>
      </c>
      <c r="N47" s="231">
        <v>35.525172791479399</v>
      </c>
      <c r="O47" s="230">
        <v>56.8</v>
      </c>
      <c r="P47" s="230">
        <v>61.45</v>
      </c>
      <c r="Q47" s="231">
        <v>52.08</v>
      </c>
      <c r="R47" s="230">
        <v>45.72</v>
      </c>
      <c r="S47" s="230">
        <v>50.94</v>
      </c>
      <c r="T47" s="232">
        <v>40.72</v>
      </c>
    </row>
    <row r="48" spans="1:21" ht="11.45" customHeight="1" x14ac:dyDescent="0.2">
      <c r="A48" s="190" t="s">
        <v>110</v>
      </c>
      <c r="B48" s="180"/>
      <c r="C48" s="227">
        <v>20.290266827662951</v>
      </c>
      <c r="D48" s="225">
        <v>20.354886659234484</v>
      </c>
      <c r="E48" s="225">
        <v>20.224067993046166</v>
      </c>
      <c r="F48" s="225">
        <v>37.054401198435379</v>
      </c>
      <c r="G48" s="225">
        <v>36.645486415425061</v>
      </c>
      <c r="H48" s="226">
        <v>37.475056912397065</v>
      </c>
      <c r="I48" s="225">
        <v>68.086150461327733</v>
      </c>
      <c r="J48" s="225">
        <v>73.370565395457689</v>
      </c>
      <c r="K48" s="226">
        <v>62.650918635170605</v>
      </c>
      <c r="L48" s="225">
        <v>44.272784919582634</v>
      </c>
      <c r="M48" s="225">
        <v>52.700310742241271</v>
      </c>
      <c r="N48" s="226">
        <v>36.227364941017356</v>
      </c>
      <c r="O48" s="225">
        <v>56.86</v>
      </c>
      <c r="P48" s="225">
        <v>61.4</v>
      </c>
      <c r="Q48" s="226">
        <v>52.24</v>
      </c>
      <c r="R48" s="225">
        <v>45.74</v>
      </c>
      <c r="S48" s="225">
        <v>50.87</v>
      </c>
      <c r="T48" s="228">
        <v>40.83</v>
      </c>
    </row>
    <row r="49" spans="1:20" ht="11.45" customHeight="1" x14ac:dyDescent="0.2">
      <c r="A49" s="191" t="s">
        <v>111</v>
      </c>
      <c r="B49" s="180"/>
      <c r="C49" s="229">
        <v>21.576990897393124</v>
      </c>
      <c r="D49" s="230">
        <v>22.219625075966526</v>
      </c>
      <c r="E49" s="230">
        <v>20.907853810264388</v>
      </c>
      <c r="F49" s="230">
        <v>37.303732754394566</v>
      </c>
      <c r="G49" s="230">
        <v>37.522138587558118</v>
      </c>
      <c r="H49" s="231">
        <v>37.078842881452076</v>
      </c>
      <c r="I49" s="230">
        <v>67.66511356703613</v>
      </c>
      <c r="J49" s="230">
        <v>73.162959726322313</v>
      </c>
      <c r="K49" s="231">
        <v>62.019346508217886</v>
      </c>
      <c r="L49" s="230">
        <v>44.164930323246608</v>
      </c>
      <c r="M49" s="230">
        <v>52.208788198927905</v>
      </c>
      <c r="N49" s="231">
        <v>36.480173412564938</v>
      </c>
      <c r="O49" s="230">
        <v>56.67</v>
      </c>
      <c r="P49" s="230">
        <v>61.44</v>
      </c>
      <c r="Q49" s="231">
        <v>51.83</v>
      </c>
      <c r="R49" s="230">
        <v>45.54</v>
      </c>
      <c r="S49" s="230">
        <v>50.84</v>
      </c>
      <c r="T49" s="232">
        <v>40.46</v>
      </c>
    </row>
    <row r="50" spans="1:20" ht="11.45" customHeight="1" x14ac:dyDescent="0.2">
      <c r="A50" s="190" t="s">
        <v>112</v>
      </c>
      <c r="B50" s="180"/>
      <c r="C50" s="227">
        <v>18.654661270624299</v>
      </c>
      <c r="D50" s="225">
        <v>18.948258846750317</v>
      </c>
      <c r="E50" s="225">
        <v>18.349609375</v>
      </c>
      <c r="F50" s="225">
        <v>34.785741533505707</v>
      </c>
      <c r="G50" s="225">
        <v>35.270300457947059</v>
      </c>
      <c r="H50" s="226">
        <v>34.288492335849917</v>
      </c>
      <c r="I50" s="225">
        <v>67.242730727440787</v>
      </c>
      <c r="J50" s="225">
        <v>72.214806667592143</v>
      </c>
      <c r="K50" s="226">
        <v>62.14352181290711</v>
      </c>
      <c r="L50" s="225">
        <v>43.406990453732938</v>
      </c>
      <c r="M50" s="225">
        <v>51.38764547896151</v>
      </c>
      <c r="N50" s="226">
        <v>35.782272456870906</v>
      </c>
      <c r="O50" s="225">
        <v>55.73</v>
      </c>
      <c r="P50" s="225">
        <v>60.24</v>
      </c>
      <c r="Q50" s="226">
        <v>51.16</v>
      </c>
      <c r="R50" s="225">
        <v>44.71</v>
      </c>
      <c r="S50" s="225">
        <v>49.78</v>
      </c>
      <c r="T50" s="228">
        <v>39.86</v>
      </c>
    </row>
    <row r="51" spans="1:20" ht="11.45" customHeight="1" x14ac:dyDescent="0.2">
      <c r="A51" s="191" t="s">
        <v>113</v>
      </c>
      <c r="B51" s="180"/>
      <c r="C51" s="229">
        <v>17.88433734939759</v>
      </c>
      <c r="D51" s="230">
        <v>17.772209351803696</v>
      </c>
      <c r="E51" s="230">
        <v>17.996854727737372</v>
      </c>
      <c r="F51" s="230">
        <v>33.657562575768381</v>
      </c>
      <c r="G51" s="230">
        <v>33.672606292996498</v>
      </c>
      <c r="H51" s="231">
        <v>33.643133406453849</v>
      </c>
      <c r="I51" s="230">
        <v>66.520952504766868</v>
      </c>
      <c r="J51" s="230">
        <v>71.394001691775628</v>
      </c>
      <c r="K51" s="231">
        <v>61.530871776881249</v>
      </c>
      <c r="L51" s="230">
        <v>42.557139881459605</v>
      </c>
      <c r="M51" s="230">
        <v>50.133726113415257</v>
      </c>
      <c r="N51" s="231">
        <v>35.320251758607924</v>
      </c>
      <c r="O51" s="230">
        <v>54.91</v>
      </c>
      <c r="P51" s="230">
        <v>59.2</v>
      </c>
      <c r="Q51" s="231">
        <v>50.58</v>
      </c>
      <c r="R51" s="230">
        <v>43.97</v>
      </c>
      <c r="S51" s="230">
        <v>48.82</v>
      </c>
      <c r="T51" s="232">
        <v>39.33</v>
      </c>
    </row>
    <row r="52" spans="1:20" ht="11.45" customHeight="1" x14ac:dyDescent="0.2">
      <c r="A52" s="190" t="s">
        <v>114</v>
      </c>
      <c r="B52" s="180"/>
      <c r="C52" s="227">
        <v>18.200324746140609</v>
      </c>
      <c r="D52" s="225">
        <v>19.079541672609707</v>
      </c>
      <c r="E52" s="225">
        <v>17.29200652528548</v>
      </c>
      <c r="F52" s="225">
        <v>34.089273894149137</v>
      </c>
      <c r="G52" s="225">
        <v>34.914087391898043</v>
      </c>
      <c r="H52" s="226">
        <v>33.248886171049179</v>
      </c>
      <c r="I52" s="225">
        <v>67.153633514904996</v>
      </c>
      <c r="J52" s="225">
        <v>72.223296589956803</v>
      </c>
      <c r="K52" s="226">
        <v>61.97421310431173</v>
      </c>
      <c r="L52" s="225">
        <v>43.107873480788101</v>
      </c>
      <c r="M52" s="225">
        <v>50.361185150847923</v>
      </c>
      <c r="N52" s="226">
        <v>36.180811808118079</v>
      </c>
      <c r="O52" s="225">
        <v>55.5</v>
      </c>
      <c r="P52" s="225">
        <v>60.04</v>
      </c>
      <c r="Q52" s="226">
        <v>50.92</v>
      </c>
      <c r="R52" s="225">
        <v>44.36</v>
      </c>
      <c r="S52" s="225">
        <v>49.41</v>
      </c>
      <c r="T52" s="228">
        <v>39.549999999999997</v>
      </c>
    </row>
    <row r="53" spans="1:20" ht="11.45" customHeight="1" x14ac:dyDescent="0.2">
      <c r="A53" s="191" t="s">
        <v>115</v>
      </c>
      <c r="B53" s="180"/>
      <c r="C53" s="229">
        <v>19.886724281040962</v>
      </c>
      <c r="D53" s="230">
        <v>20.878436631861288</v>
      </c>
      <c r="E53" s="230">
        <v>18.855805616411072</v>
      </c>
      <c r="F53" s="230">
        <v>36.018495630552685</v>
      </c>
      <c r="G53" s="230">
        <v>36.538295608156695</v>
      </c>
      <c r="H53" s="231">
        <v>35.487001529231854</v>
      </c>
      <c r="I53" s="230">
        <v>67.039706074745965</v>
      </c>
      <c r="J53" s="230">
        <v>72.435565341277027</v>
      </c>
      <c r="K53" s="231">
        <v>61.532446363275909</v>
      </c>
      <c r="L53" s="230">
        <v>43.639818629941104</v>
      </c>
      <c r="M53" s="230">
        <v>51.041626554738343</v>
      </c>
      <c r="N53" s="231">
        <v>36.568317268780817</v>
      </c>
      <c r="O53" s="230">
        <v>55.98</v>
      </c>
      <c r="P53" s="230">
        <v>60.68</v>
      </c>
      <c r="Q53" s="231">
        <v>51.24</v>
      </c>
      <c r="R53" s="230">
        <v>44.64</v>
      </c>
      <c r="S53" s="230">
        <v>49.82</v>
      </c>
      <c r="T53" s="232">
        <v>39.700000000000003</v>
      </c>
    </row>
    <row r="54" spans="1:20" ht="11.45" customHeight="1" x14ac:dyDescent="0.2">
      <c r="A54" s="190" t="s">
        <v>116</v>
      </c>
      <c r="B54" s="180"/>
      <c r="C54" s="227">
        <v>18.290229179957795</v>
      </c>
      <c r="D54" s="225">
        <v>18.864654051711689</v>
      </c>
      <c r="E54" s="225">
        <v>17.694155324259409</v>
      </c>
      <c r="F54" s="225">
        <v>34.582179030532231</v>
      </c>
      <c r="G54" s="225">
        <v>34.722826559916456</v>
      </c>
      <c r="H54" s="226">
        <v>34.439538949302204</v>
      </c>
      <c r="I54" s="225">
        <v>67.373303142672754</v>
      </c>
      <c r="J54" s="225">
        <v>72.83625445755969</v>
      </c>
      <c r="K54" s="226">
        <v>61.808767843145908</v>
      </c>
      <c r="L54" s="225">
        <v>43.650719228821657</v>
      </c>
      <c r="M54" s="225">
        <v>50.474070093278577</v>
      </c>
      <c r="N54" s="226">
        <v>37.132379904657128</v>
      </c>
      <c r="O54" s="225">
        <v>55.87</v>
      </c>
      <c r="P54" s="225">
        <v>60.42</v>
      </c>
      <c r="Q54" s="226">
        <v>51.28</v>
      </c>
      <c r="R54" s="225">
        <v>44.46</v>
      </c>
      <c r="S54" s="225">
        <v>49.51</v>
      </c>
      <c r="T54" s="228">
        <v>39.64</v>
      </c>
    </row>
    <row r="55" spans="1:20" ht="11.45" customHeight="1" x14ac:dyDescent="0.2">
      <c r="A55" s="191" t="s">
        <v>117</v>
      </c>
      <c r="B55" s="180"/>
      <c r="C55" s="229">
        <v>17.442032560434139</v>
      </c>
      <c r="D55" s="230">
        <v>18.051589798189998</v>
      </c>
      <c r="E55" s="230">
        <v>16.808371484630477</v>
      </c>
      <c r="F55" s="230">
        <v>33.758093604943376</v>
      </c>
      <c r="G55" s="230">
        <v>34.21807327636661</v>
      </c>
      <c r="H55" s="231">
        <v>33.288522435322946</v>
      </c>
      <c r="I55" s="230">
        <v>67.056111949512967</v>
      </c>
      <c r="J55" s="230">
        <v>72.081759705699895</v>
      </c>
      <c r="K55" s="231">
        <v>61.945452935446745</v>
      </c>
      <c r="L55" s="230">
        <v>43.343543386500315</v>
      </c>
      <c r="M55" s="230">
        <v>49.705679993884267</v>
      </c>
      <c r="N55" s="231">
        <v>37.268078889700512</v>
      </c>
      <c r="O55" s="230">
        <v>55.45</v>
      </c>
      <c r="P55" s="230">
        <v>59.74</v>
      </c>
      <c r="Q55" s="231">
        <v>51.13</v>
      </c>
      <c r="R55" s="230">
        <v>44.05</v>
      </c>
      <c r="S55" s="230">
        <v>48.86</v>
      </c>
      <c r="T55" s="232">
        <v>39.47</v>
      </c>
    </row>
    <row r="56" spans="1:20" ht="11.45" customHeight="1" x14ac:dyDescent="0.2">
      <c r="A56" s="190" t="s">
        <v>118</v>
      </c>
      <c r="B56" s="180"/>
      <c r="C56" s="227">
        <v>18.333704060700427</v>
      </c>
      <c r="D56" s="225">
        <v>19.069542040222924</v>
      </c>
      <c r="E56" s="225">
        <v>17.567840209825484</v>
      </c>
      <c r="F56" s="225">
        <v>35.274628950066109</v>
      </c>
      <c r="G56" s="225">
        <v>36.037491919844861</v>
      </c>
      <c r="H56" s="226">
        <v>34.494365138993238</v>
      </c>
      <c r="I56" s="225">
        <v>68.470797451054636</v>
      </c>
      <c r="J56" s="225">
        <v>73.903816644356652</v>
      </c>
      <c r="K56" s="226">
        <v>62.943358618016717</v>
      </c>
      <c r="L56" s="225">
        <v>44.046757584191489</v>
      </c>
      <c r="M56" s="225">
        <v>51.021027860016702</v>
      </c>
      <c r="N56" s="226">
        <v>37.377037279030084</v>
      </c>
      <c r="O56" s="225">
        <v>56.77</v>
      </c>
      <c r="P56" s="225">
        <v>61.48</v>
      </c>
      <c r="Q56" s="226">
        <v>52.02</v>
      </c>
      <c r="R56" s="225">
        <v>45.04</v>
      </c>
      <c r="S56" s="225">
        <v>50.25</v>
      </c>
      <c r="T56" s="228">
        <v>40.08</v>
      </c>
    </row>
    <row r="57" spans="1:20" ht="11.45" customHeight="1" x14ac:dyDescent="0.2">
      <c r="A57" s="191" t="s">
        <v>119</v>
      </c>
      <c r="B57" s="180"/>
      <c r="C57" s="229">
        <v>19.543820503284991</v>
      </c>
      <c r="D57" s="230">
        <v>20.62010983136512</v>
      </c>
      <c r="E57" s="230">
        <v>18.422917299321796</v>
      </c>
      <c r="F57" s="230">
        <v>36.424088463837414</v>
      </c>
      <c r="G57" s="230">
        <v>37.680988121269429</v>
      </c>
      <c r="H57" s="231">
        <v>35.141181449906284</v>
      </c>
      <c r="I57" s="230">
        <v>68.788597007374335</v>
      </c>
      <c r="J57" s="230">
        <v>74.952551320927597</v>
      </c>
      <c r="K57" s="231">
        <v>62.51816034335527</v>
      </c>
      <c r="L57" s="230">
        <v>44.564575645756463</v>
      </c>
      <c r="M57" s="230">
        <v>51.809365684313804</v>
      </c>
      <c r="N57" s="231">
        <v>37.635379061371843</v>
      </c>
      <c r="O57" s="230">
        <v>57.31</v>
      </c>
      <c r="P57" s="230">
        <v>62.62</v>
      </c>
      <c r="Q57" s="231">
        <v>51.95</v>
      </c>
      <c r="R57" s="230">
        <v>45.44</v>
      </c>
      <c r="S57" s="230">
        <v>51.15</v>
      </c>
      <c r="T57" s="232">
        <v>40</v>
      </c>
    </row>
    <row r="58" spans="1:20" ht="11.45" customHeight="1" x14ac:dyDescent="0.2">
      <c r="A58" s="190" t="s">
        <v>120</v>
      </c>
      <c r="B58" s="180"/>
      <c r="C58" s="227">
        <v>18.805117376723388</v>
      </c>
      <c r="D58" s="225">
        <v>19.549018652900209</v>
      </c>
      <c r="E58" s="225">
        <v>18.036610719537546</v>
      </c>
      <c r="F58" s="225">
        <v>35.505267264923916</v>
      </c>
      <c r="G58" s="225">
        <v>36.372543198147369</v>
      </c>
      <c r="H58" s="226">
        <v>34.621920135938822</v>
      </c>
      <c r="I58" s="225">
        <v>69.385417010916868</v>
      </c>
      <c r="J58" s="225">
        <v>75.077057601923698</v>
      </c>
      <c r="K58" s="226">
        <v>63.602145165051148</v>
      </c>
      <c r="L58" s="225">
        <v>45.344590254198408</v>
      </c>
      <c r="M58" s="225">
        <v>52.071760996847324</v>
      </c>
      <c r="N58" s="226">
        <v>38.906648468086637</v>
      </c>
      <c r="O58" s="225">
        <v>57.6</v>
      </c>
      <c r="P58" s="225">
        <v>62.45</v>
      </c>
      <c r="Q58" s="226">
        <v>52.71</v>
      </c>
      <c r="R58" s="225">
        <v>45.61</v>
      </c>
      <c r="S58" s="225">
        <v>50.91</v>
      </c>
      <c r="T58" s="228">
        <v>40.56</v>
      </c>
    </row>
    <row r="59" spans="1:20" ht="11.45" customHeight="1" x14ac:dyDescent="0.2">
      <c r="A59" s="191" t="s">
        <v>121</v>
      </c>
      <c r="B59" s="180"/>
      <c r="C59" s="229">
        <v>18.435267468200035</v>
      </c>
      <c r="D59" s="230">
        <v>18.995803649848735</v>
      </c>
      <c r="E59" s="230">
        <v>17.85151684536816</v>
      </c>
      <c r="F59" s="230">
        <v>34.788503253796101</v>
      </c>
      <c r="G59" s="230">
        <v>35.71662742526749</v>
      </c>
      <c r="H59" s="231">
        <v>33.84301422436112</v>
      </c>
      <c r="I59" s="230">
        <v>68.945456953934794</v>
      </c>
      <c r="J59" s="230">
        <v>74.780331748362073</v>
      </c>
      <c r="K59" s="231">
        <v>63.021256242839506</v>
      </c>
      <c r="L59" s="230">
        <v>45.926656079440711</v>
      </c>
      <c r="M59" s="230">
        <v>52.765750970438944</v>
      </c>
      <c r="N59" s="231">
        <v>39.379108316661906</v>
      </c>
      <c r="O59" s="230">
        <v>57.28</v>
      </c>
      <c r="P59" s="230">
        <v>62.25</v>
      </c>
      <c r="Q59" s="231">
        <v>52.27</v>
      </c>
      <c r="R59" s="230">
        <v>45.32</v>
      </c>
      <c r="S59" s="230">
        <v>50.73</v>
      </c>
      <c r="T59" s="232">
        <v>40.18</v>
      </c>
    </row>
    <row r="60" spans="1:20" ht="11.45" customHeight="1" x14ac:dyDescent="0.2">
      <c r="A60" s="190" t="s">
        <v>122</v>
      </c>
      <c r="B60" s="180"/>
      <c r="C60" s="227">
        <v>19.735234723641888</v>
      </c>
      <c r="D60" s="225">
        <v>20.107448107448107</v>
      </c>
      <c r="E60" s="225">
        <v>19.347117539213691</v>
      </c>
      <c r="F60" s="225">
        <v>35.92381355803996</v>
      </c>
      <c r="G60" s="225">
        <v>36.353577943243323</v>
      </c>
      <c r="H60" s="226">
        <v>35.479624016411009</v>
      </c>
      <c r="I60" s="225">
        <v>70.683139776141275</v>
      </c>
      <c r="J60" s="225">
        <v>76.994902891290977</v>
      </c>
      <c r="K60" s="226">
        <v>64.277035236938033</v>
      </c>
      <c r="L60" s="225">
        <v>46.733859983655677</v>
      </c>
      <c r="M60" s="225">
        <v>53.954991087344027</v>
      </c>
      <c r="N60" s="226">
        <v>39.826562888723032</v>
      </c>
      <c r="O60" s="225">
        <v>58.7</v>
      </c>
      <c r="P60" s="225">
        <v>63.92</v>
      </c>
      <c r="Q60" s="226">
        <v>53.46</v>
      </c>
      <c r="R60" s="225">
        <v>46.41</v>
      </c>
      <c r="S60" s="225">
        <v>52.04</v>
      </c>
      <c r="T60" s="228">
        <v>41.06</v>
      </c>
    </row>
    <row r="61" spans="1:20" ht="11.45" customHeight="1" x14ac:dyDescent="0.2">
      <c r="A61" s="191" t="s">
        <v>123</v>
      </c>
      <c r="B61" s="180"/>
      <c r="C61" s="229">
        <v>21.956396873361133</v>
      </c>
      <c r="D61" s="230">
        <v>22.850014675667744</v>
      </c>
      <c r="E61" s="230">
        <v>21.026582988928006</v>
      </c>
      <c r="F61" s="230">
        <v>37.418551314570394</v>
      </c>
      <c r="G61" s="230">
        <v>38.57837545776551</v>
      </c>
      <c r="H61" s="231">
        <v>36.232819850567282</v>
      </c>
      <c r="I61" s="230">
        <v>71.175599283245575</v>
      </c>
      <c r="J61" s="230">
        <v>77.699411518370766</v>
      </c>
      <c r="K61" s="231">
        <v>64.562363849634139</v>
      </c>
      <c r="L61" s="230">
        <v>46.979974742918998</v>
      </c>
      <c r="M61" s="230">
        <v>54.611865407319961</v>
      </c>
      <c r="N61" s="231">
        <v>39.682259488084732</v>
      </c>
      <c r="O61" s="230">
        <v>59.36</v>
      </c>
      <c r="P61" s="230">
        <v>64.94</v>
      </c>
      <c r="Q61" s="231">
        <v>53.75</v>
      </c>
      <c r="R61" s="230">
        <v>46.9</v>
      </c>
      <c r="S61" s="230">
        <v>52.79</v>
      </c>
      <c r="T61" s="232">
        <v>41.3</v>
      </c>
    </row>
    <row r="62" spans="1:20" ht="11.45" customHeight="1" x14ac:dyDescent="0.2">
      <c r="A62" s="190" t="s">
        <v>124</v>
      </c>
      <c r="B62" s="180"/>
      <c r="C62" s="227">
        <v>19.992496248124063</v>
      </c>
      <c r="D62" s="225">
        <v>21.478252351097179</v>
      </c>
      <c r="E62" s="225">
        <v>18.446204957832862</v>
      </c>
      <c r="F62" s="225">
        <v>36.226420853427761</v>
      </c>
      <c r="G62" s="225">
        <v>37.081837651956199</v>
      </c>
      <c r="H62" s="226">
        <v>35.352443318712545</v>
      </c>
      <c r="I62" s="225">
        <v>71.62194490961997</v>
      </c>
      <c r="J62" s="225">
        <v>77.977480865371845</v>
      </c>
      <c r="K62" s="226">
        <v>65.190475657401294</v>
      </c>
      <c r="L62" s="225">
        <v>48.002288206796692</v>
      </c>
      <c r="M62" s="225">
        <v>54.596965819777012</v>
      </c>
      <c r="N62" s="226">
        <v>41.689697393737973</v>
      </c>
      <c r="O62" s="225">
        <v>59.53</v>
      </c>
      <c r="P62" s="225">
        <v>64.760000000000005</v>
      </c>
      <c r="Q62" s="226">
        <v>54.29</v>
      </c>
      <c r="R62" s="225">
        <v>47.01</v>
      </c>
      <c r="S62" s="225">
        <v>52.63</v>
      </c>
      <c r="T62" s="228">
        <v>41.68</v>
      </c>
    </row>
    <row r="63" spans="1:20" ht="11.45" customHeight="1" x14ac:dyDescent="0.2">
      <c r="A63" s="191" t="s">
        <v>125</v>
      </c>
      <c r="B63" s="180"/>
      <c r="C63" s="229">
        <v>19.297279711704498</v>
      </c>
      <c r="D63" s="230">
        <v>20.801685696084675</v>
      </c>
      <c r="E63" s="230">
        <v>17.72708674304419</v>
      </c>
      <c r="F63" s="230">
        <v>35.317618245828868</v>
      </c>
      <c r="G63" s="230">
        <v>36.839398614514323</v>
      </c>
      <c r="H63" s="231">
        <v>33.758869643355126</v>
      </c>
      <c r="I63" s="230">
        <v>71.586726157278306</v>
      </c>
      <c r="J63" s="230">
        <v>77.923965255205616</v>
      </c>
      <c r="K63" s="231">
        <v>65.179402626826828</v>
      </c>
      <c r="L63" s="230">
        <v>48.621099923641083</v>
      </c>
      <c r="M63" s="230">
        <v>55.291255084253329</v>
      </c>
      <c r="N63" s="231">
        <v>42.238593321055014</v>
      </c>
      <c r="O63" s="230">
        <v>59.42</v>
      </c>
      <c r="P63" s="230">
        <v>64.78</v>
      </c>
      <c r="Q63" s="231">
        <v>54.03</v>
      </c>
      <c r="R63" s="230">
        <v>46.84</v>
      </c>
      <c r="S63" s="230">
        <v>52.55</v>
      </c>
      <c r="T63" s="232">
        <v>41.42</v>
      </c>
    </row>
    <row r="64" spans="1:20" ht="11.45" customHeight="1" x14ac:dyDescent="0.2">
      <c r="A64" s="190" t="s">
        <v>126</v>
      </c>
      <c r="B64" s="180"/>
      <c r="C64" s="227">
        <v>19.962457764985604</v>
      </c>
      <c r="D64" s="225">
        <v>21.396374326310632</v>
      </c>
      <c r="E64" s="225">
        <v>18.469252020873835</v>
      </c>
      <c r="F64" s="225">
        <v>36.556549491353778</v>
      </c>
      <c r="G64" s="225">
        <v>37.964057338545928</v>
      </c>
      <c r="H64" s="226">
        <v>35.114053079743925</v>
      </c>
      <c r="I64" s="225">
        <v>72.642226869610923</v>
      </c>
      <c r="J64" s="225">
        <v>78.929330469906205</v>
      </c>
      <c r="K64" s="226">
        <v>66.291238127353452</v>
      </c>
      <c r="L64" s="225">
        <v>48.78427497617956</v>
      </c>
      <c r="M64" s="225">
        <v>55.407209612817084</v>
      </c>
      <c r="N64" s="226">
        <v>42.446738717585717</v>
      </c>
      <c r="O64" s="225">
        <v>60.32</v>
      </c>
      <c r="P64" s="225">
        <v>65.62</v>
      </c>
      <c r="Q64" s="226">
        <v>55.01</v>
      </c>
      <c r="R64" s="225">
        <v>47.53</v>
      </c>
      <c r="S64" s="225">
        <v>53.2</v>
      </c>
      <c r="T64" s="228">
        <v>42.15</v>
      </c>
    </row>
    <row r="65" spans="1:20" ht="11.45" customHeight="1" x14ac:dyDescent="0.2">
      <c r="A65" s="191" t="s">
        <v>127</v>
      </c>
      <c r="B65" s="180"/>
      <c r="C65" s="229">
        <v>22.433298293036994</v>
      </c>
      <c r="D65" s="230">
        <v>23.318802958319047</v>
      </c>
      <c r="E65" s="230">
        <v>21.502789578748015</v>
      </c>
      <c r="F65" s="230">
        <v>38.949116575171836</v>
      </c>
      <c r="G65" s="230">
        <v>40.435284118504121</v>
      </c>
      <c r="H65" s="231">
        <v>37.420138997101631</v>
      </c>
      <c r="I65" s="230">
        <v>72.911260445799542</v>
      </c>
      <c r="J65" s="230">
        <v>79.422559880406524</v>
      </c>
      <c r="K65" s="231">
        <v>66.335908814452722</v>
      </c>
      <c r="L65" s="230">
        <v>49.535478894965649</v>
      </c>
      <c r="M65" s="230">
        <v>56.219083805290701</v>
      </c>
      <c r="N65" s="231">
        <v>43.135506003430535</v>
      </c>
      <c r="O65" s="230">
        <v>61.12</v>
      </c>
      <c r="P65" s="230">
        <v>66.59</v>
      </c>
      <c r="Q65" s="231">
        <v>55.64</v>
      </c>
      <c r="R65" s="230">
        <v>48.07</v>
      </c>
      <c r="S65" s="230">
        <v>53.91</v>
      </c>
      <c r="T65" s="232">
        <v>42.53</v>
      </c>
    </row>
    <row r="66" spans="1:20" ht="11.45" customHeight="1" x14ac:dyDescent="0.2">
      <c r="A66" s="190" t="s">
        <v>128</v>
      </c>
      <c r="B66" s="180"/>
      <c r="C66" s="227">
        <v>20.418114981619947</v>
      </c>
      <c r="D66" s="225">
        <v>21.663405088062625</v>
      </c>
      <c r="E66" s="225">
        <v>19.121182669190237</v>
      </c>
      <c r="F66" s="225">
        <v>37.392817007650983</v>
      </c>
      <c r="G66" s="225">
        <v>38.791872931029246</v>
      </c>
      <c r="H66" s="226">
        <v>35.95779220779221</v>
      </c>
      <c r="I66" s="225">
        <v>73.446809944459744</v>
      </c>
      <c r="J66" s="225">
        <v>79.721765580791967</v>
      </c>
      <c r="K66" s="226">
        <v>67.116380331419407</v>
      </c>
      <c r="L66" s="225">
        <v>49.396562233329263</v>
      </c>
      <c r="M66" s="225">
        <v>55.86381281384665</v>
      </c>
      <c r="N66" s="226">
        <v>43.2062161333197</v>
      </c>
      <c r="O66" s="225">
        <v>61.05</v>
      </c>
      <c r="P66" s="225">
        <v>66.31</v>
      </c>
      <c r="Q66" s="226">
        <v>55.79</v>
      </c>
      <c r="R66" s="225">
        <v>47.97</v>
      </c>
      <c r="S66" s="225">
        <v>53.64</v>
      </c>
      <c r="T66" s="228">
        <v>42.59</v>
      </c>
    </row>
    <row r="67" spans="1:20" ht="11.45" customHeight="1" x14ac:dyDescent="0.2">
      <c r="A67" s="191" t="s">
        <v>129</v>
      </c>
      <c r="B67" s="180"/>
      <c r="C67" s="229">
        <v>20.694562340839866</v>
      </c>
      <c r="D67" s="230">
        <v>21.614888628370458</v>
      </c>
      <c r="E67" s="230">
        <v>19.732407312838319</v>
      </c>
      <c r="F67" s="230">
        <v>37.114878285371148</v>
      </c>
      <c r="G67" s="230">
        <v>38.254768557890898</v>
      </c>
      <c r="H67" s="231">
        <v>35.942916029104076</v>
      </c>
      <c r="I67" s="230">
        <v>73.094649881539937</v>
      </c>
      <c r="J67" s="230">
        <v>79.560308972073685</v>
      </c>
      <c r="K67" s="231">
        <v>66.573633600379665</v>
      </c>
      <c r="L67" s="230">
        <v>49.703937116936181</v>
      </c>
      <c r="M67" s="230">
        <v>56.355136877147018</v>
      </c>
      <c r="N67" s="231">
        <v>43.342027709088441</v>
      </c>
      <c r="O67" s="230">
        <v>60.82</v>
      </c>
      <c r="P67" s="230">
        <v>66.16</v>
      </c>
      <c r="Q67" s="231">
        <v>55.47</v>
      </c>
      <c r="R67" s="230">
        <v>47.76</v>
      </c>
      <c r="S67" s="230">
        <v>53.49</v>
      </c>
      <c r="T67" s="232">
        <v>42.32</v>
      </c>
    </row>
    <row r="68" spans="1:20" ht="11.45" customHeight="1" x14ac:dyDescent="0.2">
      <c r="A68" s="190" t="s">
        <v>130</v>
      </c>
      <c r="B68" s="180"/>
      <c r="C68" s="227">
        <v>22.255451713395637</v>
      </c>
      <c r="D68" s="225">
        <v>22.961771016188802</v>
      </c>
      <c r="E68" s="225">
        <v>21.517051536932254</v>
      </c>
      <c r="F68" s="225">
        <v>38.92018345799859</v>
      </c>
      <c r="G68" s="225">
        <v>39.942929998178613</v>
      </c>
      <c r="H68" s="226">
        <v>37.869563860010615</v>
      </c>
      <c r="I68" s="225">
        <v>74.307580380457168</v>
      </c>
      <c r="J68" s="225">
        <v>80.887245425527126</v>
      </c>
      <c r="K68" s="226">
        <v>67.68091825992461</v>
      </c>
      <c r="L68" s="225">
        <v>50.472664657770117</v>
      </c>
      <c r="M68" s="225">
        <v>57.776994891668132</v>
      </c>
      <c r="N68" s="226">
        <v>43.492758504546991</v>
      </c>
      <c r="O68" s="225">
        <v>62.04</v>
      </c>
      <c r="P68" s="225">
        <v>67.55</v>
      </c>
      <c r="Q68" s="226">
        <v>56.53</v>
      </c>
      <c r="R68" s="225">
        <v>48.7</v>
      </c>
      <c r="S68" s="225">
        <v>54.58</v>
      </c>
      <c r="T68" s="228">
        <v>43.13</v>
      </c>
    </row>
    <row r="69" spans="1:20" ht="11.45" customHeight="1" x14ac:dyDescent="0.2">
      <c r="A69" s="191" t="s">
        <v>131</v>
      </c>
      <c r="B69" s="180"/>
      <c r="C69" s="229">
        <v>25.637964482912995</v>
      </c>
      <c r="D69" s="230">
        <v>26.671207550841693</v>
      </c>
      <c r="E69" s="230">
        <v>24.56363543840008</v>
      </c>
      <c r="F69" s="230">
        <v>41.070056254034611</v>
      </c>
      <c r="G69" s="230">
        <v>42.535527073296379</v>
      </c>
      <c r="H69" s="231">
        <v>39.562667664857443</v>
      </c>
      <c r="I69" s="230">
        <v>74.734612016609702</v>
      </c>
      <c r="J69" s="230">
        <v>81.480188317978048</v>
      </c>
      <c r="K69" s="231">
        <v>67.946814178351602</v>
      </c>
      <c r="L69" s="230">
        <v>50.811560456117512</v>
      </c>
      <c r="M69" s="230">
        <v>58.698013384254232</v>
      </c>
      <c r="N69" s="231">
        <v>43.271387912271891</v>
      </c>
      <c r="O69" s="230">
        <v>62.8</v>
      </c>
      <c r="P69" s="230">
        <v>68.61</v>
      </c>
      <c r="Q69" s="231">
        <v>56.98</v>
      </c>
      <c r="R69" s="230">
        <v>49.27</v>
      </c>
      <c r="S69" s="230">
        <v>55.41</v>
      </c>
      <c r="T69" s="232">
        <v>43.45</v>
      </c>
    </row>
    <row r="70" spans="1:20" ht="11.45" customHeight="1" x14ac:dyDescent="0.2">
      <c r="A70" s="190" t="s">
        <v>132</v>
      </c>
      <c r="B70" s="180"/>
      <c r="C70" s="227">
        <v>23.105346691796449</v>
      </c>
      <c r="D70" s="225">
        <v>23.815527859948592</v>
      </c>
      <c r="E70" s="225">
        <v>22.358136229824382</v>
      </c>
      <c r="F70" s="225">
        <v>39.532457970303099</v>
      </c>
      <c r="G70" s="225">
        <v>40.640111218568663</v>
      </c>
      <c r="H70" s="226">
        <v>38.387739845502125</v>
      </c>
      <c r="I70" s="225">
        <v>74.90287885727858</v>
      </c>
      <c r="J70" s="225">
        <v>81.386667869588251</v>
      </c>
      <c r="K70" s="226">
        <v>68.383086834225566</v>
      </c>
      <c r="L70" s="225">
        <v>51.01446808510638</v>
      </c>
      <c r="M70" s="225">
        <v>58.274108138238567</v>
      </c>
      <c r="N70" s="226">
        <v>44.077611741604827</v>
      </c>
      <c r="O70" s="225">
        <v>62.57</v>
      </c>
      <c r="P70" s="225">
        <v>68.02</v>
      </c>
      <c r="Q70" s="226">
        <v>57.12</v>
      </c>
      <c r="R70" s="225">
        <v>49.07</v>
      </c>
      <c r="S70" s="225">
        <v>54.91</v>
      </c>
      <c r="T70" s="228">
        <v>43.54</v>
      </c>
    </row>
    <row r="71" spans="1:20" ht="11.45" customHeight="1" x14ac:dyDescent="0.2">
      <c r="A71" s="191" t="s">
        <v>133</v>
      </c>
      <c r="B71" s="180"/>
      <c r="C71" s="229">
        <v>22.292135787293891</v>
      </c>
      <c r="D71" s="230">
        <v>23.181724745745186</v>
      </c>
      <c r="E71" s="230">
        <v>21.360797957650153</v>
      </c>
      <c r="F71" s="230">
        <v>38.710202616818577</v>
      </c>
      <c r="G71" s="230">
        <v>39.846953912387924</v>
      </c>
      <c r="H71" s="231">
        <v>37.538231789824174</v>
      </c>
      <c r="I71" s="230">
        <v>74.465774555335798</v>
      </c>
      <c r="J71" s="230">
        <v>80.961829952423727</v>
      </c>
      <c r="K71" s="231">
        <v>67.936421703551872</v>
      </c>
      <c r="L71" s="230">
        <v>50.891986385249794</v>
      </c>
      <c r="M71" s="230">
        <v>58.263085372923136</v>
      </c>
      <c r="N71" s="231">
        <v>43.851194927458174</v>
      </c>
      <c r="O71" s="230">
        <v>62.072255233802963</v>
      </c>
      <c r="P71" s="230">
        <v>67.546216392666139</v>
      </c>
      <c r="Q71" s="231">
        <v>56.594863670335066</v>
      </c>
      <c r="R71" s="230">
        <v>48.670155064123854</v>
      </c>
      <c r="S71" s="230">
        <v>54.529746201087299</v>
      </c>
      <c r="T71" s="232">
        <v>43.12261853481904</v>
      </c>
    </row>
    <row r="72" spans="1:20" ht="11.45" customHeight="1" x14ac:dyDescent="0.2">
      <c r="A72" s="190" t="s">
        <v>134</v>
      </c>
      <c r="B72" s="180"/>
      <c r="C72" s="227">
        <v>24.194828532639111</v>
      </c>
      <c r="D72" s="225">
        <v>25.395978231919266</v>
      </c>
      <c r="E72" s="225">
        <v>22.936966821148363</v>
      </c>
      <c r="F72" s="225">
        <v>40.478971990561405</v>
      </c>
      <c r="G72" s="225">
        <v>41.78269296719899</v>
      </c>
      <c r="H72" s="226">
        <v>39.133909534457601</v>
      </c>
      <c r="I72" s="225">
        <v>75.993756714464467</v>
      </c>
      <c r="J72" s="225">
        <v>82.590397147408339</v>
      </c>
      <c r="K72" s="226">
        <v>69.368760668827079</v>
      </c>
      <c r="L72" s="225">
        <v>52.028510563131285</v>
      </c>
      <c r="M72" s="225">
        <v>59.389406640570741</v>
      </c>
      <c r="N72" s="226">
        <v>44.99823662060237</v>
      </c>
      <c r="O72" s="225">
        <v>63.533439116073829</v>
      </c>
      <c r="P72" s="225">
        <v>69.096864738070096</v>
      </c>
      <c r="Q72" s="226">
        <v>57.968696732044435</v>
      </c>
      <c r="R72" s="225">
        <v>49.810428413828255</v>
      </c>
      <c r="S72" s="225">
        <v>55.752559893707513</v>
      </c>
      <c r="T72" s="228">
        <v>44.186159836320421</v>
      </c>
    </row>
    <row r="73" spans="1:20" ht="11.45" customHeight="1" x14ac:dyDescent="0.2">
      <c r="A73" s="191" t="s">
        <v>135</v>
      </c>
      <c r="B73" s="180"/>
      <c r="C73" s="229">
        <v>26.26892939990325</v>
      </c>
      <c r="D73" s="230">
        <v>27.629103245293116</v>
      </c>
      <c r="E73" s="230">
        <v>24.843242296731351</v>
      </c>
      <c r="F73" s="230">
        <v>42.04570946047226</v>
      </c>
      <c r="G73" s="230">
        <v>43.984980726825874</v>
      </c>
      <c r="H73" s="231">
        <v>40.04322320875044</v>
      </c>
      <c r="I73" s="230">
        <v>76.072355264820672</v>
      </c>
      <c r="J73" s="230">
        <v>82.738404754487462</v>
      </c>
      <c r="K73" s="231">
        <v>69.382191291920464</v>
      </c>
      <c r="L73" s="230">
        <v>52.688829955960877</v>
      </c>
      <c r="M73" s="230">
        <v>60.561276086198326</v>
      </c>
      <c r="N73" s="231">
        <v>45.170418378975953</v>
      </c>
      <c r="O73" s="230">
        <v>64.014059390657536</v>
      </c>
      <c r="P73" s="230">
        <v>69.854338897897691</v>
      </c>
      <c r="Q73" s="231">
        <v>58.17393359845299</v>
      </c>
      <c r="R73" s="230">
        <v>50.18446296110664</v>
      </c>
      <c r="S73" s="230">
        <v>56.35468103343463</v>
      </c>
      <c r="T73" s="232">
        <v>44.345147285651862</v>
      </c>
    </row>
    <row r="74" spans="1:20" ht="11.45" customHeight="1" x14ac:dyDescent="0.2">
      <c r="A74" s="185" t="s">
        <v>136</v>
      </c>
      <c r="B74" s="193"/>
      <c r="C74" s="225">
        <v>24.263909350636066</v>
      </c>
      <c r="D74" s="225">
        <v>25.474933876941179</v>
      </c>
      <c r="E74" s="225">
        <v>22.993223603930257</v>
      </c>
      <c r="F74" s="225">
        <v>40.718781304834465</v>
      </c>
      <c r="G74" s="225">
        <v>42.558591153503599</v>
      </c>
      <c r="H74" s="226">
        <v>38.816657595558326</v>
      </c>
      <c r="I74" s="225">
        <v>76.505454997831905</v>
      </c>
      <c r="J74" s="225">
        <v>82.982035041334342</v>
      </c>
      <c r="K74" s="226">
        <v>70.009807831839325</v>
      </c>
      <c r="L74" s="225">
        <v>53.005324579618133</v>
      </c>
      <c r="M74" s="225">
        <v>60.744928434772859</v>
      </c>
      <c r="N74" s="226">
        <v>45.614219471343127</v>
      </c>
      <c r="O74" s="225">
        <v>64.000068084016078</v>
      </c>
      <c r="P74" s="225">
        <v>69.669147109039699</v>
      </c>
      <c r="Q74" s="226">
        <v>58.33211016326274</v>
      </c>
      <c r="R74" s="225">
        <v>50.140497728929084</v>
      </c>
      <c r="S74" s="225">
        <v>56.153106470182294</v>
      </c>
      <c r="T74" s="228">
        <v>44.450720992787843</v>
      </c>
    </row>
    <row r="75" spans="1:20" ht="11.45" customHeight="1" x14ac:dyDescent="0.2">
      <c r="A75" s="191" t="s">
        <v>137</v>
      </c>
      <c r="B75" s="180"/>
      <c r="C75" s="229">
        <v>22.884875472016901</v>
      </c>
      <c r="D75" s="230">
        <v>24.660789075128193</v>
      </c>
      <c r="E75" s="230">
        <v>21.01926608901314</v>
      </c>
      <c r="F75" s="230">
        <v>39.466584942256048</v>
      </c>
      <c r="G75" s="230">
        <v>41.639334100318479</v>
      </c>
      <c r="H75" s="231">
        <v>37.216948890830977</v>
      </c>
      <c r="I75" s="230">
        <v>76.283080861328841</v>
      </c>
      <c r="J75" s="230">
        <v>82.702769347304169</v>
      </c>
      <c r="K75" s="231">
        <v>69.847827795241813</v>
      </c>
      <c r="L75" s="230">
        <v>53.151624567723459</v>
      </c>
      <c r="M75" s="230">
        <v>60.445382038309802</v>
      </c>
      <c r="N75" s="231">
        <v>46.186804779769055</v>
      </c>
      <c r="O75" s="230">
        <v>63.576745337699805</v>
      </c>
      <c r="P75" s="230">
        <v>69.186102060677783</v>
      </c>
      <c r="Q75" s="231">
        <v>57.968668784833127</v>
      </c>
      <c r="R75" s="230">
        <v>49.779552482963041</v>
      </c>
      <c r="S75" s="230">
        <v>55.731384458407064</v>
      </c>
      <c r="T75" s="232">
        <v>44.147069792117001</v>
      </c>
    </row>
    <row r="76" spans="1:20" ht="11.45" customHeight="1" x14ac:dyDescent="0.2">
      <c r="A76" s="185" t="s">
        <v>138</v>
      </c>
      <c r="B76" s="193"/>
      <c r="C76" s="225">
        <v>24.546239155052039</v>
      </c>
      <c r="D76" s="225">
        <v>26.790395632360852</v>
      </c>
      <c r="E76" s="225">
        <v>22.185429059945836</v>
      </c>
      <c r="F76" s="225">
        <v>40.773759131132699</v>
      </c>
      <c r="G76" s="225">
        <v>42.696799173766031</v>
      </c>
      <c r="H76" s="226">
        <v>38.779163528918112</v>
      </c>
      <c r="I76" s="225">
        <v>77.1734215695611</v>
      </c>
      <c r="J76" s="225">
        <v>83.504724349747306</v>
      </c>
      <c r="K76" s="226">
        <v>70.829139240813021</v>
      </c>
      <c r="L76" s="225">
        <v>53.929050860506287</v>
      </c>
      <c r="M76" s="225">
        <v>61.129683653095526</v>
      </c>
      <c r="N76" s="226">
        <v>47.052418615813501</v>
      </c>
      <c r="O76" s="225">
        <v>64.48511728203944</v>
      </c>
      <c r="P76" s="225">
        <v>69.962994849286574</v>
      </c>
      <c r="Q76" s="226">
        <v>59.007676108997636</v>
      </c>
      <c r="R76" s="225">
        <v>50.505820292179926</v>
      </c>
      <c r="S76" s="225">
        <v>56.378218328386616</v>
      </c>
      <c r="T76" s="228">
        <v>44.947409972598329</v>
      </c>
    </row>
    <row r="77" spans="1:20" ht="11.45" customHeight="1" x14ac:dyDescent="0.2">
      <c r="A77" s="191" t="s">
        <v>139</v>
      </c>
      <c r="B77" s="180"/>
      <c r="C77" s="229">
        <v>27.028409400422458</v>
      </c>
      <c r="D77" s="230">
        <v>29.683110244966496</v>
      </c>
      <c r="E77" s="230">
        <v>24.232390124512346</v>
      </c>
      <c r="F77" s="230">
        <v>42.423332125417268</v>
      </c>
      <c r="G77" s="230">
        <v>44.710358404853061</v>
      </c>
      <c r="H77" s="231">
        <v>40.048748663987148</v>
      </c>
      <c r="I77" s="230">
        <v>76.83185591756984</v>
      </c>
      <c r="J77" s="230">
        <v>83.309761334710259</v>
      </c>
      <c r="K77" s="231">
        <v>70.343390662517905</v>
      </c>
      <c r="L77" s="230">
        <v>53.604263907582443</v>
      </c>
      <c r="M77" s="230">
        <v>61.170668008777874</v>
      </c>
      <c r="N77" s="231">
        <v>46.37733197020659</v>
      </c>
      <c r="O77" s="230">
        <v>64.536648080262211</v>
      </c>
      <c r="P77" s="230">
        <v>70.25540097818056</v>
      </c>
      <c r="Q77" s="231">
        <v>58.81851131028732</v>
      </c>
      <c r="R77" s="230">
        <v>50.542450533125319</v>
      </c>
      <c r="S77" s="230">
        <v>56.609640665440075</v>
      </c>
      <c r="T77" s="232">
        <v>44.799429465161218</v>
      </c>
    </row>
    <row r="78" spans="1:20" ht="11.45" customHeight="1" x14ac:dyDescent="0.2">
      <c r="A78" s="62" t="s">
        <v>140</v>
      </c>
      <c r="B78" s="193"/>
      <c r="C78" s="225">
        <v>24.971530643940348</v>
      </c>
      <c r="D78" s="225">
        <v>27.395036832088287</v>
      </c>
      <c r="E78" s="225">
        <v>22.417581141558475</v>
      </c>
      <c r="F78" s="225">
        <v>41.117804960529313</v>
      </c>
      <c r="G78" s="225">
        <v>43.293187616814642</v>
      </c>
      <c r="H78" s="226">
        <v>38.857706478085213</v>
      </c>
      <c r="I78" s="225">
        <v>77.354920962497872</v>
      </c>
      <c r="J78" s="225">
        <v>83.349989925909341</v>
      </c>
      <c r="K78" s="226">
        <v>71.354664111500611</v>
      </c>
      <c r="L78" s="225">
        <v>54.629476470449667</v>
      </c>
      <c r="M78" s="225">
        <v>61.627816282043256</v>
      </c>
      <c r="N78" s="226">
        <v>47.945303826170679</v>
      </c>
      <c r="O78" s="225">
        <v>64.707170139472538</v>
      </c>
      <c r="P78" s="225">
        <v>69.993322073290955</v>
      </c>
      <c r="Q78" s="226">
        <v>59.423376519704483</v>
      </c>
      <c r="R78" s="225">
        <v>50.642379581558082</v>
      </c>
      <c r="S78" s="225">
        <v>56.382294246235269</v>
      </c>
      <c r="T78" s="228">
        <v>45.210395495468411</v>
      </c>
    </row>
    <row r="79" spans="1:20" ht="11.45" customHeight="1" x14ac:dyDescent="0.2">
      <c r="A79" s="191" t="s">
        <v>141</v>
      </c>
      <c r="B79" s="180"/>
      <c r="C79" s="229">
        <v>23.224173416816686</v>
      </c>
      <c r="D79" s="230">
        <v>25.334260578109415</v>
      </c>
      <c r="E79" s="230">
        <v>20.999419842582004</v>
      </c>
      <c r="F79" s="230">
        <v>39.39077751251731</v>
      </c>
      <c r="G79" s="230">
        <v>41.461882906912308</v>
      </c>
      <c r="H79" s="231">
        <v>37.236750099569612</v>
      </c>
      <c r="I79" s="230">
        <v>75.98778646226036</v>
      </c>
      <c r="J79" s="230">
        <v>81.997017639600344</v>
      </c>
      <c r="K79" s="231">
        <v>69.977786391205342</v>
      </c>
      <c r="L79" s="230">
        <v>55.185475575310384</v>
      </c>
      <c r="M79" s="230">
        <v>62.228715839090384</v>
      </c>
      <c r="N79" s="231">
        <v>48.459350378376143</v>
      </c>
      <c r="O79" s="230">
        <v>63.602441433962078</v>
      </c>
      <c r="P79" s="230">
        <v>68.863650111761046</v>
      </c>
      <c r="Q79" s="231">
        <v>58.344835102903019</v>
      </c>
      <c r="R79" s="230">
        <v>49.800663763450807</v>
      </c>
      <c r="S79" s="230">
        <v>55.486960663018088</v>
      </c>
      <c r="T79" s="232">
        <v>44.420216433455458</v>
      </c>
    </row>
    <row r="80" spans="1:20" ht="11.45" customHeight="1" x14ac:dyDescent="0.2">
      <c r="A80" s="62" t="s">
        <v>142</v>
      </c>
      <c r="B80" s="193"/>
      <c r="C80" s="225">
        <v>18.202937507981062</v>
      </c>
      <c r="D80" s="225">
        <v>20.30461148290091</v>
      </c>
      <c r="E80" s="225">
        <v>15.98559167001163</v>
      </c>
      <c r="F80" s="225">
        <v>33.533414548575081</v>
      </c>
      <c r="G80" s="225">
        <v>35.3365591993796</v>
      </c>
      <c r="H80" s="226">
        <v>31.656481552852384</v>
      </c>
      <c r="I80" s="225">
        <v>72.644730011401137</v>
      </c>
      <c r="J80" s="225">
        <v>78.978361409904323</v>
      </c>
      <c r="K80" s="226">
        <v>66.313107372668796</v>
      </c>
      <c r="L80" s="225">
        <v>53.72733486301189</v>
      </c>
      <c r="M80" s="225">
        <v>60.619870138769791</v>
      </c>
      <c r="N80" s="226">
        <v>47.146297137723842</v>
      </c>
      <c r="O80" s="225">
        <v>60.050328253382233</v>
      </c>
      <c r="P80" s="225">
        <v>65.380546361099832</v>
      </c>
      <c r="Q80" s="226">
        <v>54.724472695022321</v>
      </c>
      <c r="R80" s="225">
        <v>47.030836741427819</v>
      </c>
      <c r="S80" s="225">
        <v>52.683127055210271</v>
      </c>
      <c r="T80" s="228">
        <v>41.682886221909406</v>
      </c>
    </row>
    <row r="81" spans="1:20" ht="11.45" customHeight="1" x14ac:dyDescent="0.2">
      <c r="A81" s="191" t="s">
        <v>143</v>
      </c>
      <c r="B81" s="180"/>
      <c r="C81" s="229">
        <v>21.368489640460496</v>
      </c>
      <c r="D81" s="230">
        <v>23.546031626762549</v>
      </c>
      <c r="E81" s="230">
        <v>19.069774102119183</v>
      </c>
      <c r="F81" s="230">
        <v>36.430948275606546</v>
      </c>
      <c r="G81" s="230">
        <v>37.96190044600695</v>
      </c>
      <c r="H81" s="231">
        <v>34.835703054833651</v>
      </c>
      <c r="I81" s="230">
        <v>74.351823060008627</v>
      </c>
      <c r="J81" s="230">
        <v>81.029237062067395</v>
      </c>
      <c r="K81" s="231">
        <v>67.679895459856183</v>
      </c>
      <c r="L81" s="230">
        <v>54.685197250403697</v>
      </c>
      <c r="M81" s="230">
        <v>62.048039161500903</v>
      </c>
      <c r="N81" s="231">
        <v>47.654868733490346</v>
      </c>
      <c r="O81" s="230">
        <v>61.833833810889338</v>
      </c>
      <c r="P81" s="230">
        <v>67.396820354937233</v>
      </c>
      <c r="Q81" s="231">
        <v>56.275939216171999</v>
      </c>
      <c r="R81" s="230">
        <v>48.431581749889176</v>
      </c>
      <c r="S81" s="230">
        <v>54.307463281840512</v>
      </c>
      <c r="T81" s="232">
        <v>42.87214731712826</v>
      </c>
    </row>
    <row r="82" spans="1:20" ht="11.45" customHeight="1" x14ac:dyDescent="0.2">
      <c r="A82" s="62" t="s">
        <v>144</v>
      </c>
      <c r="B82" s="193"/>
      <c r="C82" s="225">
        <v>19.84226199738799</v>
      </c>
      <c r="D82" s="225">
        <v>21.550495955370671</v>
      </c>
      <c r="E82" s="225">
        <v>18.038095073796526</v>
      </c>
      <c r="F82" s="225">
        <v>36.42792714395182</v>
      </c>
      <c r="G82" s="225">
        <v>37.821240421898807</v>
      </c>
      <c r="H82" s="226">
        <v>34.97506319993871</v>
      </c>
      <c r="I82" s="225">
        <v>75.11173562647366</v>
      </c>
      <c r="J82" s="225">
        <v>81.375242816808296</v>
      </c>
      <c r="K82" s="226">
        <v>68.856204562898256</v>
      </c>
      <c r="L82" s="225">
        <v>55.087666211193643</v>
      </c>
      <c r="M82" s="225">
        <v>61.654756635891516</v>
      </c>
      <c r="N82" s="226">
        <v>48.815726603369164</v>
      </c>
      <c r="O82" s="225">
        <v>62.314307948941867</v>
      </c>
      <c r="P82" s="225">
        <v>67.441512912982461</v>
      </c>
      <c r="Q82" s="226">
        <v>57.192288463568929</v>
      </c>
      <c r="R82" s="225">
        <v>48.805488013552939</v>
      </c>
      <c r="S82" s="225">
        <v>54.334525236820639</v>
      </c>
      <c r="T82" s="228">
        <v>43.574309897052466</v>
      </c>
    </row>
    <row r="83" spans="1:20" ht="11.45" customHeight="1" x14ac:dyDescent="0.2">
      <c r="A83" s="191" t="s">
        <v>145</v>
      </c>
      <c r="B83" s="180"/>
      <c r="C83" s="229">
        <v>19.735955424126026</v>
      </c>
      <c r="D83" s="230">
        <v>21.643593260337539</v>
      </c>
      <c r="E83" s="230">
        <v>17.726796183644105</v>
      </c>
      <c r="F83" s="230">
        <v>35.67525777323263</v>
      </c>
      <c r="G83" s="230">
        <v>37.374371018601884</v>
      </c>
      <c r="H83" s="231">
        <v>33.902116508683577</v>
      </c>
      <c r="I83" s="230">
        <v>74.451368873579739</v>
      </c>
      <c r="J83" s="230">
        <v>80.512551267732917</v>
      </c>
      <c r="K83" s="231">
        <v>68.333255869815432</v>
      </c>
      <c r="L83" s="230">
        <v>54.848026330332168</v>
      </c>
      <c r="M83" s="230">
        <v>61.368648983330012</v>
      </c>
      <c r="N83" s="231">
        <v>48.62822835808511</v>
      </c>
      <c r="O83" s="230">
        <v>61.787553443560803</v>
      </c>
      <c r="P83" s="230">
        <v>66.905837735052557</v>
      </c>
      <c r="Q83" s="231">
        <v>56.644266846280679</v>
      </c>
      <c r="R83" s="230">
        <v>48.270888061540667</v>
      </c>
      <c r="S83" s="230">
        <v>53.925832584049573</v>
      </c>
      <c r="T83" s="232">
        <v>42.919450026060531</v>
      </c>
    </row>
    <row r="84" spans="1:20" ht="11.45" customHeight="1" x14ac:dyDescent="0.2">
      <c r="A84" s="62" t="s">
        <v>146</v>
      </c>
      <c r="B84" s="193"/>
      <c r="C84" s="225">
        <v>22.002745808349388</v>
      </c>
      <c r="D84" s="225">
        <v>23.728040493030022</v>
      </c>
      <c r="E84" s="225">
        <v>20.187999408884568</v>
      </c>
      <c r="F84" s="225">
        <v>38.204037231004222</v>
      </c>
      <c r="G84" s="225">
        <v>39.607851191734305</v>
      </c>
      <c r="H84" s="226">
        <v>36.738814262085896</v>
      </c>
      <c r="I84" s="225">
        <v>76.017042771780169</v>
      </c>
      <c r="J84" s="225">
        <v>82.038031427928658</v>
      </c>
      <c r="K84" s="226">
        <v>69.9407474168666</v>
      </c>
      <c r="L84" s="225">
        <v>55.43517934684369</v>
      </c>
      <c r="M84" s="225">
        <v>61.951435910887895</v>
      </c>
      <c r="N84" s="226">
        <v>49.215403820906459</v>
      </c>
      <c r="O84" s="225">
        <v>63.316608620286317</v>
      </c>
      <c r="P84" s="225">
        <v>68.350163765567956</v>
      </c>
      <c r="Q84" s="226">
        <v>58.25841450654233</v>
      </c>
      <c r="R84" s="225">
        <v>49.429597495252608</v>
      </c>
      <c r="S84" s="225">
        <v>55.062763498866872</v>
      </c>
      <c r="T84" s="228">
        <v>44.099272309837914</v>
      </c>
    </row>
    <row r="85" spans="1:20" ht="11.45" customHeight="1" x14ac:dyDescent="0.2">
      <c r="A85" s="191" t="s">
        <v>147</v>
      </c>
      <c r="B85" s="180"/>
      <c r="C85" s="229">
        <v>26.467754334288557</v>
      </c>
      <c r="D85" s="230">
        <v>28.024611067960226</v>
      </c>
      <c r="E85" s="230">
        <v>24.824365715725975</v>
      </c>
      <c r="F85" s="230">
        <v>41.500369587058913</v>
      </c>
      <c r="G85" s="230">
        <v>42.52305112023231</v>
      </c>
      <c r="H85" s="231">
        <v>40.429746377105218</v>
      </c>
      <c r="I85" s="230">
        <v>76.88641995184922</v>
      </c>
      <c r="J85" s="230">
        <v>82.783918062623556</v>
      </c>
      <c r="K85" s="231">
        <v>70.935815678069957</v>
      </c>
      <c r="L85" s="230">
        <v>55.729801675622291</v>
      </c>
      <c r="M85" s="230">
        <v>63.003036887615629</v>
      </c>
      <c r="N85" s="231">
        <v>48.782802745639209</v>
      </c>
      <c r="O85" s="230">
        <v>64.566449647181358</v>
      </c>
      <c r="P85" s="230">
        <v>69.602282056933547</v>
      </c>
      <c r="Q85" s="231">
        <v>59.502693304766261</v>
      </c>
      <c r="R85" s="230">
        <v>50.330257596078745</v>
      </c>
      <c r="S85" s="230">
        <v>55.977369162088884</v>
      </c>
      <c r="T85" s="232">
        <v>44.98421064337164</v>
      </c>
    </row>
    <row r="86" spans="1:20" ht="11.45" customHeight="1" x14ac:dyDescent="0.2">
      <c r="A86" s="62" t="s">
        <v>148</v>
      </c>
      <c r="B86" s="193"/>
      <c r="C86" s="225">
        <v>23.413033046262115</v>
      </c>
      <c r="D86" s="225">
        <v>24.628717678299232</v>
      </c>
      <c r="E86" s="225">
        <v>22.133231290816472</v>
      </c>
      <c r="F86" s="225">
        <v>39.968469631961831</v>
      </c>
      <c r="G86" s="225">
        <v>40.855563479160182</v>
      </c>
      <c r="H86" s="226">
        <v>39.04121603191679</v>
      </c>
      <c r="I86" s="225">
        <v>77.814715996316068</v>
      </c>
      <c r="J86" s="225">
        <v>83.41071880949994</v>
      </c>
      <c r="K86" s="226">
        <v>72.170704192886078</v>
      </c>
      <c r="L86" s="225">
        <v>57.102913153387327</v>
      </c>
      <c r="M86" s="225">
        <v>64.454222780428822</v>
      </c>
      <c r="N86" s="226">
        <v>50.079623698420725</v>
      </c>
      <c r="O86" s="225">
        <v>65.002836813682478</v>
      </c>
      <c r="P86" s="225">
        <v>69.842206259723056</v>
      </c>
      <c r="Q86" s="226">
        <v>60.139402593474202</v>
      </c>
      <c r="R86" s="225">
        <v>50.666193925641743</v>
      </c>
      <c r="S86" s="225">
        <v>56.183011173730044</v>
      </c>
      <c r="T86" s="228">
        <v>45.445914903654632</v>
      </c>
    </row>
    <row r="87" spans="1:20" ht="11.45" customHeight="1" x14ac:dyDescent="0.2">
      <c r="A87" s="191" t="s">
        <v>149</v>
      </c>
      <c r="B87" s="180"/>
      <c r="C87" s="229">
        <v>24.124907083346681</v>
      </c>
      <c r="D87" s="230">
        <v>25.674674611870035</v>
      </c>
      <c r="E87" s="230">
        <v>22.493631060180572</v>
      </c>
      <c r="F87" s="230">
        <v>40.40763687354346</v>
      </c>
      <c r="G87" s="230">
        <v>41.67748053076005</v>
      </c>
      <c r="H87" s="231">
        <v>39.080780560641365</v>
      </c>
      <c r="I87" s="230">
        <v>77.169107374743163</v>
      </c>
      <c r="J87" s="230">
        <v>83.105812092793911</v>
      </c>
      <c r="K87" s="231">
        <v>71.186239574439441</v>
      </c>
      <c r="L87" s="230">
        <v>56.746505836803209</v>
      </c>
      <c r="M87" s="230">
        <v>63.352231553995267</v>
      </c>
      <c r="N87" s="231">
        <v>50.436577614501346</v>
      </c>
      <c r="O87" s="230">
        <v>64.61397699620909</v>
      </c>
      <c r="P87" s="230">
        <v>69.57633617809779</v>
      </c>
      <c r="Q87" s="231">
        <v>59.629835124892473</v>
      </c>
      <c r="R87" s="230">
        <v>50.344480080544528</v>
      </c>
      <c r="S87" s="230">
        <v>55.928058111336078</v>
      </c>
      <c r="T87" s="232">
        <v>45.063507632009326</v>
      </c>
    </row>
    <row r="88" spans="1:20" ht="11.45" customHeight="1" x14ac:dyDescent="0.2">
      <c r="A88" s="62" t="s">
        <v>150</v>
      </c>
      <c r="B88" s="193"/>
      <c r="C88" s="225">
        <v>26.347111156844953</v>
      </c>
      <c r="D88" s="225">
        <v>28.097846225057204</v>
      </c>
      <c r="E88" s="225">
        <v>24.485837490333967</v>
      </c>
      <c r="F88" s="225">
        <v>43.079393800278829</v>
      </c>
      <c r="G88" s="225">
        <v>45.000059127403667</v>
      </c>
      <c r="H88" s="226">
        <v>41.060198928279725</v>
      </c>
      <c r="I88" s="225">
        <v>77.878760273696287</v>
      </c>
      <c r="J88" s="225">
        <v>83.604792413444045</v>
      </c>
      <c r="K88" s="226">
        <v>72.114436356482742</v>
      </c>
      <c r="L88" s="225">
        <v>57.480161095787196</v>
      </c>
      <c r="M88" s="225">
        <v>64.370124181258959</v>
      </c>
      <c r="N88" s="226">
        <v>50.900893271865712</v>
      </c>
      <c r="O88" s="225">
        <v>65.720477322039386</v>
      </c>
      <c r="P88" s="225">
        <v>70.754598571025255</v>
      </c>
      <c r="Q88" s="226">
        <v>60.660729913719202</v>
      </c>
      <c r="R88" s="225">
        <v>51.163478680547136</v>
      </c>
      <c r="S88" s="225">
        <v>56.802004547471732</v>
      </c>
      <c r="T88" s="228">
        <v>45.827466946871674</v>
      </c>
    </row>
    <row r="89" spans="1:20" ht="11.45" customHeight="1" x14ac:dyDescent="0.2">
      <c r="A89" s="191" t="s">
        <v>151</v>
      </c>
      <c r="B89" s="180"/>
      <c r="C89" s="229">
        <v>27.108409647375904</v>
      </c>
      <c r="D89" s="230">
        <v>29.834163515106415</v>
      </c>
      <c r="E89" s="230">
        <v>24.232039796140327</v>
      </c>
      <c r="F89" s="230">
        <v>42.531461749121682</v>
      </c>
      <c r="G89" s="230">
        <v>45.886263211504797</v>
      </c>
      <c r="H89" s="231">
        <v>39.020232912286382</v>
      </c>
      <c r="I89" s="230">
        <v>78.072503331141576</v>
      </c>
      <c r="J89" s="230">
        <v>84.156451874193223</v>
      </c>
      <c r="K89" s="231">
        <v>71.954312889241535</v>
      </c>
      <c r="L89" s="230">
        <v>58.416917924588319</v>
      </c>
      <c r="M89" s="230">
        <v>65.821410085248417</v>
      </c>
      <c r="N89" s="231">
        <v>51.347928366618532</v>
      </c>
      <c r="O89" s="230">
        <v>65.858511913647916</v>
      </c>
      <c r="P89" s="230">
        <v>71.528068433832388</v>
      </c>
      <c r="Q89" s="231">
        <v>60.169298049297559</v>
      </c>
      <c r="R89" s="230">
        <v>51.278962540075547</v>
      </c>
      <c r="S89" s="230">
        <v>57.4424073766885</v>
      </c>
      <c r="T89" s="232">
        <v>45.452745991643859</v>
      </c>
    </row>
    <row r="90" spans="1:20" ht="11.45" customHeight="1" x14ac:dyDescent="0.2">
      <c r="A90" s="62" t="s">
        <v>152</v>
      </c>
      <c r="B90" s="193"/>
      <c r="C90" s="225">
        <v>24.873740437290735</v>
      </c>
      <c r="D90" s="225">
        <v>26.606217335135685</v>
      </c>
      <c r="E90" s="225">
        <v>23.041196428351519</v>
      </c>
      <c r="F90" s="225">
        <v>40.95001756995719</v>
      </c>
      <c r="G90" s="225">
        <v>43.025830079391064</v>
      </c>
      <c r="H90" s="226">
        <v>38.774872785007105</v>
      </c>
      <c r="I90" s="225">
        <v>77.950449501448574</v>
      </c>
      <c r="J90" s="225">
        <v>83.4863312665167</v>
      </c>
      <c r="K90" s="226">
        <v>72.385717833824415</v>
      </c>
      <c r="L90" s="225">
        <v>58.000476952920422</v>
      </c>
      <c r="M90" s="225">
        <v>65.222606818073089</v>
      </c>
      <c r="N90" s="226">
        <v>51.106686326113746</v>
      </c>
      <c r="O90" s="225">
        <v>65.28810114212331</v>
      </c>
      <c r="P90" s="225">
        <v>70.3033925458478</v>
      </c>
      <c r="Q90" s="226">
        <v>60.255295302022319</v>
      </c>
      <c r="R90" s="225">
        <v>50.815141198148119</v>
      </c>
      <c r="S90" s="225">
        <v>56.415203514117586</v>
      </c>
      <c r="T90" s="228">
        <v>45.520963234205595</v>
      </c>
    </row>
    <row r="91" spans="1:20" ht="11.45" customHeight="1" x14ac:dyDescent="0.2">
      <c r="A91" s="191" t="s">
        <v>153</v>
      </c>
      <c r="B91" s="180"/>
      <c r="C91" s="229">
        <v>24.354378325369606</v>
      </c>
      <c r="D91" s="230">
        <v>25.704223301312734</v>
      </c>
      <c r="E91" s="230">
        <v>22.918936969432362</v>
      </c>
      <c r="F91" s="230">
        <v>40.689548608704065</v>
      </c>
      <c r="G91" s="230">
        <v>42.181071202855456</v>
      </c>
      <c r="H91" s="231">
        <v>39.120875594380635</v>
      </c>
      <c r="I91" s="230">
        <v>77.632824514390748</v>
      </c>
      <c r="J91" s="230">
        <v>83.142154836182641</v>
      </c>
      <c r="K91" s="231">
        <v>72.097233186526893</v>
      </c>
      <c r="L91" s="230">
        <v>58.194124789115975</v>
      </c>
      <c r="M91" s="230">
        <v>64.696560875921961</v>
      </c>
      <c r="N91" s="231">
        <v>51.988866998711792</v>
      </c>
      <c r="O91" s="230">
        <v>65.056866953931731</v>
      </c>
      <c r="P91" s="230">
        <v>69.75320880268761</v>
      </c>
      <c r="Q91" s="231">
        <v>60.341584760706525</v>
      </c>
      <c r="R91" s="230">
        <v>50.622202608259414</v>
      </c>
      <c r="S91" s="230">
        <v>55.982572058758265</v>
      </c>
      <c r="T91" s="232">
        <v>45.552863145032241</v>
      </c>
    </row>
    <row r="92" spans="1:20" ht="11.45" customHeight="1" x14ac:dyDescent="0.2">
      <c r="A92" s="62" t="s">
        <v>154</v>
      </c>
      <c r="B92" s="193"/>
      <c r="C92" s="225">
        <v>26.526458519890543</v>
      </c>
      <c r="D92" s="225">
        <v>28.494797966452833</v>
      </c>
      <c r="E92" s="225">
        <v>24.441257235743986</v>
      </c>
      <c r="F92" s="225">
        <v>43.356854447711484</v>
      </c>
      <c r="G92" s="225">
        <v>45.117776746424489</v>
      </c>
      <c r="H92" s="226">
        <v>41.508394645221117</v>
      </c>
      <c r="I92" s="225">
        <v>79.478630357288893</v>
      </c>
      <c r="J92" s="225">
        <v>84.972208574648718</v>
      </c>
      <c r="K92" s="226">
        <v>73.959770396103863</v>
      </c>
      <c r="L92" s="225">
        <v>59.197007488681322</v>
      </c>
      <c r="M92" s="225">
        <v>66.065676345104137</v>
      </c>
      <c r="N92" s="226">
        <v>52.642351577363954</v>
      </c>
      <c r="O92" s="225">
        <v>66.887430186864577</v>
      </c>
      <c r="P92" s="225">
        <v>71.728602427887239</v>
      </c>
      <c r="Q92" s="226">
        <v>62.029417439602774</v>
      </c>
      <c r="R92" s="225">
        <v>51.987373965907125</v>
      </c>
      <c r="S92" s="225">
        <v>57.4941054974786</v>
      </c>
      <c r="T92" s="228">
        <v>46.782670203293229</v>
      </c>
    </row>
    <row r="93" spans="1:20" ht="11.45" customHeight="1" x14ac:dyDescent="0.2">
      <c r="A93" s="191" t="s">
        <v>155</v>
      </c>
      <c r="B93" s="180"/>
      <c r="C93" s="229">
        <v>29.09302547609084</v>
      </c>
      <c r="D93" s="230">
        <v>30.698760705755586</v>
      </c>
      <c r="E93" s="230">
        <v>27.402390909851249</v>
      </c>
      <c r="F93" s="230">
        <v>44.258740761039412</v>
      </c>
      <c r="G93" s="230">
        <v>46.294977344459944</v>
      </c>
      <c r="H93" s="231">
        <v>42.12882748449934</v>
      </c>
      <c r="I93" s="230">
        <v>79.505392059024373</v>
      </c>
      <c r="J93" s="230">
        <v>84.926894341828088</v>
      </c>
      <c r="K93" s="231">
        <v>74.058535985132096</v>
      </c>
      <c r="L93" s="230">
        <v>60.028545092462934</v>
      </c>
      <c r="M93" s="230">
        <v>67.532542636228271</v>
      </c>
      <c r="N93" s="231">
        <v>52.866087100060795</v>
      </c>
      <c r="O93" s="230">
        <v>67.2383389208441</v>
      </c>
      <c r="P93" s="230">
        <v>72.244160494796091</v>
      </c>
      <c r="Q93" s="231">
        <v>62.218570926695769</v>
      </c>
      <c r="R93" s="230">
        <v>52.235670634376078</v>
      </c>
      <c r="S93" s="230">
        <v>57.894797663150833</v>
      </c>
      <c r="T93" s="232">
        <v>46.890491148579173</v>
      </c>
    </row>
    <row r="94" spans="1:20" ht="11.45" customHeight="1" x14ac:dyDescent="0.2">
      <c r="A94" s="62" t="s">
        <v>156</v>
      </c>
      <c r="B94" s="193"/>
      <c r="C94" s="225">
        <v>25.940042713371312</v>
      </c>
      <c r="D94" s="225">
        <v>27.267576982827563</v>
      </c>
      <c r="E94" s="225">
        <v>24.530260061711857</v>
      </c>
      <c r="F94" s="225">
        <v>42.352702516189019</v>
      </c>
      <c r="G94" s="225">
        <v>43.94045334411129</v>
      </c>
      <c r="H94" s="226">
        <v>40.681777510020808</v>
      </c>
      <c r="I94" s="225">
        <v>79.519259109433122</v>
      </c>
      <c r="J94" s="225">
        <v>84.809301634264571</v>
      </c>
      <c r="K94" s="226">
        <v>74.204432541248337</v>
      </c>
      <c r="L94" s="225">
        <v>60.493735163380599</v>
      </c>
      <c r="M94" s="225">
        <v>66.804079758045802</v>
      </c>
      <c r="N94" s="226">
        <v>54.469469995814201</v>
      </c>
      <c r="O94" s="225">
        <v>66.841583822438594</v>
      </c>
      <c r="P94" s="225">
        <v>71.379732674059099</v>
      </c>
      <c r="Q94" s="226">
        <v>62.283957990040427</v>
      </c>
      <c r="R94" s="225">
        <v>51.890316187355559</v>
      </c>
      <c r="S94" s="225">
        <v>57.135613023505819</v>
      </c>
      <c r="T94" s="228">
        <v>46.931030725135592</v>
      </c>
    </row>
    <row r="95" spans="1:20" ht="11.45" customHeight="1" x14ac:dyDescent="0.2">
      <c r="A95" s="191" t="s">
        <v>157</v>
      </c>
      <c r="B95" s="180"/>
      <c r="C95" s="229">
        <v>25.994578881290966</v>
      </c>
      <c r="D95" s="230">
        <v>27.537389685157269</v>
      </c>
      <c r="E95" s="230">
        <v>24.351489004229098</v>
      </c>
      <c r="F95" s="230">
        <v>41.859470719419733</v>
      </c>
      <c r="G95" s="230">
        <v>43.13846115544623</v>
      </c>
      <c r="H95" s="231">
        <v>40.510502247346182</v>
      </c>
      <c r="I95" s="230">
        <v>78.793071507769113</v>
      </c>
      <c r="J95" s="230">
        <v>84.042605918359826</v>
      </c>
      <c r="K95" s="231">
        <v>73.517516326024079</v>
      </c>
      <c r="L95" s="230">
        <v>60.494462176933659</v>
      </c>
      <c r="M95" s="230">
        <v>67.415328488975675</v>
      </c>
      <c r="N95" s="231">
        <v>53.886072158303179</v>
      </c>
      <c r="O95" s="230">
        <v>66.291085868090562</v>
      </c>
      <c r="P95" s="230">
        <v>70.852056422163912</v>
      </c>
      <c r="Q95" s="231">
        <v>61.707316398637701</v>
      </c>
      <c r="R95" s="230">
        <v>51.419787202203601</v>
      </c>
      <c r="S95" s="230">
        <v>56.714883863144614</v>
      </c>
      <c r="T95" s="232">
        <v>46.411428813687778</v>
      </c>
    </row>
    <row r="96" spans="1:20" ht="11.45" customHeight="1" x14ac:dyDescent="0.2">
      <c r="A96" s="62" t="s">
        <v>158</v>
      </c>
      <c r="B96" s="193"/>
      <c r="C96" s="225">
        <v>27.412562394055627</v>
      </c>
      <c r="D96" s="225">
        <v>29.794041845330707</v>
      </c>
      <c r="E96" s="225">
        <v>24.871170245529076</v>
      </c>
      <c r="F96" s="225">
        <v>43.310574920031172</v>
      </c>
      <c r="G96" s="225">
        <v>45.425281869427842</v>
      </c>
      <c r="H96" s="226">
        <v>41.075387885065375</v>
      </c>
      <c r="I96" s="225">
        <v>79.912066502453015</v>
      </c>
      <c r="J96" s="225">
        <v>84.563779796546697</v>
      </c>
      <c r="K96" s="226">
        <v>75.234661628852706</v>
      </c>
      <c r="L96" s="225">
        <v>61.433398152977297</v>
      </c>
      <c r="M96" s="225">
        <v>68.187008617716003</v>
      </c>
      <c r="N96" s="226">
        <v>54.982967537934741</v>
      </c>
      <c r="O96" s="225">
        <v>67.373235228168809</v>
      </c>
      <c r="P96" s="225">
        <v>71.758853538541089</v>
      </c>
      <c r="Q96" s="226">
        <v>62.961500837061607</v>
      </c>
      <c r="R96" s="225">
        <v>52.256076406200897</v>
      </c>
      <c r="S96" s="225">
        <v>57.464137259377829</v>
      </c>
      <c r="T96" s="228">
        <v>47.326331400089686</v>
      </c>
    </row>
    <row r="97" spans="1:22" ht="11.45" customHeight="1" x14ac:dyDescent="0.2">
      <c r="A97" s="191" t="s">
        <v>159</v>
      </c>
      <c r="B97" s="180"/>
      <c r="C97" s="229">
        <v>29.861722724775941</v>
      </c>
      <c r="D97" s="230">
        <v>32.343863737997658</v>
      </c>
      <c r="E97" s="230">
        <v>27.214220917353774</v>
      </c>
      <c r="F97" s="230">
        <v>44.55691612918082</v>
      </c>
      <c r="G97" s="230">
        <v>46.958305638567012</v>
      </c>
      <c r="H97" s="231">
        <v>42.017479991660117</v>
      </c>
      <c r="I97" s="230">
        <v>80.141372775718011</v>
      </c>
      <c r="J97" s="230">
        <v>85.167305987313995</v>
      </c>
      <c r="K97" s="231">
        <v>75.084851800516716</v>
      </c>
      <c r="L97" s="230">
        <v>60.995630505923266</v>
      </c>
      <c r="M97" s="230">
        <v>67.939334845890173</v>
      </c>
      <c r="N97" s="231">
        <v>54.360797649676947</v>
      </c>
      <c r="O97" s="230">
        <v>67.657802951166232</v>
      </c>
      <c r="P97" s="230">
        <v>72.366439328347482</v>
      </c>
      <c r="Q97" s="231">
        <v>62.918657317652432</v>
      </c>
      <c r="R97" s="230">
        <v>52.421944448470242</v>
      </c>
      <c r="S97" s="230">
        <v>57.839276496078085</v>
      </c>
      <c r="T97" s="232">
        <v>47.292540593053403</v>
      </c>
    </row>
    <row r="98" spans="1:22" ht="11.45" customHeight="1" x14ac:dyDescent="0.2">
      <c r="A98" s="62" t="s">
        <v>160</v>
      </c>
      <c r="B98" s="193"/>
      <c r="C98" s="225">
        <v>27.243044484322965</v>
      </c>
      <c r="D98" s="225">
        <v>29.738754580225635</v>
      </c>
      <c r="E98" s="225">
        <v>24.612997633111597</v>
      </c>
      <c r="F98" s="225">
        <v>42.874344443558527</v>
      </c>
      <c r="G98" s="225">
        <v>44.802503887306294</v>
      </c>
      <c r="H98" s="226">
        <v>40.84983287510606</v>
      </c>
      <c r="I98" s="225">
        <v>80.455420187538593</v>
      </c>
      <c r="J98" s="225">
        <v>85.402238754144207</v>
      </c>
      <c r="K98" s="226">
        <v>75.477364868098718</v>
      </c>
      <c r="L98" s="225">
        <v>61.497053821733864</v>
      </c>
      <c r="M98" s="225">
        <v>68.457941274648888</v>
      </c>
      <c r="N98" s="226">
        <v>54.842985867502591</v>
      </c>
      <c r="O98" s="225">
        <v>67.494621410237954</v>
      </c>
      <c r="P98" s="225">
        <v>72.057391492103605</v>
      </c>
      <c r="Q98" s="226">
        <v>62.908773897658641</v>
      </c>
      <c r="R98" s="225">
        <v>52.278947322561152</v>
      </c>
      <c r="S98" s="225">
        <v>57.604264260375928</v>
      </c>
      <c r="T98" s="228">
        <v>47.242374832990727</v>
      </c>
    </row>
    <row r="99" spans="1:22" ht="11.45" customHeight="1" x14ac:dyDescent="0.2">
      <c r="A99" s="191" t="s">
        <v>161</v>
      </c>
      <c r="B99" s="180"/>
      <c r="C99" s="229">
        <v>25.882045758687077</v>
      </c>
      <c r="D99" s="230">
        <v>27.991041554398205</v>
      </c>
      <c r="E99" s="230">
        <v>23.63875037154904</v>
      </c>
      <c r="F99" s="230">
        <v>42.300831063050602</v>
      </c>
      <c r="G99" s="230">
        <v>43.821131227292781</v>
      </c>
      <c r="H99" s="231">
        <v>40.693407877584576</v>
      </c>
      <c r="I99" s="230">
        <v>79.871907926115711</v>
      </c>
      <c r="J99" s="230">
        <v>84.752353419516012</v>
      </c>
      <c r="K99" s="231">
        <v>74.961963341528545</v>
      </c>
      <c r="L99" s="230">
        <v>61.473972208124955</v>
      </c>
      <c r="M99" s="230">
        <v>67.708424691744085</v>
      </c>
      <c r="N99" s="231">
        <v>55.511939959867398</v>
      </c>
      <c r="O99" s="230">
        <v>66.999929530592226</v>
      </c>
      <c r="P99" s="230">
        <v>71.245476988214861</v>
      </c>
      <c r="Q99" s="231">
        <v>62.726169282792824</v>
      </c>
      <c r="R99" s="230">
        <v>51.91956224510735</v>
      </c>
      <c r="S99" s="230">
        <v>56.934024256673041</v>
      </c>
      <c r="T99" s="232">
        <v>47.16796976377033</v>
      </c>
    </row>
    <row r="100" spans="1:22" x14ac:dyDescent="0.2">
      <c r="A100" s="668"/>
      <c r="B100" s="668"/>
      <c r="C100" s="668"/>
      <c r="D100" s="668"/>
      <c r="E100" s="668"/>
      <c r="F100" s="668"/>
      <c r="G100" s="668"/>
      <c r="H100" s="668"/>
      <c r="I100" s="668"/>
      <c r="J100" s="668"/>
      <c r="K100" s="668"/>
      <c r="L100" s="668"/>
      <c r="M100" s="668"/>
      <c r="N100" s="668"/>
    </row>
    <row r="101" spans="1:22" ht="12.75" customHeight="1" x14ac:dyDescent="0.2">
      <c r="A101" s="650" t="s">
        <v>162</v>
      </c>
      <c r="B101" s="650"/>
      <c r="C101" s="650"/>
      <c r="D101" s="650"/>
      <c r="E101" s="650"/>
      <c r="F101" s="650"/>
      <c r="G101" s="650"/>
      <c r="H101" s="650"/>
      <c r="I101" s="650"/>
      <c r="J101" s="650"/>
      <c r="K101" s="650"/>
      <c r="M101" s="660"/>
      <c r="N101" s="660"/>
    </row>
    <row r="105" spans="1:22"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6" spans="1:22" x14ac:dyDescent="0.2">
      <c r="A106" s="639"/>
      <c r="B106" s="639"/>
      <c r="C106" s="639"/>
      <c r="D106" s="639"/>
      <c r="E106" s="639"/>
      <c r="F106" s="639"/>
      <c r="G106" s="639"/>
      <c r="H106" s="639"/>
      <c r="I106" s="639"/>
      <c r="J106" s="639"/>
      <c r="K106" s="639"/>
      <c r="L106" s="639"/>
      <c r="M106" s="639"/>
      <c r="N106" s="639"/>
      <c r="O106" s="639"/>
      <c r="P106" s="639"/>
      <c r="Q106" s="639"/>
      <c r="R106" s="639"/>
      <c r="S106" s="639"/>
      <c r="T106" s="639"/>
    </row>
    <row r="108" spans="1:22" x14ac:dyDescent="0.2">
      <c r="T108" s="669"/>
      <c r="U108" s="669"/>
      <c r="V108" s="669"/>
    </row>
  </sheetData>
  <mergeCells count="15">
    <mergeCell ref="T108:V108"/>
    <mergeCell ref="R1:T1"/>
    <mergeCell ref="A3:N3"/>
    <mergeCell ref="A4:A5"/>
    <mergeCell ref="C4:E4"/>
    <mergeCell ref="F4:H4"/>
    <mergeCell ref="I4:K4"/>
    <mergeCell ref="L4:N4"/>
    <mergeCell ref="O4:Q4"/>
    <mergeCell ref="R4:T4"/>
    <mergeCell ref="A100:N100"/>
    <mergeCell ref="A101:K101"/>
    <mergeCell ref="M101:N101"/>
    <mergeCell ref="A105:T105"/>
    <mergeCell ref="A106:T106"/>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T104"/>
  <sheetViews>
    <sheetView showGridLines="0" zoomScaleNormal="100" workbookViewId="0"/>
  </sheetViews>
  <sheetFormatPr baseColWidth="10" defaultColWidth="11.42578125" defaultRowHeight="12.75" x14ac:dyDescent="0.2"/>
  <cols>
    <col min="1" max="1" width="17.42578125" style="197" customWidth="1"/>
    <col min="2" max="2" width="0.5703125" style="197" customWidth="1"/>
    <col min="3" max="7" width="18.7109375" style="197" customWidth="1"/>
    <col min="8" max="8" width="6.7109375" style="164" customWidth="1"/>
    <col min="9" max="16384" width="11.42578125" style="164"/>
  </cols>
  <sheetData>
    <row r="1" spans="1:14" s="162" customFormat="1" ht="49.5" customHeight="1" x14ac:dyDescent="0.2">
      <c r="A1" s="160"/>
      <c r="B1" s="160"/>
      <c r="C1" s="160"/>
      <c r="D1" s="160"/>
      <c r="E1" s="648" t="s">
        <v>58</v>
      </c>
      <c r="F1" s="648"/>
      <c r="G1" s="648"/>
      <c r="M1" s="262"/>
      <c r="N1" s="262"/>
    </row>
    <row r="2" spans="1:14" s="162" customFormat="1" ht="13.5" customHeight="1" x14ac:dyDescent="0.2">
      <c r="A2" s="160"/>
      <c r="B2" s="160"/>
      <c r="C2" s="160"/>
      <c r="D2" s="160"/>
      <c r="E2" s="32"/>
      <c r="F2" s="32"/>
      <c r="G2" s="32"/>
      <c r="M2" s="262"/>
      <c r="N2" s="262"/>
    </row>
    <row r="3" spans="1:14" ht="27.75" customHeight="1" thickBot="1" x14ac:dyDescent="0.25">
      <c r="A3" s="674" t="s">
        <v>181</v>
      </c>
      <c r="B3" s="674"/>
      <c r="C3" s="674"/>
      <c r="D3" s="675"/>
      <c r="E3" s="675"/>
      <c r="F3" s="675"/>
      <c r="G3" s="675"/>
    </row>
    <row r="4" spans="1:14" ht="27" customHeight="1" thickTop="1" x14ac:dyDescent="0.2">
      <c r="A4" s="263" t="s">
        <v>59</v>
      </c>
      <c r="B4" s="264"/>
      <c r="C4" s="265" t="s">
        <v>169</v>
      </c>
      <c r="D4" s="266" t="s">
        <v>173</v>
      </c>
      <c r="E4" s="266" t="s">
        <v>174</v>
      </c>
      <c r="F4" s="267" t="s">
        <v>175</v>
      </c>
      <c r="G4" s="268" t="s">
        <v>176</v>
      </c>
    </row>
    <row r="5" spans="1:14" ht="7.5" customHeight="1" x14ac:dyDescent="0.2">
      <c r="A5" s="173"/>
      <c r="B5" s="174"/>
      <c r="C5" s="175"/>
      <c r="D5" s="176"/>
      <c r="E5" s="176"/>
      <c r="F5" s="175"/>
      <c r="G5" s="178"/>
    </row>
    <row r="6" spans="1:14" ht="11.45" customHeight="1" x14ac:dyDescent="0.2">
      <c r="A6" s="191" t="s">
        <v>69</v>
      </c>
      <c r="B6" s="180"/>
      <c r="C6" s="192">
        <v>2501.0979899999911</v>
      </c>
      <c r="D6" s="181">
        <v>25.130350000000004</v>
      </c>
      <c r="E6" s="181">
        <v>356.14274000000029</v>
      </c>
      <c r="F6" s="181">
        <v>241.43946</v>
      </c>
      <c r="G6" s="183">
        <v>1878.3854399999948</v>
      </c>
    </row>
    <row r="7" spans="1:14" ht="11.45" customHeight="1" x14ac:dyDescent="0.2">
      <c r="A7" s="190" t="s">
        <v>70</v>
      </c>
      <c r="B7" s="180"/>
      <c r="C7" s="260">
        <v>2542.0397499999963</v>
      </c>
      <c r="D7" s="186">
        <v>22.499579999999998</v>
      </c>
      <c r="E7" s="186">
        <v>375.4911799999997</v>
      </c>
      <c r="F7" s="186">
        <v>238.4754099999999</v>
      </c>
      <c r="G7" s="188">
        <v>1905.5735799999977</v>
      </c>
    </row>
    <row r="8" spans="1:14" ht="11.45" customHeight="1" x14ac:dyDescent="0.2">
      <c r="A8" s="191" t="s">
        <v>71</v>
      </c>
      <c r="B8" s="180"/>
      <c r="C8" s="192">
        <v>2560.3284999999933</v>
      </c>
      <c r="D8" s="181">
        <v>22.488459999999996</v>
      </c>
      <c r="E8" s="181">
        <v>379.69686999999948</v>
      </c>
      <c r="F8" s="181">
        <v>241.89659000000003</v>
      </c>
      <c r="G8" s="183">
        <v>1916.24658</v>
      </c>
    </row>
    <row r="9" spans="1:14" ht="11.45" customHeight="1" x14ac:dyDescent="0.2">
      <c r="A9" s="190" t="s">
        <v>72</v>
      </c>
      <c r="B9" s="180"/>
      <c r="C9" s="260">
        <v>2582.7599900000032</v>
      </c>
      <c r="D9" s="186">
        <v>13.935909999999998</v>
      </c>
      <c r="E9" s="186">
        <v>377.94668000000019</v>
      </c>
      <c r="F9" s="186">
        <v>253.18725000000003</v>
      </c>
      <c r="G9" s="188">
        <v>1937.6901499999974</v>
      </c>
    </row>
    <row r="10" spans="1:14" ht="11.45" customHeight="1" x14ac:dyDescent="0.2">
      <c r="A10" s="191" t="s">
        <v>73</v>
      </c>
      <c r="B10" s="180"/>
      <c r="C10" s="192">
        <v>2592.4597199999916</v>
      </c>
      <c r="D10" s="181">
        <v>11.78651</v>
      </c>
      <c r="E10" s="181">
        <v>380.98444999999987</v>
      </c>
      <c r="F10" s="181">
        <v>258.49573000000009</v>
      </c>
      <c r="G10" s="183">
        <v>1941.1930299999981</v>
      </c>
    </row>
    <row r="11" spans="1:14" ht="11.45" customHeight="1" x14ac:dyDescent="0.2">
      <c r="A11" s="190" t="s">
        <v>74</v>
      </c>
      <c r="B11" s="180"/>
      <c r="C11" s="260">
        <v>2633.9415999999878</v>
      </c>
      <c r="D11" s="186">
        <v>21.649820000000005</v>
      </c>
      <c r="E11" s="186">
        <v>370.43480000000039</v>
      </c>
      <c r="F11" s="186">
        <v>278.15164000000021</v>
      </c>
      <c r="G11" s="188">
        <v>1963.70534</v>
      </c>
    </row>
    <row r="12" spans="1:14" ht="11.45" customHeight="1" x14ac:dyDescent="0.2">
      <c r="A12" s="191" t="s">
        <v>75</v>
      </c>
      <c r="B12" s="180"/>
      <c r="C12" s="192">
        <v>2645.3609700000052</v>
      </c>
      <c r="D12" s="181">
        <v>18.189430000000002</v>
      </c>
      <c r="E12" s="181">
        <v>379.9739499999996</v>
      </c>
      <c r="F12" s="181">
        <v>267.19351</v>
      </c>
      <c r="G12" s="183">
        <v>1980.0040799999979</v>
      </c>
    </row>
    <row r="13" spans="1:14" ht="11.45" customHeight="1" x14ac:dyDescent="0.2">
      <c r="A13" s="190" t="s">
        <v>76</v>
      </c>
      <c r="B13" s="180"/>
      <c r="C13" s="260">
        <v>2677.6266999999903</v>
      </c>
      <c r="D13" s="186">
        <v>20.700990000000001</v>
      </c>
      <c r="E13" s="186">
        <v>368.63969999999978</v>
      </c>
      <c r="F13" s="186">
        <v>261.42405000000008</v>
      </c>
      <c r="G13" s="188">
        <v>2026.861960000004</v>
      </c>
    </row>
    <row r="14" spans="1:14" ht="11.45" customHeight="1" x14ac:dyDescent="0.2">
      <c r="A14" s="191" t="s">
        <v>77</v>
      </c>
      <c r="B14" s="180"/>
      <c r="C14" s="192">
        <v>2723.6125099999917</v>
      </c>
      <c r="D14" s="181">
        <v>24.248830000000005</v>
      </c>
      <c r="E14" s="181">
        <v>373.58391000000023</v>
      </c>
      <c r="F14" s="181">
        <v>267.52262999999977</v>
      </c>
      <c r="G14" s="183">
        <v>2058.2571399999997</v>
      </c>
    </row>
    <row r="15" spans="1:14" ht="11.45" customHeight="1" x14ac:dyDescent="0.2">
      <c r="A15" s="190" t="s">
        <v>78</v>
      </c>
      <c r="B15" s="180"/>
      <c r="C15" s="260">
        <v>2756.5447300000037</v>
      </c>
      <c r="D15" s="186">
        <v>22.003190000000004</v>
      </c>
      <c r="E15" s="186">
        <v>381.95773999999994</v>
      </c>
      <c r="F15" s="186">
        <v>292.21213999999998</v>
      </c>
      <c r="G15" s="188">
        <v>2060.3716600000025</v>
      </c>
    </row>
    <row r="16" spans="1:14" ht="11.45" customHeight="1" x14ac:dyDescent="0.2">
      <c r="A16" s="191" t="s">
        <v>79</v>
      </c>
      <c r="B16" s="180"/>
      <c r="C16" s="192">
        <v>2766.207919999983</v>
      </c>
      <c r="D16" s="181">
        <v>20.207000000000001</v>
      </c>
      <c r="E16" s="181">
        <v>371.43493999999998</v>
      </c>
      <c r="F16" s="181">
        <v>298.5862800000001</v>
      </c>
      <c r="G16" s="183">
        <v>2075.9796999999949</v>
      </c>
    </row>
    <row r="17" spans="1:7" ht="11.45" customHeight="1" x14ac:dyDescent="0.2">
      <c r="A17" s="190" t="s">
        <v>80</v>
      </c>
      <c r="B17" s="180"/>
      <c r="C17" s="260">
        <v>2810.8761899999863</v>
      </c>
      <c r="D17" s="186">
        <v>17.784260000000003</v>
      </c>
      <c r="E17" s="186">
        <v>372.02061000000015</v>
      </c>
      <c r="F17" s="186">
        <v>334.29226000000068</v>
      </c>
      <c r="G17" s="188">
        <v>2086.7790599999971</v>
      </c>
    </row>
    <row r="18" spans="1:7" ht="11.45" customHeight="1" x14ac:dyDescent="0.2">
      <c r="A18" s="191" t="s">
        <v>81</v>
      </c>
      <c r="B18" s="180"/>
      <c r="C18" s="192">
        <v>2848.1341599999978</v>
      </c>
      <c r="D18" s="181">
        <v>38.290180000000007</v>
      </c>
      <c r="E18" s="181">
        <v>368.09730999999994</v>
      </c>
      <c r="F18" s="181">
        <v>313.30423000000008</v>
      </c>
      <c r="G18" s="183">
        <v>2128.4424399999898</v>
      </c>
    </row>
    <row r="19" spans="1:7" ht="11.45" customHeight="1" x14ac:dyDescent="0.2">
      <c r="A19" s="190" t="s">
        <v>82</v>
      </c>
      <c r="B19" s="180"/>
      <c r="C19" s="260">
        <v>2942.9964099999961</v>
      </c>
      <c r="D19" s="186">
        <v>24.411570000000001</v>
      </c>
      <c r="E19" s="186">
        <v>363.33696999999972</v>
      </c>
      <c r="F19" s="186">
        <v>343.01877999999988</v>
      </c>
      <c r="G19" s="188">
        <v>2212.2290899999939</v>
      </c>
    </row>
    <row r="20" spans="1:7" ht="11.45" customHeight="1" x14ac:dyDescent="0.2">
      <c r="A20" s="191" t="s">
        <v>83</v>
      </c>
      <c r="B20" s="180"/>
      <c r="C20" s="192">
        <v>2934.2086399999998</v>
      </c>
      <c r="D20" s="181">
        <v>29.301650000000002</v>
      </c>
      <c r="E20" s="181">
        <v>356.11059999999998</v>
      </c>
      <c r="F20" s="181">
        <v>349.44596999999976</v>
      </c>
      <c r="G20" s="183">
        <v>2199.3504199999988</v>
      </c>
    </row>
    <row r="21" spans="1:7" ht="11.45" customHeight="1" x14ac:dyDescent="0.2">
      <c r="A21" s="190" t="s">
        <v>84</v>
      </c>
      <c r="B21" s="180"/>
      <c r="C21" s="260">
        <v>2951.9242600000084</v>
      </c>
      <c r="D21" s="186">
        <v>33.273240000000008</v>
      </c>
      <c r="E21" s="186">
        <v>350.78978999999998</v>
      </c>
      <c r="F21" s="186">
        <v>312.36344000000014</v>
      </c>
      <c r="G21" s="188">
        <v>2255.4977900000063</v>
      </c>
    </row>
    <row r="22" spans="1:7" ht="11.45" customHeight="1" x14ac:dyDescent="0.2">
      <c r="A22" s="191" t="s">
        <v>85</v>
      </c>
      <c r="B22" s="180"/>
      <c r="C22" s="192">
        <v>2994.9566600000035</v>
      </c>
      <c r="D22" s="181">
        <v>25.315999999999999</v>
      </c>
      <c r="E22" s="181">
        <v>356.17358999999993</v>
      </c>
      <c r="F22" s="181">
        <v>306.27294999999958</v>
      </c>
      <c r="G22" s="183">
        <v>2307.1941200000069</v>
      </c>
    </row>
    <row r="23" spans="1:7" ht="11.45" customHeight="1" x14ac:dyDescent="0.2">
      <c r="A23" s="190" t="s">
        <v>86</v>
      </c>
      <c r="B23" s="180"/>
      <c r="C23" s="260">
        <v>2998.361750000005</v>
      </c>
      <c r="D23" s="186">
        <v>34.868680000000005</v>
      </c>
      <c r="E23" s="186">
        <v>354.17580000000032</v>
      </c>
      <c r="F23" s="186">
        <v>313.69023999999985</v>
      </c>
      <c r="G23" s="188">
        <v>2295.6270300000028</v>
      </c>
    </row>
    <row r="24" spans="1:7" ht="11.45" customHeight="1" x14ac:dyDescent="0.2">
      <c r="A24" s="191" t="s">
        <v>87</v>
      </c>
      <c r="B24" s="180"/>
      <c r="C24" s="192">
        <v>3017.0263300000015</v>
      </c>
      <c r="D24" s="181">
        <v>31.673190000000005</v>
      </c>
      <c r="E24" s="181">
        <v>346.8883899999999</v>
      </c>
      <c r="F24" s="181">
        <v>345.70549999999997</v>
      </c>
      <c r="G24" s="183">
        <v>2292.7592500000151</v>
      </c>
    </row>
    <row r="25" spans="1:7" ht="11.45" customHeight="1" x14ac:dyDescent="0.2">
      <c r="A25" s="190" t="s">
        <v>88</v>
      </c>
      <c r="B25" s="180"/>
      <c r="C25" s="260">
        <v>3085.343090000013</v>
      </c>
      <c r="D25" s="186">
        <v>28.098540000000003</v>
      </c>
      <c r="E25" s="186">
        <v>349.77198999999956</v>
      </c>
      <c r="F25" s="186">
        <v>325.49706999999989</v>
      </c>
      <c r="G25" s="188">
        <v>2381.975490000013</v>
      </c>
    </row>
    <row r="26" spans="1:7" ht="11.45" customHeight="1" x14ac:dyDescent="0.2">
      <c r="A26" s="191" t="s">
        <v>89</v>
      </c>
      <c r="B26" s="180"/>
      <c r="C26" s="192">
        <v>3095.0969099999993</v>
      </c>
      <c r="D26" s="181">
        <v>31.001540000000006</v>
      </c>
      <c r="E26" s="181">
        <v>347.2242199999996</v>
      </c>
      <c r="F26" s="181">
        <v>325.25249000000014</v>
      </c>
      <c r="G26" s="183">
        <v>2391.6186599999983</v>
      </c>
    </row>
    <row r="27" spans="1:7" ht="11.45" customHeight="1" x14ac:dyDescent="0.2">
      <c r="A27" s="190" t="s">
        <v>90</v>
      </c>
      <c r="B27" s="180"/>
      <c r="C27" s="260">
        <v>3110.2735000000071</v>
      </c>
      <c r="D27" s="186">
        <v>22.268180000000001</v>
      </c>
      <c r="E27" s="186">
        <v>334.94782999999973</v>
      </c>
      <c r="F27" s="186">
        <v>322.03231999999991</v>
      </c>
      <c r="G27" s="188">
        <v>2431.0251700000085</v>
      </c>
    </row>
    <row r="28" spans="1:7" ht="11.45" customHeight="1" x14ac:dyDescent="0.2">
      <c r="A28" s="191" t="s">
        <v>91</v>
      </c>
      <c r="B28" s="180"/>
      <c r="C28" s="192">
        <v>3151.7939200000033</v>
      </c>
      <c r="D28" s="181">
        <v>25.164169999999999</v>
      </c>
      <c r="E28" s="181">
        <v>342.44225000000006</v>
      </c>
      <c r="F28" s="181">
        <v>329.92276000000021</v>
      </c>
      <c r="G28" s="183">
        <v>2454.2647399999946</v>
      </c>
    </row>
    <row r="29" spans="1:7" ht="11.45" customHeight="1" x14ac:dyDescent="0.2">
      <c r="A29" s="190" t="s">
        <v>92</v>
      </c>
      <c r="B29" s="180"/>
      <c r="C29" s="260">
        <v>3149.9604599999921</v>
      </c>
      <c r="D29" s="186">
        <v>25.502000000000002</v>
      </c>
      <c r="E29" s="186">
        <v>356.27314000000007</v>
      </c>
      <c r="F29" s="186">
        <v>312.7380400000003</v>
      </c>
      <c r="G29" s="188">
        <v>2455.4472800000012</v>
      </c>
    </row>
    <row r="30" spans="1:7" ht="11.45" customHeight="1" x14ac:dyDescent="0.2">
      <c r="A30" s="191" t="s">
        <v>93</v>
      </c>
      <c r="B30" s="180"/>
      <c r="C30" s="192">
        <v>3126.0772300000012</v>
      </c>
      <c r="D30" s="181">
        <v>33.4</v>
      </c>
      <c r="E30" s="181">
        <v>359.6</v>
      </c>
      <c r="F30" s="181">
        <v>316.39999999999998</v>
      </c>
      <c r="G30" s="183">
        <v>2416.6</v>
      </c>
    </row>
    <row r="31" spans="1:7" ht="11.45" customHeight="1" x14ac:dyDescent="0.2">
      <c r="A31" s="190" t="s">
        <v>94</v>
      </c>
      <c r="B31" s="180"/>
      <c r="C31" s="260">
        <v>3128.8400199999965</v>
      </c>
      <c r="D31" s="186">
        <v>33.1</v>
      </c>
      <c r="E31" s="186">
        <v>346.3</v>
      </c>
      <c r="F31" s="186">
        <v>311</v>
      </c>
      <c r="G31" s="188">
        <v>2438.4</v>
      </c>
    </row>
    <row r="32" spans="1:7" ht="11.45" customHeight="1" x14ac:dyDescent="0.2">
      <c r="A32" s="191" t="s">
        <v>95</v>
      </c>
      <c r="B32" s="180"/>
      <c r="C32" s="192">
        <v>3150.6241799999862</v>
      </c>
      <c r="D32" s="181">
        <v>30.1</v>
      </c>
      <c r="E32" s="181">
        <v>340.1</v>
      </c>
      <c r="F32" s="181">
        <v>300.39999999999998</v>
      </c>
      <c r="G32" s="183">
        <v>2480</v>
      </c>
    </row>
    <row r="33" spans="1:7" ht="11.45" customHeight="1" x14ac:dyDescent="0.2">
      <c r="A33" s="190" t="s">
        <v>96</v>
      </c>
      <c r="B33" s="180"/>
      <c r="C33" s="260">
        <v>3121.19409</v>
      </c>
      <c r="D33" s="186">
        <v>28.9</v>
      </c>
      <c r="E33" s="186">
        <v>322.2</v>
      </c>
      <c r="F33" s="186">
        <v>271.5</v>
      </c>
      <c r="G33" s="188">
        <v>2498.6</v>
      </c>
    </row>
    <row r="34" spans="1:7" ht="11.45" customHeight="1" x14ac:dyDescent="0.2">
      <c r="A34" s="191" t="s">
        <v>97</v>
      </c>
      <c r="B34" s="269"/>
      <c r="C34" s="192">
        <v>3016.4680700000126</v>
      </c>
      <c r="D34" s="181">
        <v>13.50024</v>
      </c>
      <c r="E34" s="181">
        <v>298.32468</v>
      </c>
      <c r="F34" s="181">
        <v>254.40692999999993</v>
      </c>
      <c r="G34" s="183">
        <v>2450.2362200000061</v>
      </c>
    </row>
    <row r="35" spans="1:7" ht="11.45" customHeight="1" x14ac:dyDescent="0.2">
      <c r="A35" s="190" t="s">
        <v>98</v>
      </c>
      <c r="B35" s="269"/>
      <c r="C35" s="260">
        <v>3014.7270399999979</v>
      </c>
      <c r="D35" s="186">
        <v>15.26126</v>
      </c>
      <c r="E35" s="186">
        <v>278.25092000000012</v>
      </c>
      <c r="F35" s="186">
        <v>269.56291000000022</v>
      </c>
      <c r="G35" s="188">
        <v>2451.6519499999958</v>
      </c>
    </row>
    <row r="36" spans="1:7" ht="11.45" customHeight="1" x14ac:dyDescent="0.2">
      <c r="A36" s="191" t="s">
        <v>99</v>
      </c>
      <c r="B36" s="269"/>
      <c r="C36" s="192">
        <v>2959.5479299999915</v>
      </c>
      <c r="D36" s="181">
        <v>9.5175599999999996</v>
      </c>
      <c r="E36" s="181">
        <v>273.96587000000011</v>
      </c>
      <c r="F36" s="181">
        <v>242.42494999999991</v>
      </c>
      <c r="G36" s="183">
        <v>2433.6395499999944</v>
      </c>
    </row>
    <row r="37" spans="1:7" ht="11.45" customHeight="1" x14ac:dyDescent="0.2">
      <c r="A37" s="190" t="s">
        <v>100</v>
      </c>
      <c r="B37" s="269"/>
      <c r="C37" s="260">
        <v>2963.9870799999912</v>
      </c>
      <c r="D37" s="186">
        <v>12.924990000000003</v>
      </c>
      <c r="E37" s="186">
        <v>287.31241999999963</v>
      </c>
      <c r="F37" s="186">
        <v>232.4156200000001</v>
      </c>
      <c r="G37" s="188">
        <v>2431.334049999999</v>
      </c>
    </row>
    <row r="38" spans="1:7" ht="11.45" customHeight="1" x14ac:dyDescent="0.2">
      <c r="A38" s="191" t="s">
        <v>101</v>
      </c>
      <c r="B38" s="269"/>
      <c r="C38" s="192">
        <v>2930.0641200000205</v>
      </c>
      <c r="D38" s="181" t="s">
        <v>178</v>
      </c>
      <c r="E38" s="181">
        <v>260.65493999999984</v>
      </c>
      <c r="F38" s="181">
        <v>190.78628</v>
      </c>
      <c r="G38" s="183">
        <v>2473.8115300000059</v>
      </c>
    </row>
    <row r="39" spans="1:7" ht="11.45" customHeight="1" x14ac:dyDescent="0.2">
      <c r="A39" s="190" t="s">
        <v>102</v>
      </c>
      <c r="B39" s="269"/>
      <c r="C39" s="260">
        <v>2935.610079999994</v>
      </c>
      <c r="D39" s="186">
        <v>5.9504700000000001</v>
      </c>
      <c r="E39" s="186">
        <v>272.79194999999987</v>
      </c>
      <c r="F39" s="186">
        <v>210.74618000000012</v>
      </c>
      <c r="G39" s="188">
        <v>2446.1214799999866</v>
      </c>
    </row>
    <row r="40" spans="1:7" ht="11.45" customHeight="1" x14ac:dyDescent="0.2">
      <c r="A40" s="191" t="s">
        <v>103</v>
      </c>
      <c r="B40" s="269"/>
      <c r="C40" s="192">
        <v>2933.017309999987</v>
      </c>
      <c r="D40" s="181">
        <v>5.1339300000000012</v>
      </c>
      <c r="E40" s="181">
        <v>263.75003000000015</v>
      </c>
      <c r="F40" s="181">
        <v>208.24425000000022</v>
      </c>
      <c r="G40" s="183">
        <v>2455.8890999999835</v>
      </c>
    </row>
    <row r="41" spans="1:7" ht="11.45" customHeight="1" x14ac:dyDescent="0.2">
      <c r="A41" s="190" t="s">
        <v>104</v>
      </c>
      <c r="B41" s="270"/>
      <c r="C41" s="260">
        <v>2963.222990000002</v>
      </c>
      <c r="D41" s="186">
        <v>10.56874</v>
      </c>
      <c r="E41" s="186">
        <v>286.51128999999992</v>
      </c>
      <c r="F41" s="186">
        <v>197.90499999999989</v>
      </c>
      <c r="G41" s="188">
        <v>2468.2379600000017</v>
      </c>
    </row>
    <row r="42" spans="1:7" ht="11.45" customHeight="1" x14ac:dyDescent="0.2">
      <c r="A42" s="191" t="s">
        <v>105</v>
      </c>
      <c r="B42" s="269"/>
      <c r="C42" s="192">
        <v>2930.3494699999942</v>
      </c>
      <c r="D42" s="181">
        <v>5.3690199999999999</v>
      </c>
      <c r="E42" s="181">
        <v>263.15918999999997</v>
      </c>
      <c r="F42" s="181">
        <v>203.55499000000009</v>
      </c>
      <c r="G42" s="183">
        <v>2458.2662699999992</v>
      </c>
    </row>
    <row r="43" spans="1:7" ht="11.45" customHeight="1" x14ac:dyDescent="0.2">
      <c r="A43" s="190" t="s">
        <v>106</v>
      </c>
      <c r="B43" s="269"/>
      <c r="C43" s="260">
        <v>2939.9376300000008</v>
      </c>
      <c r="D43" s="186" t="s">
        <v>178</v>
      </c>
      <c r="E43" s="186">
        <v>268.37891999999982</v>
      </c>
      <c r="F43" s="186">
        <v>194.43178999999992</v>
      </c>
      <c r="G43" s="188">
        <v>2472.4268999999963</v>
      </c>
    </row>
    <row r="44" spans="1:7" ht="11.45" customHeight="1" x14ac:dyDescent="0.2">
      <c r="A44" s="191" t="s">
        <v>107</v>
      </c>
      <c r="B44" s="269"/>
      <c r="C44" s="192">
        <v>2865.3614000000116</v>
      </c>
      <c r="D44" s="181" t="s">
        <v>178</v>
      </c>
      <c r="E44" s="181">
        <v>276.90765999999985</v>
      </c>
      <c r="F44" s="181">
        <v>173.04262000000003</v>
      </c>
      <c r="G44" s="183">
        <v>2411.7317200000043</v>
      </c>
    </row>
    <row r="45" spans="1:7" ht="11.45" customHeight="1" x14ac:dyDescent="0.2">
      <c r="A45" s="190" t="s">
        <v>108</v>
      </c>
      <c r="B45" s="270"/>
      <c r="C45" s="260">
        <v>2827.6380099999965</v>
      </c>
      <c r="D45" s="186">
        <v>8.5349000000000004</v>
      </c>
      <c r="E45" s="186">
        <v>287.06572000000011</v>
      </c>
      <c r="F45" s="186">
        <v>138.37706999999995</v>
      </c>
      <c r="G45" s="188">
        <v>2393.6603200000027</v>
      </c>
    </row>
    <row r="46" spans="1:7" ht="11.45" customHeight="1" x14ac:dyDescent="0.2">
      <c r="A46" s="191" t="s">
        <v>109</v>
      </c>
      <c r="B46" s="269"/>
      <c r="C46" s="192">
        <v>2837.3134700000023</v>
      </c>
      <c r="D46" s="181">
        <v>6.0906900000000004</v>
      </c>
      <c r="E46" s="181">
        <v>270.07973000000015</v>
      </c>
      <c r="F46" s="181">
        <v>133.09149999999997</v>
      </c>
      <c r="G46" s="183">
        <v>2428.0515499999992</v>
      </c>
    </row>
    <row r="47" spans="1:7" ht="11.45" customHeight="1" x14ac:dyDescent="0.2">
      <c r="A47" s="190" t="s">
        <v>110</v>
      </c>
      <c r="B47" s="269"/>
      <c r="C47" s="260">
        <v>2840.7736700000005</v>
      </c>
      <c r="D47" s="186">
        <v>9.8889800000000001</v>
      </c>
      <c r="E47" s="186">
        <v>261.78672999999998</v>
      </c>
      <c r="F47" s="186">
        <v>147.34374</v>
      </c>
      <c r="G47" s="188">
        <v>2421.7542200000071</v>
      </c>
    </row>
    <row r="48" spans="1:7" ht="11.45" customHeight="1" x14ac:dyDescent="0.2">
      <c r="A48" s="191" t="s">
        <v>111</v>
      </c>
      <c r="B48" s="269"/>
      <c r="C48" s="192">
        <v>2822.533130000003</v>
      </c>
      <c r="D48" s="181">
        <v>11.10243</v>
      </c>
      <c r="E48" s="181">
        <v>271.99589000000014</v>
      </c>
      <c r="F48" s="181">
        <v>144.11242999999999</v>
      </c>
      <c r="G48" s="183">
        <v>2395.3223799999973</v>
      </c>
    </row>
    <row r="49" spans="1:14" ht="11.45" customHeight="1" x14ac:dyDescent="0.2">
      <c r="A49" s="190" t="s">
        <v>112</v>
      </c>
      <c r="B49" s="270"/>
      <c r="C49" s="260">
        <v>2775.4228000000103</v>
      </c>
      <c r="D49" s="186">
        <v>6.3080699999999998</v>
      </c>
      <c r="E49" s="186">
        <v>280.72847000000002</v>
      </c>
      <c r="F49" s="186">
        <v>129.68181000000001</v>
      </c>
      <c r="G49" s="188">
        <v>2358.7044500000056</v>
      </c>
    </row>
    <row r="50" spans="1:14" ht="11.45" customHeight="1" x14ac:dyDescent="0.2">
      <c r="A50" s="191" t="s">
        <v>113</v>
      </c>
      <c r="B50" s="269"/>
      <c r="C50" s="192">
        <v>2760.7183099999961</v>
      </c>
      <c r="D50" s="181">
        <v>6.35914</v>
      </c>
      <c r="E50" s="181">
        <v>264.23150999999996</v>
      </c>
      <c r="F50" s="181">
        <v>141.87815999999992</v>
      </c>
      <c r="G50" s="183">
        <v>2348.2495000000017</v>
      </c>
    </row>
    <row r="51" spans="1:14" ht="11.45" customHeight="1" x14ac:dyDescent="0.2">
      <c r="A51" s="190" t="s">
        <v>114</v>
      </c>
      <c r="B51" s="269"/>
      <c r="C51" s="260">
        <v>2738.9643199999946</v>
      </c>
      <c r="D51" s="186">
        <v>12.51477</v>
      </c>
      <c r="E51" s="186">
        <v>254.47409999999994</v>
      </c>
      <c r="F51" s="186">
        <v>133.70445000000001</v>
      </c>
      <c r="G51" s="188">
        <v>2338.2709999999997</v>
      </c>
    </row>
    <row r="52" spans="1:14" ht="11.45" customHeight="1" x14ac:dyDescent="0.2">
      <c r="A52" s="191" t="s">
        <v>115</v>
      </c>
      <c r="B52" s="269"/>
      <c r="C52" s="192">
        <v>2706.1979099999921</v>
      </c>
      <c r="D52" s="181">
        <v>11.14686</v>
      </c>
      <c r="E52" s="181">
        <v>242.33001999999999</v>
      </c>
      <c r="F52" s="181">
        <v>137.35465000000002</v>
      </c>
      <c r="G52" s="183">
        <v>2315.3663799999977</v>
      </c>
    </row>
    <row r="53" spans="1:14" ht="11.45" customHeight="1" x14ac:dyDescent="0.2">
      <c r="A53" s="190" t="s">
        <v>116</v>
      </c>
      <c r="B53" s="270"/>
      <c r="C53" s="260">
        <v>2666.4429700000028</v>
      </c>
      <c r="D53" s="186">
        <v>15.536090000000002</v>
      </c>
      <c r="E53" s="186">
        <v>246.12107999999998</v>
      </c>
      <c r="F53" s="186">
        <v>135.34999000000005</v>
      </c>
      <c r="G53" s="188">
        <v>2269.4358099999968</v>
      </c>
    </row>
    <row r="54" spans="1:14" ht="11.45" customHeight="1" x14ac:dyDescent="0.2">
      <c r="A54" s="191" t="s">
        <v>117</v>
      </c>
      <c r="B54" s="270"/>
      <c r="C54" s="192">
        <v>2636.0651499999999</v>
      </c>
      <c r="D54" s="181">
        <v>11.963789999999999</v>
      </c>
      <c r="E54" s="181">
        <v>244.26430999999997</v>
      </c>
      <c r="F54" s="181">
        <v>127.73660000000002</v>
      </c>
      <c r="G54" s="183">
        <v>2252.1004499999976</v>
      </c>
    </row>
    <row r="55" spans="1:14" ht="11.45" customHeight="1" x14ac:dyDescent="0.2">
      <c r="A55" s="190" t="s">
        <v>118</v>
      </c>
      <c r="B55" s="270"/>
      <c r="C55" s="260">
        <v>2688.474009999999</v>
      </c>
      <c r="D55" s="186">
        <v>14.55885</v>
      </c>
      <c r="E55" s="186">
        <v>223.34646000000018</v>
      </c>
      <c r="F55" s="186">
        <v>128.99519000000004</v>
      </c>
      <c r="G55" s="188">
        <v>2321.5735099999997</v>
      </c>
    </row>
    <row r="56" spans="1:14" ht="11.45" customHeight="1" x14ac:dyDescent="0.2">
      <c r="A56" s="191" t="s">
        <v>119</v>
      </c>
      <c r="B56" s="270"/>
      <c r="C56" s="192">
        <v>2746.2299500000022</v>
      </c>
      <c r="D56" s="181">
        <v>11.997340000000001</v>
      </c>
      <c r="E56" s="181">
        <v>245.23779999999994</v>
      </c>
      <c r="F56" s="181">
        <v>149.61833999999999</v>
      </c>
      <c r="G56" s="183">
        <v>2339.376470000007</v>
      </c>
    </row>
    <row r="57" spans="1:14" ht="11.45" customHeight="1" x14ac:dyDescent="0.2">
      <c r="A57" s="190" t="s">
        <v>120</v>
      </c>
      <c r="B57" s="270"/>
      <c r="C57" s="260">
        <v>2789.0250000000069</v>
      </c>
      <c r="D57" s="186">
        <v>10.667110000000001</v>
      </c>
      <c r="E57" s="186">
        <v>256.12655000000018</v>
      </c>
      <c r="F57" s="186">
        <v>135.25283999999999</v>
      </c>
      <c r="G57" s="188">
        <v>2386.9785000000056</v>
      </c>
    </row>
    <row r="58" spans="1:14" ht="11.45" customHeight="1" x14ac:dyDescent="0.2">
      <c r="A58" s="191" t="s">
        <v>121</v>
      </c>
      <c r="B58" s="270"/>
      <c r="C58" s="192">
        <v>2786.5757999999919</v>
      </c>
      <c r="D58" s="181">
        <v>5.1333800000000007</v>
      </c>
      <c r="E58" s="181">
        <v>268.51872999999989</v>
      </c>
      <c r="F58" s="181">
        <v>153.01224999999997</v>
      </c>
      <c r="G58" s="183">
        <v>2359.911440000008</v>
      </c>
    </row>
    <row r="59" spans="1:14" ht="11.45" customHeight="1" x14ac:dyDescent="0.2">
      <c r="A59" s="190" t="s">
        <v>122</v>
      </c>
      <c r="B59" s="270"/>
      <c r="C59" s="260">
        <v>2808.2748699999897</v>
      </c>
      <c r="D59" s="186">
        <v>6.5684800000000001</v>
      </c>
      <c r="E59" s="186">
        <v>264.15589000000023</v>
      </c>
      <c r="F59" s="186">
        <v>164.04623000000001</v>
      </c>
      <c r="G59" s="188">
        <v>2373.5042699999954</v>
      </c>
    </row>
    <row r="60" spans="1:14" ht="11.45" customHeight="1" x14ac:dyDescent="0.2">
      <c r="A60" s="191" t="s">
        <v>123</v>
      </c>
      <c r="B60" s="270"/>
      <c r="C60" s="192">
        <v>2806.3630100000087</v>
      </c>
      <c r="D60" s="181">
        <v>5.6267900000000006</v>
      </c>
      <c r="E60" s="181">
        <v>250.61714000000018</v>
      </c>
      <c r="F60" s="181">
        <v>162.05550999999997</v>
      </c>
      <c r="G60" s="183">
        <v>2388.0635700000034</v>
      </c>
    </row>
    <row r="61" spans="1:14" ht="11.45" customHeight="1" x14ac:dyDescent="0.2">
      <c r="A61" s="190" t="s">
        <v>124</v>
      </c>
      <c r="B61" s="270"/>
      <c r="C61" s="260">
        <v>2845.7272800000005</v>
      </c>
      <c r="D61" s="186" t="s">
        <v>178</v>
      </c>
      <c r="E61" s="186">
        <v>241.07239000000041</v>
      </c>
      <c r="F61" s="186">
        <v>134.11880000000002</v>
      </c>
      <c r="G61" s="188">
        <v>2466.1106200000049</v>
      </c>
    </row>
    <row r="62" spans="1:14" ht="11.45" customHeight="1" x14ac:dyDescent="0.2">
      <c r="A62" s="191" t="s">
        <v>125</v>
      </c>
      <c r="B62" s="180"/>
      <c r="C62" s="192">
        <v>2816.9820000000018</v>
      </c>
      <c r="D62" s="181">
        <v>5.9051200000000001</v>
      </c>
      <c r="E62" s="181">
        <v>235.87194999999977</v>
      </c>
      <c r="F62" s="182">
        <v>132.38300999999996</v>
      </c>
      <c r="G62" s="271">
        <v>2442.8219199999994</v>
      </c>
      <c r="H62" s="272"/>
      <c r="I62" s="272"/>
      <c r="J62" s="272"/>
      <c r="K62" s="272"/>
      <c r="L62" s="272"/>
      <c r="M62" s="272"/>
      <c r="N62" s="272"/>
    </row>
    <row r="63" spans="1:14" ht="11.45" customHeight="1" x14ac:dyDescent="0.2">
      <c r="A63" s="190" t="s">
        <v>126</v>
      </c>
      <c r="B63" s="180"/>
      <c r="C63" s="260">
        <v>2830.9506399999918</v>
      </c>
      <c r="D63" s="186">
        <v>7.5492900000000001</v>
      </c>
      <c r="E63" s="186">
        <v>229.53836000000007</v>
      </c>
      <c r="F63" s="187">
        <v>132.72158999999999</v>
      </c>
      <c r="G63" s="273">
        <v>2461.1413999999959</v>
      </c>
      <c r="H63" s="194"/>
      <c r="I63" s="194"/>
      <c r="J63" s="194"/>
      <c r="K63" s="194"/>
      <c r="L63" s="194"/>
      <c r="M63" s="194"/>
      <c r="N63" s="194"/>
    </row>
    <row r="64" spans="1:14" ht="11.45" customHeight="1" x14ac:dyDescent="0.2">
      <c r="A64" s="191" t="s">
        <v>127</v>
      </c>
      <c r="B64" s="180"/>
      <c r="C64" s="192">
        <v>2832.9996500000216</v>
      </c>
      <c r="D64" s="181">
        <v>9.8870400000000007</v>
      </c>
      <c r="E64" s="181">
        <v>228.60008000000005</v>
      </c>
      <c r="F64" s="182">
        <v>143.54546000000005</v>
      </c>
      <c r="G64" s="271">
        <v>2450.9670700000229</v>
      </c>
    </row>
    <row r="65" spans="1:8" ht="11.45" customHeight="1" x14ac:dyDescent="0.2">
      <c r="A65" s="190" t="s">
        <v>128</v>
      </c>
      <c r="B65" s="274"/>
      <c r="C65" s="275">
        <v>2860.8345799999911</v>
      </c>
      <c r="D65" s="275">
        <v>6.6077399999999997</v>
      </c>
      <c r="E65" s="275">
        <v>241.36580999999981</v>
      </c>
      <c r="F65" s="275">
        <v>141.62546</v>
      </c>
      <c r="G65" s="276">
        <v>2471.235569999993</v>
      </c>
    </row>
    <row r="66" spans="1:8" ht="11.45" customHeight="1" x14ac:dyDescent="0.2">
      <c r="A66" s="191" t="s">
        <v>129</v>
      </c>
      <c r="B66" s="180"/>
      <c r="C66" s="192">
        <v>2856.6476500000113</v>
      </c>
      <c r="D66" s="181" t="s">
        <v>178</v>
      </c>
      <c r="E66" s="181">
        <v>251.33714000000003</v>
      </c>
      <c r="F66" s="182">
        <v>134.65535999999997</v>
      </c>
      <c r="G66" s="271">
        <v>2465.7926700000053</v>
      </c>
    </row>
    <row r="67" spans="1:8" ht="11.45" customHeight="1" x14ac:dyDescent="0.2">
      <c r="A67" s="190" t="s">
        <v>130</v>
      </c>
      <c r="B67" s="180"/>
      <c r="C67" s="260">
        <v>2902.1819199999895</v>
      </c>
      <c r="D67" s="186">
        <v>5.7428500000000007</v>
      </c>
      <c r="E67" s="186">
        <v>259.29495000000014</v>
      </c>
      <c r="F67" s="187">
        <v>151.86461000000011</v>
      </c>
      <c r="G67" s="273">
        <v>2485.2795099999917</v>
      </c>
    </row>
    <row r="68" spans="1:8" ht="11.45" customHeight="1" x14ac:dyDescent="0.2">
      <c r="A68" s="191" t="s">
        <v>131</v>
      </c>
      <c r="B68" s="180"/>
      <c r="C68" s="192">
        <v>2942.3841399999978</v>
      </c>
      <c r="D68" s="181" t="s">
        <v>178</v>
      </c>
      <c r="E68" s="181">
        <v>254.70628000000013</v>
      </c>
      <c r="F68" s="182">
        <v>151.22300000000016</v>
      </c>
      <c r="G68" s="271">
        <v>2534.2695799999951</v>
      </c>
    </row>
    <row r="69" spans="1:8" ht="11.45" customHeight="1" x14ac:dyDescent="0.2">
      <c r="A69" s="190" t="s">
        <v>132</v>
      </c>
      <c r="B69" s="274"/>
      <c r="C69" s="275">
        <v>2926.9990100000005</v>
      </c>
      <c r="D69" s="275" t="s">
        <v>178</v>
      </c>
      <c r="E69" s="275">
        <v>262.02810000000005</v>
      </c>
      <c r="F69" s="275">
        <v>154.02119999999988</v>
      </c>
      <c r="G69" s="276">
        <v>2509.4462100000014</v>
      </c>
    </row>
    <row r="70" spans="1:8" ht="11.45" customHeight="1" x14ac:dyDescent="0.2">
      <c r="A70" s="191" t="s">
        <v>133</v>
      </c>
      <c r="B70" s="180"/>
      <c r="C70" s="192">
        <v>2948.9314199999903</v>
      </c>
      <c r="D70" s="181" t="s">
        <v>178</v>
      </c>
      <c r="E70" s="181">
        <v>250.31104999999977</v>
      </c>
      <c r="F70" s="182">
        <v>161.39356000000001</v>
      </c>
      <c r="G70" s="271">
        <v>2535.3278999999889</v>
      </c>
      <c r="H70" s="277"/>
    </row>
    <row r="71" spans="1:8" ht="11.45" customHeight="1" x14ac:dyDescent="0.2">
      <c r="A71" s="190" t="s">
        <v>134</v>
      </c>
      <c r="B71" s="180"/>
      <c r="C71" s="275">
        <v>2987.3917699999861</v>
      </c>
      <c r="D71" s="275">
        <v>6.4054699999999993</v>
      </c>
      <c r="E71" s="275">
        <v>252.38336999999993</v>
      </c>
      <c r="F71" s="275">
        <v>172.02063999999996</v>
      </c>
      <c r="G71" s="276">
        <v>2556.5822899999898</v>
      </c>
      <c r="H71" s="277"/>
    </row>
    <row r="72" spans="1:8" ht="11.45" customHeight="1" x14ac:dyDescent="0.2">
      <c r="A72" s="191" t="s">
        <v>135</v>
      </c>
      <c r="B72" s="180"/>
      <c r="C72" s="192">
        <v>2991.6661900000022</v>
      </c>
      <c r="D72" s="181">
        <v>7.7891599999999999</v>
      </c>
      <c r="E72" s="181">
        <v>267.31587999999999</v>
      </c>
      <c r="F72" s="182">
        <v>180.10435000000012</v>
      </c>
      <c r="G72" s="271">
        <v>2536.4567999999977</v>
      </c>
    </row>
    <row r="73" spans="1:8" ht="11.45" customHeight="1" x14ac:dyDescent="0.2">
      <c r="A73" s="185" t="s">
        <v>136</v>
      </c>
      <c r="B73" s="180"/>
      <c r="C73" s="275">
        <v>3035.5915000000018</v>
      </c>
      <c r="D73" s="275">
        <v>7.9593399999999992</v>
      </c>
      <c r="E73" s="275">
        <v>258.49536000000001</v>
      </c>
      <c r="F73" s="275">
        <v>189.62015999999994</v>
      </c>
      <c r="G73" s="276">
        <v>2579.5166400000044</v>
      </c>
      <c r="H73" s="277"/>
    </row>
    <row r="74" spans="1:8" s="194" customFormat="1" ht="11.45" customHeight="1" x14ac:dyDescent="0.2">
      <c r="A74" s="191" t="s">
        <v>137</v>
      </c>
      <c r="B74" s="180"/>
      <c r="C74" s="192">
        <v>3032.0147799999804</v>
      </c>
      <c r="D74" s="181">
        <v>6.3755499999999996</v>
      </c>
      <c r="E74" s="181">
        <v>274.63940999999988</v>
      </c>
      <c r="F74" s="182">
        <v>204.12674000000001</v>
      </c>
      <c r="G74" s="271">
        <v>2546.8730799999885</v>
      </c>
    </row>
    <row r="75" spans="1:8" ht="11.45" customHeight="1" x14ac:dyDescent="0.2">
      <c r="A75" s="185" t="s">
        <v>138</v>
      </c>
      <c r="B75" s="180"/>
      <c r="C75" s="275">
        <v>3093.0920999999935</v>
      </c>
      <c r="D75" s="275">
        <v>5.6909299999999998</v>
      </c>
      <c r="E75" s="275">
        <v>266.85321999999985</v>
      </c>
      <c r="F75" s="275">
        <v>196.40816999999998</v>
      </c>
      <c r="G75" s="276">
        <v>2624.13978000001</v>
      </c>
      <c r="H75" s="277"/>
    </row>
    <row r="76" spans="1:8" s="194" customFormat="1" ht="11.45" customHeight="1" x14ac:dyDescent="0.2">
      <c r="A76" s="191" t="s">
        <v>139</v>
      </c>
      <c r="B76" s="180"/>
      <c r="C76" s="192">
        <v>3096.153489999986</v>
      </c>
      <c r="D76" s="181">
        <v>6.6586799999999986</v>
      </c>
      <c r="E76" s="181">
        <v>285.53839999999974</v>
      </c>
      <c r="F76" s="182">
        <v>189.80575999999982</v>
      </c>
      <c r="G76" s="271">
        <v>2614.1506499999887</v>
      </c>
    </row>
    <row r="77" spans="1:8" ht="11.45" customHeight="1" x14ac:dyDescent="0.2">
      <c r="A77" s="62" t="s">
        <v>140</v>
      </c>
      <c r="B77" s="180"/>
      <c r="C77" s="275">
        <v>3174.527270000006</v>
      </c>
      <c r="D77" s="275">
        <v>5.5687199999999999</v>
      </c>
      <c r="E77" s="275">
        <v>279.34309000000013</v>
      </c>
      <c r="F77" s="275">
        <v>196.90098000000003</v>
      </c>
      <c r="G77" s="276">
        <v>2692.7144800000133</v>
      </c>
      <c r="H77" s="277"/>
    </row>
    <row r="78" spans="1:8" s="194" customFormat="1" ht="11.45" customHeight="1" x14ac:dyDescent="0.2">
      <c r="A78" s="191" t="s">
        <v>141</v>
      </c>
      <c r="B78" s="180"/>
      <c r="C78" s="192">
        <v>3147.0046799999932</v>
      </c>
      <c r="D78" s="181" t="s">
        <v>178</v>
      </c>
      <c r="E78" s="181">
        <v>265.50769000000014</v>
      </c>
      <c r="F78" s="182">
        <v>206.24193999999997</v>
      </c>
      <c r="G78" s="271">
        <v>2672.8632799999987</v>
      </c>
    </row>
    <row r="79" spans="1:8" ht="11.45" customHeight="1" x14ac:dyDescent="0.2">
      <c r="A79" s="62" t="s">
        <v>142</v>
      </c>
      <c r="B79" s="180"/>
      <c r="C79" s="275">
        <v>2962.6167999999993</v>
      </c>
      <c r="D79" s="275" t="s">
        <v>178</v>
      </c>
      <c r="E79" s="275">
        <v>262.8934799999999</v>
      </c>
      <c r="F79" s="275">
        <v>180.93433999999993</v>
      </c>
      <c r="G79" s="276">
        <v>2516.7727099999938</v>
      </c>
      <c r="H79" s="277"/>
    </row>
    <row r="80" spans="1:8" s="194" customFormat="1" ht="11.45" customHeight="1" x14ac:dyDescent="0.2">
      <c r="A80" s="191" t="s">
        <v>143</v>
      </c>
      <c r="B80" s="180"/>
      <c r="C80" s="192">
        <v>3005.3267100000007</v>
      </c>
      <c r="D80" s="181" t="s">
        <v>178</v>
      </c>
      <c r="E80" s="181">
        <v>269.30421000000007</v>
      </c>
      <c r="F80" s="182">
        <v>182.15758999999994</v>
      </c>
      <c r="G80" s="271">
        <v>2551.3295000000044</v>
      </c>
    </row>
    <row r="81" spans="1:8" ht="11.45" customHeight="1" x14ac:dyDescent="0.2">
      <c r="A81" s="62" t="s">
        <v>144</v>
      </c>
      <c r="B81" s="180"/>
      <c r="C81" s="275">
        <v>3067.4668799999922</v>
      </c>
      <c r="D81" s="275" t="s">
        <v>178</v>
      </c>
      <c r="E81" s="275">
        <v>269.40821999999991</v>
      </c>
      <c r="F81" s="275">
        <v>188.75611999999995</v>
      </c>
      <c r="G81" s="276">
        <v>2605.6968600000005</v>
      </c>
      <c r="H81" s="277"/>
    </row>
    <row r="82" spans="1:8" s="194" customFormat="1" ht="11.45" customHeight="1" x14ac:dyDescent="0.2">
      <c r="A82" s="191" t="s">
        <v>145</v>
      </c>
      <c r="B82" s="180"/>
      <c r="C82" s="192">
        <v>3119.2</v>
      </c>
      <c r="D82" s="181" t="s">
        <v>178</v>
      </c>
      <c r="E82" s="181">
        <v>255.1</v>
      </c>
      <c r="F82" s="182">
        <v>203.6</v>
      </c>
      <c r="G82" s="271">
        <v>2657.6</v>
      </c>
    </row>
    <row r="83" spans="1:8" ht="11.45" customHeight="1" x14ac:dyDescent="0.2">
      <c r="A83" s="62" t="s">
        <v>146</v>
      </c>
      <c r="B83" s="180"/>
      <c r="C83" s="275">
        <v>3135.4</v>
      </c>
      <c r="D83" s="275" t="s">
        <v>178</v>
      </c>
      <c r="E83" s="275">
        <v>268.7</v>
      </c>
      <c r="F83" s="275">
        <v>181.4</v>
      </c>
      <c r="G83" s="276">
        <v>2680.4</v>
      </c>
      <c r="H83" s="277"/>
    </row>
    <row r="84" spans="1:8" s="194" customFormat="1" ht="11.45" customHeight="1" x14ac:dyDescent="0.2">
      <c r="A84" s="191" t="s">
        <v>147</v>
      </c>
      <c r="B84" s="180"/>
      <c r="C84" s="192">
        <v>3139.8</v>
      </c>
      <c r="D84" s="181">
        <v>6.1</v>
      </c>
      <c r="E84" s="181">
        <v>274.2</v>
      </c>
      <c r="F84" s="182">
        <v>173.7</v>
      </c>
      <c r="G84" s="271">
        <v>2685.8</v>
      </c>
    </row>
    <row r="85" spans="1:8" ht="11.45" customHeight="1" x14ac:dyDescent="0.2">
      <c r="A85" s="62" t="s">
        <v>148</v>
      </c>
      <c r="B85" s="180"/>
      <c r="C85" s="275">
        <v>3191.5</v>
      </c>
      <c r="D85" s="275">
        <v>6</v>
      </c>
      <c r="E85" s="275">
        <v>296.3</v>
      </c>
      <c r="F85" s="275">
        <v>184.6</v>
      </c>
      <c r="G85" s="276">
        <v>2704.6</v>
      </c>
      <c r="H85" s="277"/>
    </row>
    <row r="86" spans="1:8" ht="11.45" customHeight="1" x14ac:dyDescent="0.2">
      <c r="A86" s="191" t="s">
        <v>149</v>
      </c>
      <c r="B86" s="180"/>
      <c r="C86" s="192">
        <v>3186.1</v>
      </c>
      <c r="D86" s="181">
        <v>6.3</v>
      </c>
      <c r="E86" s="181">
        <v>280.10000000000002</v>
      </c>
      <c r="F86" s="182">
        <v>176.5</v>
      </c>
      <c r="G86" s="271">
        <v>2723.2</v>
      </c>
      <c r="H86" s="277"/>
    </row>
    <row r="87" spans="1:8" ht="11.45" customHeight="1" x14ac:dyDescent="0.2">
      <c r="A87" s="62" t="s">
        <v>150</v>
      </c>
      <c r="B87" s="180"/>
      <c r="C87" s="275">
        <v>3236.9</v>
      </c>
      <c r="D87" s="275">
        <v>8.3000000000000007</v>
      </c>
      <c r="E87" s="275">
        <v>307.89999999999998</v>
      </c>
      <c r="F87" s="275">
        <v>185</v>
      </c>
      <c r="G87" s="276">
        <v>2735.8</v>
      </c>
      <c r="H87" s="277"/>
    </row>
    <row r="88" spans="1:8" ht="11.45" customHeight="1" x14ac:dyDescent="0.2">
      <c r="A88" s="191" t="s">
        <v>151</v>
      </c>
      <c r="B88" s="180"/>
      <c r="C88" s="192">
        <v>3215.9</v>
      </c>
      <c r="D88" s="181">
        <v>13</v>
      </c>
      <c r="E88" s="181">
        <v>312.89999999999998</v>
      </c>
      <c r="F88" s="182">
        <v>180.9</v>
      </c>
      <c r="G88" s="271">
        <v>2709.1</v>
      </c>
      <c r="H88" s="277"/>
    </row>
    <row r="89" spans="1:8" ht="11.45" customHeight="1" x14ac:dyDescent="0.2">
      <c r="A89" s="62" t="s">
        <v>152</v>
      </c>
      <c r="B89" s="180"/>
      <c r="C89" s="275">
        <v>3235.1</v>
      </c>
      <c r="D89" s="275">
        <v>14.6</v>
      </c>
      <c r="E89" s="275">
        <v>299.3</v>
      </c>
      <c r="F89" s="275">
        <v>186.1</v>
      </c>
      <c r="G89" s="276">
        <v>2735.2</v>
      </c>
      <c r="H89" s="277"/>
    </row>
    <row r="90" spans="1:8" ht="11.45" customHeight="1" x14ac:dyDescent="0.2">
      <c r="A90" s="191" t="s">
        <v>153</v>
      </c>
      <c r="B90" s="180"/>
      <c r="C90" s="192">
        <v>3269.7</v>
      </c>
      <c r="D90" s="181">
        <v>13.6</v>
      </c>
      <c r="E90" s="181">
        <v>303.60000000000002</v>
      </c>
      <c r="F90" s="182">
        <v>185.3</v>
      </c>
      <c r="G90" s="271">
        <v>2767.3</v>
      </c>
      <c r="H90" s="277"/>
    </row>
    <row r="91" spans="1:8" ht="11.45" customHeight="1" x14ac:dyDescent="0.2">
      <c r="A91" s="62" t="s">
        <v>154</v>
      </c>
      <c r="B91" s="180"/>
      <c r="C91" s="275">
        <v>3361.4</v>
      </c>
      <c r="D91" s="275">
        <v>14</v>
      </c>
      <c r="E91" s="275">
        <v>293.60000000000002</v>
      </c>
      <c r="F91" s="275">
        <v>208.9</v>
      </c>
      <c r="G91" s="276">
        <v>2844.8</v>
      </c>
      <c r="H91" s="277"/>
    </row>
    <row r="92" spans="1:8" ht="11.45" customHeight="1" x14ac:dyDescent="0.2">
      <c r="A92" s="191" t="s">
        <v>155</v>
      </c>
      <c r="B92" s="180"/>
      <c r="C92" s="192">
        <v>3320.3</v>
      </c>
      <c r="D92" s="181">
        <v>12.9</v>
      </c>
      <c r="E92" s="181">
        <v>303.39999999999998</v>
      </c>
      <c r="F92" s="182">
        <v>202</v>
      </c>
      <c r="G92" s="271">
        <v>2801.9</v>
      </c>
      <c r="H92" s="277"/>
    </row>
    <row r="93" spans="1:8" ht="11.45" customHeight="1" x14ac:dyDescent="0.2">
      <c r="A93" s="62" t="s">
        <v>156</v>
      </c>
      <c r="B93" s="180"/>
      <c r="C93" s="275">
        <v>3361.5</v>
      </c>
      <c r="D93" s="275">
        <v>13.1</v>
      </c>
      <c r="E93" s="275">
        <v>317.89999999999998</v>
      </c>
      <c r="F93" s="275">
        <v>195.3</v>
      </c>
      <c r="G93" s="276">
        <v>2835.2</v>
      </c>
      <c r="H93" s="277"/>
    </row>
    <row r="94" spans="1:8" ht="11.45" customHeight="1" x14ac:dyDescent="0.2">
      <c r="A94" s="191" t="s">
        <v>157</v>
      </c>
      <c r="B94" s="180"/>
      <c r="C94" s="192">
        <v>3406.2182999999918</v>
      </c>
      <c r="D94" s="181">
        <v>11.793159999999999</v>
      </c>
      <c r="E94" s="181">
        <v>303.14528000000007</v>
      </c>
      <c r="F94" s="182">
        <v>206.13860999999986</v>
      </c>
      <c r="G94" s="271">
        <v>2885.1412499999969</v>
      </c>
      <c r="H94" s="277"/>
    </row>
    <row r="95" spans="1:8" ht="11.45" customHeight="1" x14ac:dyDescent="0.2">
      <c r="A95" s="62" t="s">
        <v>158</v>
      </c>
      <c r="B95" s="180"/>
      <c r="C95" s="275">
        <v>3431.7639699999982</v>
      </c>
      <c r="D95" s="275">
        <v>9.0041000000000011</v>
      </c>
      <c r="E95" s="275">
        <v>323.34042000000028</v>
      </c>
      <c r="F95" s="275">
        <v>215.1767199999999</v>
      </c>
      <c r="G95" s="276">
        <v>2884.2427299999995</v>
      </c>
      <c r="H95" s="277"/>
    </row>
    <row r="96" spans="1:8" ht="11.45" customHeight="1" x14ac:dyDescent="0.2">
      <c r="A96" s="191" t="s">
        <v>159</v>
      </c>
      <c r="B96" s="180"/>
      <c r="C96" s="192">
        <v>3419.1291499999766</v>
      </c>
      <c r="D96" s="181">
        <v>9.96373</v>
      </c>
      <c r="E96" s="181">
        <v>302.53137000000009</v>
      </c>
      <c r="F96" s="182">
        <v>213.15708000000012</v>
      </c>
      <c r="G96" s="271">
        <v>2893.4769699999811</v>
      </c>
      <c r="H96" s="277"/>
    </row>
    <row r="97" spans="1:20" ht="11.45" customHeight="1" x14ac:dyDescent="0.2">
      <c r="A97" s="62" t="s">
        <v>160</v>
      </c>
      <c r="B97" s="180"/>
      <c r="C97" s="275">
        <v>3501.0662199999988</v>
      </c>
      <c r="D97" s="275">
        <v>9.4399399999999982</v>
      </c>
      <c r="E97" s="275">
        <v>293.35282000000001</v>
      </c>
      <c r="F97" s="275">
        <v>213.89437999999998</v>
      </c>
      <c r="G97" s="276">
        <v>2984.3790799999979</v>
      </c>
      <c r="H97" s="277"/>
    </row>
    <row r="98" spans="1:20" ht="11.45" customHeight="1" x14ac:dyDescent="0.2">
      <c r="A98" s="191" t="s">
        <v>161</v>
      </c>
      <c r="B98" s="180"/>
      <c r="C98" s="192">
        <v>3515.8654700000043</v>
      </c>
      <c r="D98" s="181">
        <v>10.708609999999998</v>
      </c>
      <c r="E98" s="181">
        <v>296.49344000000031</v>
      </c>
      <c r="F98" s="182">
        <v>207.73280000000003</v>
      </c>
      <c r="G98" s="271">
        <v>3000.9306199999969</v>
      </c>
      <c r="H98" s="277"/>
    </row>
    <row r="99" spans="1:20" x14ac:dyDescent="0.2">
      <c r="A99" s="671" t="s">
        <v>179</v>
      </c>
      <c r="B99" s="671"/>
      <c r="C99" s="671"/>
      <c r="D99" s="278"/>
      <c r="E99" s="278"/>
      <c r="F99" s="278"/>
      <c r="G99" s="278"/>
    </row>
    <row r="100" spans="1:20" ht="12" customHeight="1" x14ac:dyDescent="0.2">
      <c r="A100" s="650" t="s">
        <v>162</v>
      </c>
      <c r="B100" s="650"/>
      <c r="C100" s="650"/>
      <c r="D100" s="650"/>
      <c r="E100" s="650"/>
      <c r="F100" s="650"/>
      <c r="G100" s="650"/>
    </row>
    <row r="101" spans="1:20" x14ac:dyDescent="0.2">
      <c r="F101" s="676"/>
      <c r="G101" s="676"/>
    </row>
    <row r="102" spans="1:20" x14ac:dyDescent="0.2">
      <c r="A102" s="639" t="s">
        <v>57</v>
      </c>
      <c r="B102" s="639"/>
      <c r="C102" s="639"/>
      <c r="D102" s="639"/>
      <c r="E102" s="639"/>
      <c r="F102" s="639"/>
      <c r="G102" s="639"/>
    </row>
    <row r="104" spans="1:20" x14ac:dyDescent="0.2">
      <c r="A104" s="164"/>
      <c r="B104" s="164"/>
      <c r="C104" s="164"/>
      <c r="D104" s="164"/>
      <c r="E104" s="164"/>
      <c r="F104" s="164"/>
      <c r="G104" s="164"/>
      <c r="H104" s="29"/>
      <c r="I104" s="29"/>
      <c r="J104" s="29"/>
      <c r="K104" s="29"/>
      <c r="L104" s="29"/>
      <c r="M104" s="29"/>
      <c r="N104" s="29"/>
      <c r="O104" s="29"/>
      <c r="P104" s="29"/>
      <c r="Q104" s="29"/>
      <c r="R104" s="29"/>
      <c r="S104" s="29"/>
      <c r="T104" s="29"/>
    </row>
  </sheetData>
  <mergeCells count="6">
    <mergeCell ref="A102:G102"/>
    <mergeCell ref="E1:G1"/>
    <mergeCell ref="A3:G3"/>
    <mergeCell ref="A99:C99"/>
    <mergeCell ref="A100:G100"/>
    <mergeCell ref="F101:G101"/>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104"/>
  <sheetViews>
    <sheetView showGridLines="0" zoomScaleNormal="100" workbookViewId="0"/>
  </sheetViews>
  <sheetFormatPr baseColWidth="10" defaultColWidth="11.42578125" defaultRowHeight="12.75" x14ac:dyDescent="0.2"/>
  <cols>
    <col min="1" max="1" width="17.42578125" style="197" customWidth="1"/>
    <col min="2" max="2" width="0.5703125" style="197" customWidth="1"/>
    <col min="3" max="7" width="18.7109375" style="197" customWidth="1"/>
    <col min="8" max="8" width="6.7109375" style="164" customWidth="1"/>
    <col min="9" max="16384" width="11.42578125" style="164"/>
  </cols>
  <sheetData>
    <row r="1" spans="1:14" s="162" customFormat="1" ht="49.5" customHeight="1" x14ac:dyDescent="0.2">
      <c r="A1" s="160"/>
      <c r="B1" s="160"/>
      <c r="C1" s="160"/>
      <c r="D1" s="160"/>
      <c r="E1" s="648" t="s">
        <v>58</v>
      </c>
      <c r="F1" s="648"/>
      <c r="G1" s="648"/>
      <c r="M1" s="262"/>
      <c r="N1" s="262"/>
    </row>
    <row r="2" spans="1:14" s="162" customFormat="1" ht="13.5" customHeight="1" x14ac:dyDescent="0.2">
      <c r="A2" s="160"/>
      <c r="B2" s="160"/>
      <c r="C2" s="160"/>
      <c r="D2" s="160"/>
      <c r="E2" s="32"/>
      <c r="F2" s="32"/>
      <c r="G2" s="32"/>
      <c r="M2" s="262"/>
      <c r="N2" s="262"/>
    </row>
    <row r="3" spans="1:14" ht="27.75" customHeight="1" thickBot="1" x14ac:dyDescent="0.25">
      <c r="A3" s="675" t="s">
        <v>182</v>
      </c>
      <c r="B3" s="675"/>
      <c r="C3" s="675"/>
      <c r="D3" s="675"/>
      <c r="E3" s="675"/>
      <c r="F3" s="675"/>
      <c r="G3" s="675"/>
    </row>
    <row r="4" spans="1:14" ht="27" customHeight="1" thickTop="1" x14ac:dyDescent="0.2">
      <c r="A4" s="279" t="s">
        <v>59</v>
      </c>
      <c r="B4" s="280"/>
      <c r="C4" s="267" t="s">
        <v>169</v>
      </c>
      <c r="D4" s="266" t="s">
        <v>173</v>
      </c>
      <c r="E4" s="266" t="s">
        <v>174</v>
      </c>
      <c r="F4" s="267" t="s">
        <v>175</v>
      </c>
      <c r="G4" s="268" t="s">
        <v>176</v>
      </c>
    </row>
    <row r="5" spans="1:14" ht="7.5" customHeight="1" x14ac:dyDescent="0.2">
      <c r="A5" s="173"/>
      <c r="B5" s="174"/>
      <c r="C5" s="175"/>
      <c r="D5" s="176"/>
      <c r="E5" s="176"/>
      <c r="F5" s="175"/>
      <c r="G5" s="178"/>
    </row>
    <row r="6" spans="1:14" ht="11.45" customHeight="1" x14ac:dyDescent="0.2">
      <c r="A6" s="179" t="s">
        <v>69</v>
      </c>
      <c r="B6" s="193"/>
      <c r="C6" s="181">
        <v>16482.3</v>
      </c>
      <c r="D6" s="181">
        <v>1076.4000000000001</v>
      </c>
      <c r="E6" s="181">
        <v>3118.7</v>
      </c>
      <c r="F6" s="182">
        <v>1952.2</v>
      </c>
      <c r="G6" s="281">
        <v>10335</v>
      </c>
    </row>
    <row r="7" spans="1:14" ht="11.45" customHeight="1" x14ac:dyDescent="0.2">
      <c r="A7" s="185" t="s">
        <v>70</v>
      </c>
      <c r="B7" s="193"/>
      <c r="C7" s="186">
        <v>16766.900000000001</v>
      </c>
      <c r="D7" s="186">
        <v>1006.7</v>
      </c>
      <c r="E7" s="186">
        <v>3209.7</v>
      </c>
      <c r="F7" s="187">
        <v>1994.6</v>
      </c>
      <c r="G7" s="282">
        <v>10556</v>
      </c>
    </row>
    <row r="8" spans="1:14" ht="11.45" customHeight="1" x14ac:dyDescent="0.2">
      <c r="A8" s="179" t="s">
        <v>71</v>
      </c>
      <c r="B8" s="193"/>
      <c r="C8" s="181">
        <v>16919.3</v>
      </c>
      <c r="D8" s="181">
        <v>943.1</v>
      </c>
      <c r="E8" s="181">
        <v>3282.2</v>
      </c>
      <c r="F8" s="182">
        <v>1982.1</v>
      </c>
      <c r="G8" s="281">
        <v>10711.9</v>
      </c>
    </row>
    <row r="9" spans="1:14" ht="11.45" customHeight="1" x14ac:dyDescent="0.2">
      <c r="A9" s="185" t="s">
        <v>72</v>
      </c>
      <c r="B9" s="193"/>
      <c r="C9" s="186">
        <v>16991.900000000001</v>
      </c>
      <c r="D9" s="186">
        <v>974.6</v>
      </c>
      <c r="E9" s="186">
        <v>3252.5</v>
      </c>
      <c r="F9" s="187">
        <v>1999</v>
      </c>
      <c r="G9" s="282">
        <v>10765.8</v>
      </c>
    </row>
    <row r="10" spans="1:14" ht="11.45" customHeight="1" x14ac:dyDescent="0.2">
      <c r="A10" s="179" t="s">
        <v>73</v>
      </c>
      <c r="B10" s="193"/>
      <c r="C10" s="181">
        <v>17092.7</v>
      </c>
      <c r="D10" s="181">
        <v>1007.7</v>
      </c>
      <c r="E10" s="181">
        <v>3229.8</v>
      </c>
      <c r="F10" s="182">
        <v>2052</v>
      </c>
      <c r="G10" s="281">
        <v>10803.2</v>
      </c>
    </row>
    <row r="11" spans="1:14" ht="11.45" customHeight="1" x14ac:dyDescent="0.2">
      <c r="A11" s="185" t="s">
        <v>74</v>
      </c>
      <c r="B11" s="193"/>
      <c r="C11" s="186">
        <v>17423.2</v>
      </c>
      <c r="D11" s="186">
        <v>994</v>
      </c>
      <c r="E11" s="186">
        <v>3222</v>
      </c>
      <c r="F11" s="187">
        <v>2129.4</v>
      </c>
      <c r="G11" s="282">
        <v>11077.9</v>
      </c>
    </row>
    <row r="12" spans="1:14" ht="11.45" customHeight="1" x14ac:dyDescent="0.2">
      <c r="A12" s="179" t="s">
        <v>75</v>
      </c>
      <c r="B12" s="193"/>
      <c r="C12" s="181">
        <v>17646</v>
      </c>
      <c r="D12" s="181">
        <v>964.9</v>
      </c>
      <c r="E12" s="181">
        <v>3245</v>
      </c>
      <c r="F12" s="182">
        <v>2131.4</v>
      </c>
      <c r="G12" s="281">
        <v>11304.6</v>
      </c>
    </row>
    <row r="13" spans="1:14" ht="11.45" customHeight="1" x14ac:dyDescent="0.2">
      <c r="A13" s="185" t="s">
        <v>76</v>
      </c>
      <c r="B13" s="193"/>
      <c r="C13" s="186">
        <v>17740.5</v>
      </c>
      <c r="D13" s="186">
        <v>1018.9</v>
      </c>
      <c r="E13" s="186">
        <v>3184.3</v>
      </c>
      <c r="F13" s="187">
        <v>2137.4</v>
      </c>
      <c r="G13" s="282">
        <v>11399.9</v>
      </c>
    </row>
    <row r="14" spans="1:14" ht="11.45" customHeight="1" x14ac:dyDescent="0.2">
      <c r="A14" s="179" t="s">
        <v>77</v>
      </c>
      <c r="B14" s="193"/>
      <c r="C14" s="181">
        <v>17770.2</v>
      </c>
      <c r="D14" s="181">
        <v>1033.7</v>
      </c>
      <c r="E14" s="181">
        <v>3188.8</v>
      </c>
      <c r="F14" s="182">
        <v>2161.1</v>
      </c>
      <c r="G14" s="281">
        <v>11386.6</v>
      </c>
    </row>
    <row r="15" spans="1:14" ht="11.45" customHeight="1" x14ac:dyDescent="0.2">
      <c r="A15" s="185" t="s">
        <v>78</v>
      </c>
      <c r="B15" s="193"/>
      <c r="C15" s="186">
        <v>18018.900000000001</v>
      </c>
      <c r="D15" s="186">
        <v>988.2</v>
      </c>
      <c r="E15" s="186">
        <v>3207.1</v>
      </c>
      <c r="F15" s="187">
        <v>2235.8000000000002</v>
      </c>
      <c r="G15" s="282">
        <v>11587.7</v>
      </c>
    </row>
    <row r="16" spans="1:14" ht="11.45" customHeight="1" x14ac:dyDescent="0.2">
      <c r="A16" s="179" t="s">
        <v>79</v>
      </c>
      <c r="B16" s="193"/>
      <c r="C16" s="181">
        <v>18289.099999999999</v>
      </c>
      <c r="D16" s="181">
        <v>972.5</v>
      </c>
      <c r="E16" s="181">
        <v>3233.9</v>
      </c>
      <c r="F16" s="182">
        <v>2279</v>
      </c>
      <c r="G16" s="281">
        <v>11803.7</v>
      </c>
    </row>
    <row r="17" spans="1:7" ht="11.45" customHeight="1" x14ac:dyDescent="0.2">
      <c r="A17" s="185" t="s">
        <v>80</v>
      </c>
      <c r="B17" s="193"/>
      <c r="C17" s="186">
        <v>18490.8</v>
      </c>
      <c r="D17" s="186">
        <v>991.2</v>
      </c>
      <c r="E17" s="186">
        <v>3268.8</v>
      </c>
      <c r="F17" s="187">
        <v>2334.6999999999998</v>
      </c>
      <c r="G17" s="282">
        <v>11896.1</v>
      </c>
    </row>
    <row r="18" spans="1:7" ht="11.45" customHeight="1" x14ac:dyDescent="0.2">
      <c r="A18" s="179" t="s">
        <v>81</v>
      </c>
      <c r="B18" s="193"/>
      <c r="C18" s="181">
        <v>18736.099999999999</v>
      </c>
      <c r="D18" s="181">
        <v>1024</v>
      </c>
      <c r="E18" s="181">
        <v>3273.9</v>
      </c>
      <c r="F18" s="182">
        <v>2287.1</v>
      </c>
      <c r="G18" s="281">
        <v>12151.1</v>
      </c>
    </row>
    <row r="19" spans="1:7" ht="11.45" customHeight="1" x14ac:dyDescent="0.2">
      <c r="A19" s="185" t="s">
        <v>82</v>
      </c>
      <c r="B19" s="193"/>
      <c r="C19" s="186">
        <v>19160.599999999999</v>
      </c>
      <c r="D19" s="186">
        <v>1004.4</v>
      </c>
      <c r="E19" s="186">
        <v>3299.2</v>
      </c>
      <c r="F19" s="187">
        <v>2350.1999999999998</v>
      </c>
      <c r="G19" s="282">
        <v>12506.8</v>
      </c>
    </row>
    <row r="20" spans="1:7" ht="11.45" customHeight="1" x14ac:dyDescent="0.2">
      <c r="A20" s="179" t="s">
        <v>83</v>
      </c>
      <c r="B20" s="193"/>
      <c r="C20" s="181">
        <v>19422.099999999999</v>
      </c>
      <c r="D20" s="181">
        <v>1015.9</v>
      </c>
      <c r="E20" s="181">
        <v>3353.1</v>
      </c>
      <c r="F20" s="182">
        <v>2411.3000000000002</v>
      </c>
      <c r="G20" s="281">
        <v>12641.9</v>
      </c>
    </row>
    <row r="21" spans="1:7" ht="11.45" customHeight="1" x14ac:dyDescent="0.2">
      <c r="A21" s="185" t="s">
        <v>84</v>
      </c>
      <c r="B21" s="193"/>
      <c r="C21" s="186">
        <v>19509.2</v>
      </c>
      <c r="D21" s="186">
        <v>1027.5</v>
      </c>
      <c r="E21" s="186">
        <v>3317.3</v>
      </c>
      <c r="F21" s="187">
        <v>2426.3000000000002</v>
      </c>
      <c r="G21" s="282">
        <v>12738.2</v>
      </c>
    </row>
    <row r="22" spans="1:7" ht="11.45" customHeight="1" x14ac:dyDescent="0.2">
      <c r="A22" s="179" t="s">
        <v>85</v>
      </c>
      <c r="B22" s="193"/>
      <c r="C22" s="181">
        <v>19578.400000000001</v>
      </c>
      <c r="D22" s="181">
        <v>995.1</v>
      </c>
      <c r="E22" s="181">
        <v>3304.2</v>
      </c>
      <c r="F22" s="182">
        <v>2432.3000000000002</v>
      </c>
      <c r="G22" s="281">
        <v>12846.8</v>
      </c>
    </row>
    <row r="23" spans="1:7" ht="11.45" customHeight="1" x14ac:dyDescent="0.2">
      <c r="A23" s="185" t="s">
        <v>86</v>
      </c>
      <c r="B23" s="193"/>
      <c r="C23" s="186">
        <v>19891.599999999999</v>
      </c>
      <c r="D23" s="186">
        <v>977</v>
      </c>
      <c r="E23" s="186">
        <v>3311.1</v>
      </c>
      <c r="F23" s="187">
        <v>2525.6</v>
      </c>
      <c r="G23" s="282">
        <v>13077.8</v>
      </c>
    </row>
    <row r="24" spans="1:7" ht="11.45" customHeight="1" x14ac:dyDescent="0.2">
      <c r="A24" s="179" t="s">
        <v>87</v>
      </c>
      <c r="B24" s="193"/>
      <c r="C24" s="181">
        <v>20091</v>
      </c>
      <c r="D24" s="181">
        <v>929.9</v>
      </c>
      <c r="E24" s="181">
        <v>3315.3</v>
      </c>
      <c r="F24" s="182">
        <v>2589.6</v>
      </c>
      <c r="G24" s="281">
        <v>13256.2</v>
      </c>
    </row>
    <row r="25" spans="1:7" ht="11.45" customHeight="1" x14ac:dyDescent="0.2">
      <c r="A25" s="185" t="s">
        <v>88</v>
      </c>
      <c r="B25" s="193"/>
      <c r="C25" s="186">
        <v>20195.400000000001</v>
      </c>
      <c r="D25" s="186">
        <v>930.5</v>
      </c>
      <c r="E25" s="186">
        <v>3348.6</v>
      </c>
      <c r="F25" s="187">
        <v>2624.2</v>
      </c>
      <c r="G25" s="282">
        <v>13292.1</v>
      </c>
    </row>
    <row r="26" spans="1:7" ht="11.45" customHeight="1" x14ac:dyDescent="0.2">
      <c r="A26" s="179" t="s">
        <v>89</v>
      </c>
      <c r="B26" s="193"/>
      <c r="C26" s="181">
        <v>20267.5</v>
      </c>
      <c r="D26" s="181">
        <v>995.4</v>
      </c>
      <c r="E26" s="181">
        <v>3287.4</v>
      </c>
      <c r="F26" s="182">
        <v>2668.1</v>
      </c>
      <c r="G26" s="281">
        <v>13316.6</v>
      </c>
    </row>
    <row r="27" spans="1:7" ht="11.45" customHeight="1" x14ac:dyDescent="0.2">
      <c r="A27" s="185" t="s">
        <v>90</v>
      </c>
      <c r="B27" s="193"/>
      <c r="C27" s="186">
        <v>20580.900000000001</v>
      </c>
      <c r="D27" s="186">
        <v>924.3</v>
      </c>
      <c r="E27" s="186">
        <v>3262.2</v>
      </c>
      <c r="F27" s="187">
        <v>2715.8</v>
      </c>
      <c r="G27" s="282">
        <v>13678.6</v>
      </c>
    </row>
    <row r="28" spans="1:7" ht="11.45" customHeight="1" x14ac:dyDescent="0.2">
      <c r="A28" s="179" t="s">
        <v>91</v>
      </c>
      <c r="B28" s="193"/>
      <c r="C28" s="181">
        <v>20753.400000000001</v>
      </c>
      <c r="D28" s="181">
        <v>890</v>
      </c>
      <c r="E28" s="181">
        <v>3288.1</v>
      </c>
      <c r="F28" s="182">
        <v>2724.4</v>
      </c>
      <c r="G28" s="281">
        <v>13850.9</v>
      </c>
    </row>
    <row r="29" spans="1:7" ht="11.45" customHeight="1" x14ac:dyDescent="0.2">
      <c r="A29" s="185" t="s">
        <v>92</v>
      </c>
      <c r="B29" s="193"/>
      <c r="C29" s="186">
        <v>20717.900000000001</v>
      </c>
      <c r="D29" s="186">
        <v>907.9</v>
      </c>
      <c r="E29" s="186">
        <v>3311.7</v>
      </c>
      <c r="F29" s="187">
        <v>2705.4</v>
      </c>
      <c r="G29" s="282">
        <v>13793</v>
      </c>
    </row>
    <row r="30" spans="1:7" ht="11.45" customHeight="1" x14ac:dyDescent="0.2">
      <c r="A30" s="179" t="s">
        <v>93</v>
      </c>
      <c r="B30" s="193"/>
      <c r="C30" s="181">
        <v>20620</v>
      </c>
      <c r="D30" s="181">
        <v>928.8</v>
      </c>
      <c r="E30" s="181">
        <v>3381.8</v>
      </c>
      <c r="F30" s="182">
        <v>2627.3</v>
      </c>
      <c r="G30" s="281">
        <v>13682.1</v>
      </c>
    </row>
    <row r="31" spans="1:7" ht="11.45" customHeight="1" x14ac:dyDescent="0.2">
      <c r="A31" s="185" t="s">
        <v>94</v>
      </c>
      <c r="B31" s="193"/>
      <c r="C31" s="186">
        <v>20646.900000000001</v>
      </c>
      <c r="D31" s="186">
        <v>890.8</v>
      </c>
      <c r="E31" s="186">
        <v>3315.3</v>
      </c>
      <c r="F31" s="187">
        <v>2505.1999999999998</v>
      </c>
      <c r="G31" s="282">
        <v>13935.6</v>
      </c>
    </row>
    <row r="32" spans="1:7" ht="11.45" customHeight="1" x14ac:dyDescent="0.2">
      <c r="A32" s="179" t="s">
        <v>95</v>
      </c>
      <c r="B32" s="193"/>
      <c r="C32" s="181">
        <v>20556.400000000001</v>
      </c>
      <c r="D32" s="181">
        <v>861.1</v>
      </c>
      <c r="E32" s="181">
        <v>3263.6</v>
      </c>
      <c r="F32" s="182">
        <v>2366.1999999999998</v>
      </c>
      <c r="G32" s="281">
        <v>14065.7</v>
      </c>
    </row>
    <row r="33" spans="1:7" ht="11.45" customHeight="1" x14ac:dyDescent="0.2">
      <c r="A33" s="185" t="s">
        <v>96</v>
      </c>
      <c r="B33" s="193"/>
      <c r="C33" s="186">
        <v>20055.3</v>
      </c>
      <c r="D33" s="186">
        <v>872.9</v>
      </c>
      <c r="E33" s="186">
        <v>3095.5</v>
      </c>
      <c r="F33" s="187">
        <v>2136.1</v>
      </c>
      <c r="G33" s="282">
        <v>13950.8</v>
      </c>
    </row>
    <row r="34" spans="1:7" ht="11.45" customHeight="1" x14ac:dyDescent="0.2">
      <c r="A34" s="179" t="s">
        <v>97</v>
      </c>
      <c r="B34" s="269"/>
      <c r="C34" s="181">
        <v>19284.400000000001</v>
      </c>
      <c r="D34" s="181">
        <v>842.5</v>
      </c>
      <c r="E34" s="181">
        <v>2930.6</v>
      </c>
      <c r="F34" s="182">
        <v>1977.6</v>
      </c>
      <c r="G34" s="281">
        <v>13533.8</v>
      </c>
    </row>
    <row r="35" spans="1:7" ht="11.45" customHeight="1" x14ac:dyDescent="0.2">
      <c r="A35" s="185" t="s">
        <v>98</v>
      </c>
      <c r="B35" s="269"/>
      <c r="C35" s="186">
        <v>19154.2</v>
      </c>
      <c r="D35" s="186">
        <v>790.8</v>
      </c>
      <c r="E35" s="186">
        <v>2829.1</v>
      </c>
      <c r="F35" s="187">
        <v>1927.8</v>
      </c>
      <c r="G35" s="282">
        <v>13606.6</v>
      </c>
    </row>
    <row r="36" spans="1:7" ht="11.45" customHeight="1" x14ac:dyDescent="0.2">
      <c r="A36" s="179" t="s">
        <v>99</v>
      </c>
      <c r="B36" s="269"/>
      <c r="C36" s="181">
        <v>19098.400000000001</v>
      </c>
      <c r="D36" s="181">
        <v>740.6</v>
      </c>
      <c r="E36" s="181">
        <v>2752</v>
      </c>
      <c r="F36" s="182">
        <v>1850.7</v>
      </c>
      <c r="G36" s="281">
        <v>13755.1</v>
      </c>
    </row>
    <row r="37" spans="1:7" ht="11.45" customHeight="1" x14ac:dyDescent="0.2">
      <c r="A37" s="185" t="s">
        <v>100</v>
      </c>
      <c r="B37" s="269"/>
      <c r="C37" s="186">
        <v>18890.400000000001</v>
      </c>
      <c r="D37" s="186">
        <v>778.6</v>
      </c>
      <c r="E37" s="186">
        <v>2718.6</v>
      </c>
      <c r="F37" s="187">
        <v>1803.1</v>
      </c>
      <c r="G37" s="282">
        <v>13590.2</v>
      </c>
    </row>
    <row r="38" spans="1:7" ht="11.45" customHeight="1" x14ac:dyDescent="0.2">
      <c r="A38" s="179" t="s">
        <v>101</v>
      </c>
      <c r="B38" s="269"/>
      <c r="C38" s="181">
        <v>18652.900000000001</v>
      </c>
      <c r="D38" s="181">
        <v>827.7</v>
      </c>
      <c r="E38" s="181">
        <v>2637.9</v>
      </c>
      <c r="F38" s="182">
        <v>1668.2</v>
      </c>
      <c r="G38" s="281">
        <v>13519.1</v>
      </c>
    </row>
    <row r="39" spans="1:7" ht="11.45" customHeight="1" x14ac:dyDescent="0.2">
      <c r="A39" s="185" t="s">
        <v>102</v>
      </c>
      <c r="B39" s="269"/>
      <c r="C39" s="186">
        <v>18751.099999999999</v>
      </c>
      <c r="D39" s="186">
        <v>772.8</v>
      </c>
      <c r="E39" s="186">
        <v>2656.7</v>
      </c>
      <c r="F39" s="187">
        <v>1698.1</v>
      </c>
      <c r="G39" s="282">
        <v>13623.5</v>
      </c>
    </row>
    <row r="40" spans="1:7" ht="11.45" customHeight="1" x14ac:dyDescent="0.2">
      <c r="A40" s="179" t="s">
        <v>103</v>
      </c>
      <c r="B40" s="269"/>
      <c r="C40" s="181">
        <v>18819</v>
      </c>
      <c r="D40" s="181">
        <v>747.8</v>
      </c>
      <c r="E40" s="181">
        <v>2645.3</v>
      </c>
      <c r="F40" s="182">
        <v>1666.8</v>
      </c>
      <c r="G40" s="281">
        <v>13759.1</v>
      </c>
    </row>
    <row r="41" spans="1:7" ht="11.45" customHeight="1" x14ac:dyDescent="0.2">
      <c r="A41" s="185" t="s">
        <v>104</v>
      </c>
      <c r="B41" s="270"/>
      <c r="C41" s="186">
        <v>18674.900000000001</v>
      </c>
      <c r="D41" s="186">
        <v>796</v>
      </c>
      <c r="E41" s="186">
        <v>2661.9</v>
      </c>
      <c r="F41" s="187">
        <v>1572.3</v>
      </c>
      <c r="G41" s="282">
        <v>13644.7</v>
      </c>
    </row>
    <row r="42" spans="1:7" ht="11.45" customHeight="1" x14ac:dyDescent="0.2">
      <c r="A42" s="179" t="s">
        <v>105</v>
      </c>
      <c r="B42" s="269"/>
      <c r="C42" s="181">
        <v>18426.2</v>
      </c>
      <c r="D42" s="181">
        <v>778</v>
      </c>
      <c r="E42" s="181">
        <v>2578.8000000000002</v>
      </c>
      <c r="F42" s="182">
        <v>1499.4</v>
      </c>
      <c r="G42" s="281">
        <v>13569.9</v>
      </c>
    </row>
    <row r="43" spans="1:7" ht="11.45" customHeight="1" x14ac:dyDescent="0.2">
      <c r="A43" s="185" t="s">
        <v>106</v>
      </c>
      <c r="B43" s="269"/>
      <c r="C43" s="186">
        <v>18622</v>
      </c>
      <c r="D43" s="186">
        <v>735.9</v>
      </c>
      <c r="E43" s="186">
        <v>2622.9</v>
      </c>
      <c r="F43" s="187">
        <v>1441</v>
      </c>
      <c r="G43" s="282">
        <v>13822.2</v>
      </c>
    </row>
    <row r="44" spans="1:7" ht="11.45" customHeight="1" x14ac:dyDescent="0.2">
      <c r="A44" s="179" t="s">
        <v>107</v>
      </c>
      <c r="B44" s="269"/>
      <c r="C44" s="181">
        <v>18484.5</v>
      </c>
      <c r="D44" s="181">
        <v>704.8</v>
      </c>
      <c r="E44" s="181">
        <v>2632.4</v>
      </c>
      <c r="F44" s="182">
        <v>1384.8</v>
      </c>
      <c r="G44" s="281">
        <v>13762.6</v>
      </c>
    </row>
    <row r="45" spans="1:7" ht="11.45" customHeight="1" x14ac:dyDescent="0.2">
      <c r="A45" s="185" t="s">
        <v>108</v>
      </c>
      <c r="B45" s="270"/>
      <c r="C45" s="186">
        <v>18153</v>
      </c>
      <c r="D45" s="186">
        <v>802.3</v>
      </c>
      <c r="E45" s="186">
        <v>2584.6999999999998</v>
      </c>
      <c r="F45" s="187">
        <v>1290.4000000000001</v>
      </c>
      <c r="G45" s="282">
        <v>13475.6</v>
      </c>
    </row>
    <row r="46" spans="1:7" ht="11.45" customHeight="1" x14ac:dyDescent="0.2">
      <c r="A46" s="179" t="s">
        <v>109</v>
      </c>
      <c r="B46" s="269"/>
      <c r="C46" s="181">
        <v>17765.099999999999</v>
      </c>
      <c r="D46" s="181">
        <v>763</v>
      </c>
      <c r="E46" s="181">
        <v>2509.6999999999998</v>
      </c>
      <c r="F46" s="182">
        <v>1200.8</v>
      </c>
      <c r="G46" s="281">
        <v>13291.5</v>
      </c>
    </row>
    <row r="47" spans="1:7" ht="11.45" customHeight="1" x14ac:dyDescent="0.2">
      <c r="A47" s="185" t="s">
        <v>110</v>
      </c>
      <c r="B47" s="269"/>
      <c r="C47" s="186">
        <v>17758.5</v>
      </c>
      <c r="D47" s="186">
        <v>722.3</v>
      </c>
      <c r="E47" s="186">
        <v>2489.6</v>
      </c>
      <c r="F47" s="187">
        <v>1204.5</v>
      </c>
      <c r="G47" s="282">
        <v>13342</v>
      </c>
    </row>
    <row r="48" spans="1:7" ht="11.45" customHeight="1" x14ac:dyDescent="0.2">
      <c r="A48" s="179" t="s">
        <v>111</v>
      </c>
      <c r="B48" s="269"/>
      <c r="C48" s="181">
        <v>17667.7</v>
      </c>
      <c r="D48" s="181">
        <v>714.2</v>
      </c>
      <c r="E48" s="181">
        <v>2496.6999999999998</v>
      </c>
      <c r="F48" s="182">
        <v>1149.9000000000001</v>
      </c>
      <c r="G48" s="281">
        <v>13306.9</v>
      </c>
    </row>
    <row r="49" spans="1:14" ht="11.45" customHeight="1" x14ac:dyDescent="0.2">
      <c r="A49" s="185" t="s">
        <v>112</v>
      </c>
      <c r="B49" s="270"/>
      <c r="C49" s="186">
        <v>17339.400000000001</v>
      </c>
      <c r="D49" s="186">
        <v>774</v>
      </c>
      <c r="E49" s="186">
        <v>2438.8000000000002</v>
      </c>
      <c r="F49" s="187">
        <v>1090.0999999999999</v>
      </c>
      <c r="G49" s="282">
        <v>13036.4</v>
      </c>
    </row>
    <row r="50" spans="1:14" ht="11.45" customHeight="1" x14ac:dyDescent="0.2">
      <c r="A50" s="179" t="s">
        <v>113</v>
      </c>
      <c r="B50" s="269"/>
      <c r="C50" s="181">
        <v>17030.2</v>
      </c>
      <c r="D50" s="181">
        <v>716.5</v>
      </c>
      <c r="E50" s="181">
        <v>2378.5</v>
      </c>
      <c r="F50" s="182">
        <v>1065.2</v>
      </c>
      <c r="G50" s="281">
        <v>12870</v>
      </c>
    </row>
    <row r="51" spans="1:14" ht="11.45" customHeight="1" x14ac:dyDescent="0.2">
      <c r="A51" s="185" t="s">
        <v>114</v>
      </c>
      <c r="B51" s="269"/>
      <c r="C51" s="186">
        <v>17160.599999999999</v>
      </c>
      <c r="D51" s="186">
        <v>753.1</v>
      </c>
      <c r="E51" s="186">
        <v>2357.6999999999998</v>
      </c>
      <c r="F51" s="187">
        <v>1034.2</v>
      </c>
      <c r="G51" s="282">
        <v>13015.6</v>
      </c>
    </row>
    <row r="52" spans="1:14" ht="11.45" customHeight="1" x14ac:dyDescent="0.2">
      <c r="A52" s="179" t="s">
        <v>115</v>
      </c>
      <c r="B52" s="269"/>
      <c r="C52" s="181">
        <v>17230</v>
      </c>
      <c r="D52" s="181">
        <v>699.4</v>
      </c>
      <c r="E52" s="181">
        <v>2345.1</v>
      </c>
      <c r="F52" s="182">
        <v>1028.0999999999999</v>
      </c>
      <c r="G52" s="281">
        <v>13157.5</v>
      </c>
    </row>
    <row r="53" spans="1:14" ht="11.45" customHeight="1" x14ac:dyDescent="0.2">
      <c r="A53" s="185" t="s">
        <v>116</v>
      </c>
      <c r="B53" s="270"/>
      <c r="C53" s="186">
        <v>17135.2</v>
      </c>
      <c r="D53" s="186">
        <v>777.3</v>
      </c>
      <c r="E53" s="186">
        <v>2340.8000000000002</v>
      </c>
      <c r="F53" s="187">
        <v>990.4</v>
      </c>
      <c r="G53" s="282">
        <v>13026.8</v>
      </c>
    </row>
    <row r="54" spans="1:14" ht="11.45" customHeight="1" x14ac:dyDescent="0.2">
      <c r="A54" s="179" t="s">
        <v>117</v>
      </c>
      <c r="B54" s="270"/>
      <c r="C54" s="181">
        <v>16950.599999999999</v>
      </c>
      <c r="D54" s="181">
        <v>809.1</v>
      </c>
      <c r="E54" s="181">
        <v>2298.6</v>
      </c>
      <c r="F54" s="182">
        <v>942.1</v>
      </c>
      <c r="G54" s="281">
        <v>12900.8</v>
      </c>
    </row>
    <row r="55" spans="1:14" ht="11.45" customHeight="1" x14ac:dyDescent="0.2">
      <c r="A55" s="185" t="s">
        <v>118</v>
      </c>
      <c r="B55" s="270"/>
      <c r="C55" s="186">
        <v>17353</v>
      </c>
      <c r="D55" s="186">
        <v>739.3</v>
      </c>
      <c r="E55" s="186">
        <v>2355.3000000000002</v>
      </c>
      <c r="F55" s="187">
        <v>979</v>
      </c>
      <c r="G55" s="282">
        <v>13279.4</v>
      </c>
    </row>
    <row r="56" spans="1:14" ht="11.45" customHeight="1" x14ac:dyDescent="0.2">
      <c r="A56" s="179" t="s">
        <v>119</v>
      </c>
      <c r="B56" s="270"/>
      <c r="C56" s="181">
        <v>17504</v>
      </c>
      <c r="D56" s="181">
        <v>666.1</v>
      </c>
      <c r="E56" s="181">
        <v>2427.1</v>
      </c>
      <c r="F56" s="182">
        <v>1022.5</v>
      </c>
      <c r="G56" s="281">
        <v>13388.2</v>
      </c>
    </row>
    <row r="57" spans="1:14" ht="11.45" customHeight="1" x14ac:dyDescent="0.2">
      <c r="A57" s="185" t="s">
        <v>120</v>
      </c>
      <c r="B57" s="270"/>
      <c r="C57" s="186">
        <v>17569.099999999999</v>
      </c>
      <c r="D57" s="186">
        <v>728.9</v>
      </c>
      <c r="E57" s="186">
        <v>2438.8000000000002</v>
      </c>
      <c r="F57" s="187">
        <v>1030.4000000000001</v>
      </c>
      <c r="G57" s="282">
        <v>13371</v>
      </c>
    </row>
    <row r="58" spans="1:14" ht="11.45" customHeight="1" x14ac:dyDescent="0.2">
      <c r="A58" s="179" t="s">
        <v>121</v>
      </c>
      <c r="B58" s="270"/>
      <c r="C58" s="181">
        <v>17454.8</v>
      </c>
      <c r="D58" s="181">
        <v>717.4</v>
      </c>
      <c r="E58" s="181">
        <v>2441.1</v>
      </c>
      <c r="F58" s="182">
        <v>1060.5999999999999</v>
      </c>
      <c r="G58" s="281">
        <v>13235.7</v>
      </c>
    </row>
    <row r="59" spans="1:14" ht="11.45" customHeight="1" x14ac:dyDescent="0.2">
      <c r="A59" s="185" t="s">
        <v>122</v>
      </c>
      <c r="B59" s="270"/>
      <c r="C59" s="186">
        <v>17866.5</v>
      </c>
      <c r="D59" s="186">
        <v>740.4</v>
      </c>
      <c r="E59" s="186">
        <v>2505.9</v>
      </c>
      <c r="F59" s="187">
        <v>1092.9000000000001</v>
      </c>
      <c r="G59" s="282">
        <v>13527.4</v>
      </c>
    </row>
    <row r="60" spans="1:14" ht="11.45" customHeight="1" x14ac:dyDescent="0.2">
      <c r="A60" s="179" t="s">
        <v>123</v>
      </c>
      <c r="B60" s="270"/>
      <c r="C60" s="181">
        <v>18048.7</v>
      </c>
      <c r="D60" s="181">
        <v>709.5</v>
      </c>
      <c r="E60" s="181">
        <v>2518.9</v>
      </c>
      <c r="F60" s="182">
        <v>1082.5999999999999</v>
      </c>
      <c r="G60" s="281">
        <v>13737.6</v>
      </c>
    </row>
    <row r="61" spans="1:14" ht="11.45" customHeight="1" x14ac:dyDescent="0.2">
      <c r="A61" s="185" t="s">
        <v>124</v>
      </c>
      <c r="B61" s="270"/>
      <c r="C61" s="186">
        <v>18094.2</v>
      </c>
      <c r="D61" s="186">
        <v>779.7</v>
      </c>
      <c r="E61" s="186">
        <v>2463.4</v>
      </c>
      <c r="F61" s="187">
        <v>1058.5</v>
      </c>
      <c r="G61" s="282">
        <v>13792.5</v>
      </c>
    </row>
    <row r="62" spans="1:14" ht="11.45" customHeight="1" x14ac:dyDescent="0.2">
      <c r="A62" s="179" t="s">
        <v>125</v>
      </c>
      <c r="B62" s="193"/>
      <c r="C62" s="181">
        <v>18029.599999999999</v>
      </c>
      <c r="D62" s="181">
        <v>777.4</v>
      </c>
      <c r="E62" s="181">
        <v>2481.4</v>
      </c>
      <c r="F62" s="182">
        <v>1031.7</v>
      </c>
      <c r="G62" s="281">
        <v>13739.2</v>
      </c>
      <c r="H62" s="272"/>
      <c r="I62" s="272"/>
      <c r="J62" s="272"/>
      <c r="K62" s="272"/>
      <c r="L62" s="272"/>
      <c r="M62" s="272"/>
      <c r="N62" s="272"/>
    </row>
    <row r="63" spans="1:14" ht="11.45" customHeight="1" x14ac:dyDescent="0.2">
      <c r="A63" s="185" t="s">
        <v>126</v>
      </c>
      <c r="B63" s="193"/>
      <c r="C63" s="186">
        <v>18301</v>
      </c>
      <c r="D63" s="186">
        <v>760.2</v>
      </c>
      <c r="E63" s="186">
        <v>2497.1</v>
      </c>
      <c r="F63" s="187">
        <v>1077.2</v>
      </c>
      <c r="G63" s="282">
        <v>13966.5</v>
      </c>
      <c r="H63" s="194"/>
      <c r="I63" s="194"/>
      <c r="J63" s="194"/>
      <c r="K63" s="194"/>
      <c r="L63" s="194"/>
      <c r="M63" s="194"/>
      <c r="N63" s="194"/>
    </row>
    <row r="64" spans="1:14" ht="11.45" customHeight="1" x14ac:dyDescent="0.2">
      <c r="A64" s="179" t="s">
        <v>127</v>
      </c>
      <c r="B64" s="193"/>
      <c r="C64" s="181">
        <v>18527.5</v>
      </c>
      <c r="D64" s="181">
        <v>743.8</v>
      </c>
      <c r="E64" s="181">
        <v>2531.3000000000002</v>
      </c>
      <c r="F64" s="182">
        <v>1107.2</v>
      </c>
      <c r="G64" s="281">
        <v>14145.2</v>
      </c>
    </row>
    <row r="65" spans="1:8" ht="11.45" customHeight="1" x14ac:dyDescent="0.2">
      <c r="A65" s="185" t="s">
        <v>128</v>
      </c>
      <c r="B65" s="274"/>
      <c r="C65" s="275">
        <v>18508.099999999999</v>
      </c>
      <c r="D65" s="275">
        <v>816.7</v>
      </c>
      <c r="E65" s="275">
        <v>2579.1</v>
      </c>
      <c r="F65" s="275">
        <v>1079.3</v>
      </c>
      <c r="G65" s="283">
        <v>14032.9</v>
      </c>
    </row>
    <row r="66" spans="1:8" ht="11.45" customHeight="1" x14ac:dyDescent="0.2">
      <c r="A66" s="179" t="s">
        <v>129</v>
      </c>
      <c r="B66" s="193"/>
      <c r="C66" s="181">
        <v>18438.3</v>
      </c>
      <c r="D66" s="181">
        <v>847.7</v>
      </c>
      <c r="E66" s="181">
        <v>2570.9</v>
      </c>
      <c r="F66" s="182">
        <v>1081.4000000000001</v>
      </c>
      <c r="G66" s="281">
        <v>13938.2</v>
      </c>
    </row>
    <row r="67" spans="1:8" ht="11.45" customHeight="1" x14ac:dyDescent="0.2">
      <c r="A67" s="185" t="s">
        <v>130</v>
      </c>
      <c r="B67" s="193"/>
      <c r="C67" s="186">
        <v>18813.3</v>
      </c>
      <c r="D67" s="186">
        <v>832.6</v>
      </c>
      <c r="E67" s="186">
        <v>2636.6</v>
      </c>
      <c r="F67" s="187">
        <v>1133.5999999999999</v>
      </c>
      <c r="G67" s="282">
        <v>14210.6</v>
      </c>
    </row>
    <row r="68" spans="1:8" ht="11.45" customHeight="1" x14ac:dyDescent="0.2">
      <c r="A68" s="179" t="s">
        <v>131</v>
      </c>
      <c r="B68" s="193"/>
      <c r="C68" s="181">
        <v>19049.2</v>
      </c>
      <c r="D68" s="181">
        <v>777</v>
      </c>
      <c r="E68" s="181">
        <v>2670.7</v>
      </c>
      <c r="F68" s="182">
        <v>1154.5999999999999</v>
      </c>
      <c r="G68" s="281">
        <v>14446.9</v>
      </c>
    </row>
    <row r="69" spans="1:8" ht="11.45" customHeight="1" x14ac:dyDescent="0.2">
      <c r="A69" s="185" t="s">
        <v>132</v>
      </c>
      <c r="B69" s="274"/>
      <c r="C69" s="275">
        <v>18998.400000000001</v>
      </c>
      <c r="D69" s="275">
        <v>820.7</v>
      </c>
      <c r="E69" s="275">
        <v>2711.3</v>
      </c>
      <c r="F69" s="275">
        <v>1143.7</v>
      </c>
      <c r="G69" s="283">
        <v>14322.7</v>
      </c>
    </row>
    <row r="70" spans="1:8" ht="11.45" customHeight="1" x14ac:dyDescent="0.2">
      <c r="A70" s="179" t="s">
        <v>133</v>
      </c>
      <c r="B70" s="193"/>
      <c r="C70" s="181">
        <v>18874.20521000004</v>
      </c>
      <c r="D70" s="181">
        <v>833.77258000000097</v>
      </c>
      <c r="E70" s="181">
        <v>2676.4119199999891</v>
      </c>
      <c r="F70" s="182">
        <v>1151.8505100000036</v>
      </c>
      <c r="G70" s="281">
        <v>14212.170200000139</v>
      </c>
      <c r="H70" s="277"/>
    </row>
    <row r="71" spans="1:8" ht="11.45" customHeight="1" x14ac:dyDescent="0.2">
      <c r="A71" s="185" t="s">
        <v>134</v>
      </c>
      <c r="B71" s="274"/>
      <c r="C71" s="275">
        <v>19344.066299999995</v>
      </c>
      <c r="D71" s="275">
        <v>822.45385000000169</v>
      </c>
      <c r="E71" s="275">
        <v>2722.8327000000149</v>
      </c>
      <c r="F71" s="275">
        <v>1215.21756</v>
      </c>
      <c r="G71" s="283">
        <v>14583.562189999921</v>
      </c>
      <c r="H71" s="277"/>
    </row>
    <row r="72" spans="1:8" ht="11.45" customHeight="1" x14ac:dyDescent="0.2">
      <c r="A72" s="179" t="s">
        <v>135</v>
      </c>
      <c r="B72" s="193"/>
      <c r="C72" s="181">
        <v>19527.980249999695</v>
      </c>
      <c r="D72" s="181">
        <v>768.40407999999695</v>
      </c>
      <c r="E72" s="181">
        <v>2725.6504699999891</v>
      </c>
      <c r="F72" s="182">
        <v>1240.1628600000042</v>
      </c>
      <c r="G72" s="281">
        <v>14793.762839999812</v>
      </c>
    </row>
    <row r="73" spans="1:8" ht="11.45" customHeight="1" x14ac:dyDescent="0.2">
      <c r="A73" s="185" t="s">
        <v>136</v>
      </c>
      <c r="B73" s="274"/>
      <c r="C73" s="275">
        <v>19564.553190000221</v>
      </c>
      <c r="D73" s="275">
        <v>825.57108000000289</v>
      </c>
      <c r="E73" s="275">
        <v>2708.2862499999769</v>
      </c>
      <c r="F73" s="275">
        <v>1279.9457700000023</v>
      </c>
      <c r="G73" s="283">
        <v>14750.750090000001</v>
      </c>
      <c r="H73" s="277"/>
    </row>
    <row r="74" spans="1:8" ht="11.45" customHeight="1" x14ac:dyDescent="0.2">
      <c r="A74" s="179" t="s">
        <v>137</v>
      </c>
      <c r="B74" s="193"/>
      <c r="C74" s="181">
        <v>19471.131659999857</v>
      </c>
      <c r="D74" s="181">
        <v>839.6811900000007</v>
      </c>
      <c r="E74" s="181">
        <v>2708.503109999996</v>
      </c>
      <c r="F74" s="182">
        <v>1281.3923200000029</v>
      </c>
      <c r="G74" s="281">
        <v>14641.555040000061</v>
      </c>
    </row>
    <row r="75" spans="1:8" ht="11.45" customHeight="1" x14ac:dyDescent="0.2">
      <c r="A75" s="185" t="s">
        <v>138</v>
      </c>
      <c r="B75" s="274"/>
      <c r="C75" s="275">
        <v>19804.909599999937</v>
      </c>
      <c r="D75" s="275">
        <v>809.26278999999863</v>
      </c>
      <c r="E75" s="275">
        <v>2764.5496099999928</v>
      </c>
      <c r="F75" s="275">
        <v>1276.3671299999985</v>
      </c>
      <c r="G75" s="283">
        <v>14954.730070000051</v>
      </c>
      <c r="H75" s="277"/>
    </row>
    <row r="76" spans="1:8" ht="11.45" customHeight="1" x14ac:dyDescent="0.2">
      <c r="A76" s="179" t="s">
        <v>139</v>
      </c>
      <c r="B76" s="193"/>
      <c r="C76" s="181">
        <v>19874.323490000123</v>
      </c>
      <c r="D76" s="181">
        <v>746.24790999999971</v>
      </c>
      <c r="E76" s="181">
        <v>2815.7755899999711</v>
      </c>
      <c r="F76" s="182">
        <v>1269.8939900000005</v>
      </c>
      <c r="G76" s="281">
        <v>15042.406000000081</v>
      </c>
    </row>
    <row r="77" spans="1:8" ht="11.45" customHeight="1" x14ac:dyDescent="0.2">
      <c r="A77" s="62" t="s">
        <v>140</v>
      </c>
      <c r="B77" s="274"/>
      <c r="C77" s="275">
        <v>19966.883919999829</v>
      </c>
      <c r="D77" s="275">
        <v>793.87648999999772</v>
      </c>
      <c r="E77" s="275">
        <v>2763.7124999999933</v>
      </c>
      <c r="F77" s="275">
        <v>1283.9093999999989</v>
      </c>
      <c r="G77" s="283">
        <v>15125.385529999921</v>
      </c>
      <c r="H77" s="277"/>
    </row>
    <row r="78" spans="1:8" ht="11.45" customHeight="1" x14ac:dyDescent="0.2">
      <c r="A78" s="179" t="s">
        <v>141</v>
      </c>
      <c r="B78" s="193"/>
      <c r="C78" s="181">
        <v>19681.264619999882</v>
      </c>
      <c r="D78" s="181">
        <v>784.75081000000068</v>
      </c>
      <c r="E78" s="181">
        <v>2769.3109800000129</v>
      </c>
      <c r="F78" s="182">
        <v>1277.7564500000028</v>
      </c>
      <c r="G78" s="281">
        <v>14849.446379999928</v>
      </c>
    </row>
    <row r="79" spans="1:8" ht="11.45" customHeight="1" x14ac:dyDescent="0.2">
      <c r="A79" s="62" t="s">
        <v>142</v>
      </c>
      <c r="B79" s="274"/>
      <c r="C79" s="275">
        <v>18607.220190000229</v>
      </c>
      <c r="D79" s="275">
        <v>763.39861999999948</v>
      </c>
      <c r="E79" s="275">
        <v>2642.2732999999844</v>
      </c>
      <c r="F79" s="275">
        <v>1169.0362899999989</v>
      </c>
      <c r="G79" s="283">
        <v>14032.511979999939</v>
      </c>
      <c r="H79" s="277"/>
    </row>
    <row r="80" spans="1:8" ht="11.45" customHeight="1" x14ac:dyDescent="0.2">
      <c r="A80" s="179" t="s">
        <v>143</v>
      </c>
      <c r="B80" s="193"/>
      <c r="C80" s="181">
        <v>19176.869360000041</v>
      </c>
      <c r="D80" s="181">
        <v>731.08817999999928</v>
      </c>
      <c r="E80" s="181">
        <v>2687.7161599999813</v>
      </c>
      <c r="F80" s="182">
        <v>1249.298360000002</v>
      </c>
      <c r="G80" s="281">
        <v>14508.766659999943</v>
      </c>
    </row>
    <row r="81" spans="1:8" ht="11.45" customHeight="1" x14ac:dyDescent="0.2">
      <c r="A81" s="62" t="s">
        <v>144</v>
      </c>
      <c r="B81" s="274"/>
      <c r="C81" s="275">
        <v>19344.287009999898</v>
      </c>
      <c r="D81" s="275">
        <v>782.09839000000136</v>
      </c>
      <c r="E81" s="275">
        <v>2693.6467999999891</v>
      </c>
      <c r="F81" s="275">
        <v>1280.2181300000016</v>
      </c>
      <c r="G81" s="283">
        <v>14588.323689999925</v>
      </c>
      <c r="H81" s="277"/>
    </row>
    <row r="82" spans="1:8" ht="11.45" customHeight="1" x14ac:dyDescent="0.2">
      <c r="A82" s="179" t="s">
        <v>145</v>
      </c>
      <c r="B82" s="193"/>
      <c r="C82" s="181">
        <v>19239.599999999999</v>
      </c>
      <c r="D82" s="181">
        <v>815.8</v>
      </c>
      <c r="E82" s="181">
        <v>2643</v>
      </c>
      <c r="F82" s="182">
        <v>1286</v>
      </c>
      <c r="G82" s="281">
        <v>14494.9</v>
      </c>
    </row>
    <row r="83" spans="1:8" ht="11.45" customHeight="1" x14ac:dyDescent="0.2">
      <c r="A83" s="62" t="s">
        <v>146</v>
      </c>
      <c r="B83" s="274"/>
      <c r="C83" s="275">
        <v>19716.099999999999</v>
      </c>
      <c r="D83" s="275">
        <v>822.3</v>
      </c>
      <c r="E83" s="275">
        <v>2678.7</v>
      </c>
      <c r="F83" s="275">
        <v>1348.7</v>
      </c>
      <c r="G83" s="283">
        <v>14866.4</v>
      </c>
      <c r="H83" s="277"/>
    </row>
    <row r="84" spans="1:8" ht="11.45" customHeight="1" x14ac:dyDescent="0.2">
      <c r="A84" s="179" t="s">
        <v>147</v>
      </c>
      <c r="B84" s="193"/>
      <c r="C84" s="181">
        <v>20103.3</v>
      </c>
      <c r="D84" s="181">
        <v>778.6</v>
      </c>
      <c r="E84" s="181">
        <v>2741.6</v>
      </c>
      <c r="F84" s="182">
        <v>1319.7</v>
      </c>
      <c r="G84" s="281">
        <v>15263.5</v>
      </c>
    </row>
    <row r="85" spans="1:8" ht="11.45" customHeight="1" x14ac:dyDescent="0.2">
      <c r="A85" s="62" t="s">
        <v>148</v>
      </c>
      <c r="B85" s="274"/>
      <c r="C85" s="275">
        <v>20274.8</v>
      </c>
      <c r="D85" s="275">
        <v>855.5</v>
      </c>
      <c r="E85" s="275">
        <v>2779</v>
      </c>
      <c r="F85" s="275">
        <v>1306.4000000000001</v>
      </c>
      <c r="G85" s="283">
        <v>15333.9</v>
      </c>
      <c r="H85" s="277"/>
    </row>
    <row r="86" spans="1:8" ht="11.45" customHeight="1" x14ac:dyDescent="0.2">
      <c r="A86" s="179" t="s">
        <v>149</v>
      </c>
      <c r="B86" s="193"/>
      <c r="C86" s="181">
        <v>20196.7</v>
      </c>
      <c r="D86" s="181">
        <v>850.2</v>
      </c>
      <c r="E86" s="181">
        <v>2706.3</v>
      </c>
      <c r="F86" s="182">
        <v>1344.9</v>
      </c>
      <c r="G86" s="281">
        <v>15295.3</v>
      </c>
      <c r="H86" s="277"/>
    </row>
    <row r="87" spans="1:8" ht="11.45" customHeight="1" x14ac:dyDescent="0.2">
      <c r="A87" s="62" t="s">
        <v>150</v>
      </c>
      <c r="B87" s="274"/>
      <c r="C87" s="275">
        <v>20607.2</v>
      </c>
      <c r="D87" s="275">
        <v>810.5</v>
      </c>
      <c r="E87" s="275">
        <v>2784.4</v>
      </c>
      <c r="F87" s="275">
        <v>1371</v>
      </c>
      <c r="G87" s="283">
        <v>15641.3</v>
      </c>
      <c r="H87" s="277"/>
    </row>
    <row r="88" spans="1:8" ht="11.45" customHeight="1" x14ac:dyDescent="0.2">
      <c r="A88" s="179" t="s">
        <v>151</v>
      </c>
      <c r="B88" s="193"/>
      <c r="C88" s="181">
        <v>20745.400000000001</v>
      </c>
      <c r="D88" s="181">
        <v>751.9</v>
      </c>
      <c r="E88" s="181">
        <v>2817.1</v>
      </c>
      <c r="F88" s="182">
        <v>1368.7</v>
      </c>
      <c r="G88" s="281">
        <v>15807.7</v>
      </c>
      <c r="H88" s="277"/>
    </row>
    <row r="89" spans="1:8" ht="11.45" customHeight="1" x14ac:dyDescent="0.2">
      <c r="A89" s="62" t="s">
        <v>152</v>
      </c>
      <c r="B89" s="274"/>
      <c r="C89" s="275">
        <v>20640.7</v>
      </c>
      <c r="D89" s="275">
        <v>781.3</v>
      </c>
      <c r="E89" s="275">
        <v>2808.6</v>
      </c>
      <c r="F89" s="275">
        <v>1335.3</v>
      </c>
      <c r="G89" s="283">
        <v>15715.6</v>
      </c>
      <c r="H89" s="277"/>
    </row>
    <row r="90" spans="1:8" ht="11.45" customHeight="1" x14ac:dyDescent="0.2">
      <c r="A90" s="179" t="s">
        <v>153</v>
      </c>
      <c r="B90" s="193"/>
      <c r="C90" s="181">
        <v>20634.2</v>
      </c>
      <c r="D90" s="181">
        <v>775.2</v>
      </c>
      <c r="E90" s="181">
        <v>2805.4</v>
      </c>
      <c r="F90" s="182">
        <v>1335.6</v>
      </c>
      <c r="G90" s="281">
        <v>15718</v>
      </c>
      <c r="H90" s="277"/>
    </row>
    <row r="91" spans="1:8" ht="11.45" customHeight="1" x14ac:dyDescent="0.2">
      <c r="A91" s="62" t="s">
        <v>154</v>
      </c>
      <c r="B91" s="274"/>
      <c r="C91" s="275">
        <v>21258.400000000001</v>
      </c>
      <c r="D91" s="275">
        <v>776.3</v>
      </c>
      <c r="E91" s="275">
        <v>2741.1</v>
      </c>
      <c r="F91" s="275">
        <v>1404.1</v>
      </c>
      <c r="G91" s="283">
        <v>16336.9</v>
      </c>
      <c r="H91" s="277"/>
    </row>
    <row r="92" spans="1:8" ht="11.45" customHeight="1" x14ac:dyDescent="0.2">
      <c r="A92" s="179" t="s">
        <v>155</v>
      </c>
      <c r="B92" s="193"/>
      <c r="C92" s="181">
        <v>21446.5</v>
      </c>
      <c r="D92" s="181">
        <v>724.1</v>
      </c>
      <c r="E92" s="181">
        <v>2847.3</v>
      </c>
      <c r="F92" s="182">
        <v>1417.3</v>
      </c>
      <c r="G92" s="281">
        <v>16457.8</v>
      </c>
      <c r="H92" s="277"/>
    </row>
    <row r="93" spans="1:8" ht="11.45" customHeight="1" x14ac:dyDescent="0.2">
      <c r="A93" s="62" t="s">
        <v>156</v>
      </c>
      <c r="B93" s="274"/>
      <c r="C93" s="275">
        <v>21389.7</v>
      </c>
      <c r="D93" s="275">
        <v>793.5</v>
      </c>
      <c r="E93" s="275">
        <v>2864.3</v>
      </c>
      <c r="F93" s="275">
        <v>1435</v>
      </c>
      <c r="G93" s="283">
        <v>16296.9</v>
      </c>
      <c r="H93" s="277"/>
    </row>
    <row r="94" spans="1:8" ht="11.45" customHeight="1" x14ac:dyDescent="0.2">
      <c r="A94" s="179" t="s">
        <v>157</v>
      </c>
      <c r="B94" s="193"/>
      <c r="C94" s="181">
        <v>21249.995709999861</v>
      </c>
      <c r="D94" s="181">
        <v>765.83765999999878</v>
      </c>
      <c r="E94" s="181">
        <v>2825.8049900000051</v>
      </c>
      <c r="F94" s="182">
        <v>1417.5947099999958</v>
      </c>
      <c r="G94" s="281">
        <v>16240.758350000082</v>
      </c>
      <c r="H94" s="277"/>
    </row>
    <row r="95" spans="1:8" ht="11.45" customHeight="1" x14ac:dyDescent="0.2">
      <c r="A95" s="62" t="s">
        <v>158</v>
      </c>
      <c r="B95" s="274"/>
      <c r="C95" s="275">
        <v>21684.685929999752</v>
      </c>
      <c r="D95" s="275">
        <v>771.98016000000064</v>
      </c>
      <c r="E95" s="275">
        <v>2889.2111199999872</v>
      </c>
      <c r="F95" s="275">
        <v>1478.707550000001</v>
      </c>
      <c r="G95" s="283">
        <v>16544.787099999896</v>
      </c>
      <c r="H95" s="277"/>
    </row>
    <row r="96" spans="1:8" ht="11.45" customHeight="1" x14ac:dyDescent="0.2">
      <c r="A96" s="179" t="s">
        <v>159</v>
      </c>
      <c r="B96" s="193"/>
      <c r="C96" s="181">
        <v>21823.031259999931</v>
      </c>
      <c r="D96" s="181">
        <v>733.67360999999994</v>
      </c>
      <c r="E96" s="181">
        <v>2912.6428100000016</v>
      </c>
      <c r="F96" s="182">
        <v>1479.2486700000034</v>
      </c>
      <c r="G96" s="281">
        <v>16697.466170000065</v>
      </c>
      <c r="H96" s="277"/>
    </row>
    <row r="97" spans="1:8" ht="11.45" customHeight="1" x14ac:dyDescent="0.2">
      <c r="A97" s="62" t="s">
        <v>160</v>
      </c>
      <c r="B97" s="274"/>
      <c r="C97" s="275">
        <v>21857.855619999336</v>
      </c>
      <c r="D97" s="275">
        <v>736.86775999999941</v>
      </c>
      <c r="E97" s="275">
        <v>2919.6492799999987</v>
      </c>
      <c r="F97" s="275">
        <v>1479.8454500000007</v>
      </c>
      <c r="G97" s="283">
        <v>16721.493129999959</v>
      </c>
      <c r="H97" s="277"/>
    </row>
    <row r="98" spans="1:8" ht="11.45" customHeight="1" x14ac:dyDescent="0.2">
      <c r="A98" s="179" t="s">
        <v>161</v>
      </c>
      <c r="B98" s="193"/>
      <c r="C98" s="181">
        <v>21765.369039999987</v>
      </c>
      <c r="D98" s="181">
        <v>761.89647000000127</v>
      </c>
      <c r="E98" s="181">
        <v>2915.2013799999818</v>
      </c>
      <c r="F98" s="182">
        <v>1479.1106999999965</v>
      </c>
      <c r="G98" s="281">
        <v>16609.160490000009</v>
      </c>
      <c r="H98" s="277"/>
    </row>
    <row r="99" spans="1:8" x14ac:dyDescent="0.2">
      <c r="A99" s="677"/>
      <c r="B99" s="677"/>
      <c r="C99" s="677"/>
      <c r="D99" s="677"/>
      <c r="E99" s="677"/>
      <c r="F99" s="677"/>
      <c r="G99" s="677"/>
    </row>
    <row r="100" spans="1:8" ht="12" customHeight="1" x14ac:dyDescent="0.2">
      <c r="A100" s="650" t="s">
        <v>162</v>
      </c>
      <c r="B100" s="650"/>
      <c r="C100" s="650"/>
      <c r="D100" s="650"/>
      <c r="E100" s="650"/>
      <c r="F100" s="650"/>
      <c r="G100" s="650"/>
    </row>
    <row r="101" spans="1:8" x14ac:dyDescent="0.2">
      <c r="F101" s="676"/>
      <c r="G101" s="676"/>
    </row>
    <row r="102" spans="1:8" x14ac:dyDescent="0.2">
      <c r="A102" s="639" t="s">
        <v>57</v>
      </c>
      <c r="B102" s="639"/>
      <c r="C102" s="639"/>
      <c r="D102" s="639"/>
      <c r="E102" s="639"/>
      <c r="F102" s="639"/>
      <c r="G102" s="639"/>
    </row>
    <row r="104" spans="1:8" x14ac:dyDescent="0.2">
      <c r="A104" s="164"/>
      <c r="B104" s="164"/>
      <c r="C104" s="164"/>
      <c r="D104" s="164"/>
      <c r="E104" s="164"/>
      <c r="F104" s="164"/>
      <c r="G104" s="164"/>
    </row>
  </sheetData>
  <mergeCells count="6">
    <mergeCell ref="A102:G102"/>
    <mergeCell ref="E1:G1"/>
    <mergeCell ref="A3:G3"/>
    <mergeCell ref="A99:G99"/>
    <mergeCell ref="A100:G100"/>
    <mergeCell ref="F101:G101"/>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106"/>
  <sheetViews>
    <sheetView showGridLines="0" zoomScaleNormal="100" workbookViewId="0"/>
  </sheetViews>
  <sheetFormatPr baseColWidth="10" defaultColWidth="11.42578125" defaultRowHeight="12.75" x14ac:dyDescent="0.2"/>
  <cols>
    <col min="1" max="1" width="8.28515625" style="197" customWidth="1"/>
    <col min="2" max="2" width="0.5703125" style="197" customWidth="1"/>
    <col min="3" max="7" width="8.5703125" style="197" customWidth="1"/>
    <col min="8" max="8" width="8.85546875" style="197" customWidth="1"/>
    <col min="9" max="11" width="8.5703125" style="349" customWidth="1"/>
    <col min="12" max="12" width="9" style="164" customWidth="1"/>
    <col min="13" max="14" width="8.5703125" style="164" customWidth="1"/>
    <col min="15" max="16384" width="11.42578125" style="164"/>
  </cols>
  <sheetData>
    <row r="1" spans="1:14" s="162" customFormat="1" ht="49.5" customHeight="1" x14ac:dyDescent="0.2">
      <c r="A1" s="160"/>
      <c r="B1" s="160"/>
      <c r="C1" s="160"/>
      <c r="D1" s="160"/>
      <c r="E1" s="160"/>
      <c r="F1" s="160"/>
      <c r="G1" s="160"/>
      <c r="H1" s="160"/>
      <c r="I1" s="284"/>
      <c r="J1" s="284"/>
      <c r="K1" s="284"/>
      <c r="L1" s="648" t="s">
        <v>58</v>
      </c>
      <c r="M1" s="648"/>
      <c r="N1" s="648"/>
    </row>
    <row r="2" spans="1:14" s="162" customFormat="1" ht="13.5" customHeight="1" x14ac:dyDescent="0.2">
      <c r="A2" s="160"/>
      <c r="B2" s="160"/>
      <c r="C2" s="160"/>
      <c r="D2" s="160"/>
      <c r="E2" s="160"/>
      <c r="F2" s="160"/>
      <c r="G2" s="160"/>
      <c r="H2" s="160"/>
      <c r="I2" s="284"/>
      <c r="J2" s="284"/>
      <c r="K2" s="284"/>
      <c r="L2" s="32"/>
      <c r="M2" s="32"/>
      <c r="N2" s="32"/>
    </row>
    <row r="3" spans="1:14" ht="27.75" customHeight="1" thickBot="1" x14ac:dyDescent="0.25">
      <c r="A3" s="674" t="s">
        <v>183</v>
      </c>
      <c r="B3" s="674"/>
      <c r="C3" s="674"/>
      <c r="D3" s="674"/>
      <c r="E3" s="674"/>
      <c r="F3" s="674"/>
      <c r="G3" s="674"/>
      <c r="H3" s="674"/>
      <c r="I3" s="674"/>
      <c r="J3" s="674"/>
      <c r="K3" s="674"/>
      <c r="L3" s="674"/>
      <c r="M3" s="674"/>
      <c r="N3" s="674"/>
    </row>
    <row r="4" spans="1:14" ht="15" customHeight="1" thickTop="1" x14ac:dyDescent="0.2">
      <c r="A4" s="680" t="s">
        <v>59</v>
      </c>
      <c r="B4" s="285"/>
      <c r="C4" s="683" t="s">
        <v>184</v>
      </c>
      <c r="D4" s="683"/>
      <c r="E4" s="683"/>
      <c r="F4" s="683"/>
      <c r="G4" s="683"/>
      <c r="H4" s="683"/>
      <c r="I4" s="683"/>
      <c r="J4" s="683"/>
      <c r="K4" s="683"/>
      <c r="L4" s="683"/>
      <c r="M4" s="683"/>
      <c r="N4" s="684"/>
    </row>
    <row r="5" spans="1:14" ht="15" customHeight="1" x14ac:dyDescent="0.2">
      <c r="A5" s="681"/>
      <c r="B5" s="286"/>
      <c r="C5" s="685" t="s">
        <v>185</v>
      </c>
      <c r="D5" s="685"/>
      <c r="E5" s="685"/>
      <c r="F5" s="685"/>
      <c r="G5" s="685" t="s">
        <v>186</v>
      </c>
      <c r="H5" s="686"/>
      <c r="I5" s="686"/>
      <c r="J5" s="686"/>
      <c r="K5" s="685" t="s">
        <v>187</v>
      </c>
      <c r="L5" s="685"/>
      <c r="M5" s="685"/>
      <c r="N5" s="687"/>
    </row>
    <row r="6" spans="1:14" ht="23.25" customHeight="1" x14ac:dyDescent="0.2">
      <c r="A6" s="682"/>
      <c r="B6" s="287"/>
      <c r="C6" s="288" t="s">
        <v>188</v>
      </c>
      <c r="D6" s="288" t="s">
        <v>189</v>
      </c>
      <c r="E6" s="288" t="s">
        <v>169</v>
      </c>
      <c r="F6" s="288" t="s">
        <v>190</v>
      </c>
      <c r="G6" s="288" t="s">
        <v>188</v>
      </c>
      <c r="H6" s="288" t="s">
        <v>189</v>
      </c>
      <c r="I6" s="288" t="s">
        <v>169</v>
      </c>
      <c r="J6" s="288" t="s">
        <v>190</v>
      </c>
      <c r="K6" s="288" t="s">
        <v>188</v>
      </c>
      <c r="L6" s="288" t="s">
        <v>189</v>
      </c>
      <c r="M6" s="288" t="s">
        <v>169</v>
      </c>
      <c r="N6" s="289" t="s">
        <v>190</v>
      </c>
    </row>
    <row r="7" spans="1:14" ht="7.5" customHeight="1" x14ac:dyDescent="0.2">
      <c r="A7" s="290"/>
      <c r="B7" s="291"/>
      <c r="C7" s="292"/>
      <c r="D7" s="292"/>
      <c r="E7" s="292"/>
      <c r="F7" s="292"/>
      <c r="G7" s="292"/>
      <c r="H7" s="292"/>
      <c r="I7" s="292"/>
      <c r="J7" s="292"/>
      <c r="K7" s="292"/>
      <c r="L7" s="292"/>
      <c r="M7" s="292"/>
      <c r="N7" s="293"/>
    </row>
    <row r="8" spans="1:14" ht="11.45" customHeight="1" x14ac:dyDescent="0.2">
      <c r="A8" s="201" t="s">
        <v>69</v>
      </c>
      <c r="B8" s="180"/>
      <c r="C8" s="294">
        <v>380.87493999999975</v>
      </c>
      <c r="D8" s="295">
        <v>58.114720000000005</v>
      </c>
      <c r="E8" s="295">
        <v>438.98965999999979</v>
      </c>
      <c r="F8" s="296">
        <v>13.238289029404482</v>
      </c>
      <c r="G8" s="295">
        <v>1353.0484699999997</v>
      </c>
      <c r="H8" s="297">
        <v>399.24711999999994</v>
      </c>
      <c r="I8" s="295">
        <v>1752.2955899999943</v>
      </c>
      <c r="J8" s="296">
        <v>22.784233566438481</v>
      </c>
      <c r="K8" s="298">
        <v>1733.923409999999</v>
      </c>
      <c r="L8" s="296">
        <v>457.36184000000003</v>
      </c>
      <c r="M8" s="295">
        <v>2191.2852499999935</v>
      </c>
      <c r="N8" s="205">
        <v>20.871853173839479</v>
      </c>
    </row>
    <row r="9" spans="1:14" ht="11.45" customHeight="1" x14ac:dyDescent="0.2">
      <c r="A9" s="299" t="s">
        <v>70</v>
      </c>
      <c r="B9" s="180"/>
      <c r="C9" s="300">
        <v>383.00978000000021</v>
      </c>
      <c r="D9" s="301">
        <v>52.867149999999995</v>
      </c>
      <c r="E9" s="301">
        <v>435.87693000000019</v>
      </c>
      <c r="F9" s="302">
        <v>12.128916756388087</v>
      </c>
      <c r="G9" s="301">
        <v>1379.7189699999976</v>
      </c>
      <c r="H9" s="303">
        <v>412.59129999999953</v>
      </c>
      <c r="I9" s="301">
        <v>1792.3102699999988</v>
      </c>
      <c r="J9" s="302">
        <v>23.020082343220619</v>
      </c>
      <c r="K9" s="304">
        <v>1762.7287499999979</v>
      </c>
      <c r="L9" s="302">
        <v>465.4584499999994</v>
      </c>
      <c r="M9" s="301">
        <v>2228.1871999999994</v>
      </c>
      <c r="N9" s="210">
        <v>20.889557663736671</v>
      </c>
    </row>
    <row r="10" spans="1:14" ht="11.45" customHeight="1" x14ac:dyDescent="0.2">
      <c r="A10" s="305" t="s">
        <v>71</v>
      </c>
      <c r="B10" s="180"/>
      <c r="C10" s="306">
        <v>381.09590999999972</v>
      </c>
      <c r="D10" s="307">
        <v>57.00148999999999</v>
      </c>
      <c r="E10" s="307">
        <v>438.09739999999971</v>
      </c>
      <c r="F10" s="308">
        <v>13.011145466738682</v>
      </c>
      <c r="G10" s="307">
        <v>1402.3154899999997</v>
      </c>
      <c r="H10" s="309">
        <v>429.42125999999956</v>
      </c>
      <c r="I10" s="307">
        <v>1831.7367499999982</v>
      </c>
      <c r="J10" s="308">
        <v>23.443393817370314</v>
      </c>
      <c r="K10" s="310">
        <v>1783.4113999999984</v>
      </c>
      <c r="L10" s="308">
        <v>486.4227499999995</v>
      </c>
      <c r="M10" s="307">
        <v>2269.8341499999992</v>
      </c>
      <c r="N10" s="311">
        <v>21.429880680929912</v>
      </c>
    </row>
    <row r="11" spans="1:14" ht="11.45" customHeight="1" x14ac:dyDescent="0.2">
      <c r="A11" s="190" t="s">
        <v>72</v>
      </c>
      <c r="B11" s="180"/>
      <c r="C11" s="260">
        <v>381.03811000000036</v>
      </c>
      <c r="D11" s="186">
        <v>57.46696</v>
      </c>
      <c r="E11" s="186">
        <v>438.5050700000001</v>
      </c>
      <c r="F11" s="312">
        <v>13.105198532824257</v>
      </c>
      <c r="G11" s="186">
        <v>1418.9640500000016</v>
      </c>
      <c r="H11" s="313">
        <v>438.53967999999998</v>
      </c>
      <c r="I11" s="186">
        <v>1857.5037300000006</v>
      </c>
      <c r="J11" s="312">
        <v>23.609087449853998</v>
      </c>
      <c r="K11" s="187">
        <v>1800.0021599999993</v>
      </c>
      <c r="L11" s="312">
        <v>496.00663999999989</v>
      </c>
      <c r="M11" s="186">
        <v>2296.0087999999964</v>
      </c>
      <c r="N11" s="228">
        <v>21.602993856121138</v>
      </c>
    </row>
    <row r="12" spans="1:14" ht="11.45" customHeight="1" x14ac:dyDescent="0.2">
      <c r="A12" s="201" t="s">
        <v>73</v>
      </c>
      <c r="B12" s="180"/>
      <c r="C12" s="294">
        <v>371.27606999999961</v>
      </c>
      <c r="D12" s="295">
        <v>53.108369999999994</v>
      </c>
      <c r="E12" s="295">
        <v>424.38443999999981</v>
      </c>
      <c r="F12" s="296">
        <v>12.51421234953855</v>
      </c>
      <c r="G12" s="295">
        <v>1435.3774100000007</v>
      </c>
      <c r="H12" s="297">
        <v>438.37278000000009</v>
      </c>
      <c r="I12" s="295">
        <v>1873.7501899999982</v>
      </c>
      <c r="J12" s="296">
        <v>23.395476213400702</v>
      </c>
      <c r="K12" s="298">
        <v>1806.653479999997</v>
      </c>
      <c r="L12" s="296">
        <v>491.48115000000041</v>
      </c>
      <c r="M12" s="295">
        <v>2298.1346300000005</v>
      </c>
      <c r="N12" s="205">
        <v>21.386090422387497</v>
      </c>
    </row>
    <row r="13" spans="1:14" ht="11.45" customHeight="1" x14ac:dyDescent="0.2">
      <c r="A13" s="299" t="s">
        <v>74</v>
      </c>
      <c r="B13" s="180"/>
      <c r="C13" s="300">
        <v>361.9588</v>
      </c>
      <c r="D13" s="301">
        <v>56.506399999999992</v>
      </c>
      <c r="E13" s="301">
        <v>418.46520000000027</v>
      </c>
      <c r="F13" s="302">
        <v>13.503249493625745</v>
      </c>
      <c r="G13" s="301">
        <v>1440.5680400000001</v>
      </c>
      <c r="H13" s="303">
        <v>477.75018999999958</v>
      </c>
      <c r="I13" s="301">
        <v>1918.3182300000024</v>
      </c>
      <c r="J13" s="302">
        <v>24.904636912093515</v>
      </c>
      <c r="K13" s="304">
        <v>1802.5268400000016</v>
      </c>
      <c r="L13" s="302">
        <v>534.25658999999962</v>
      </c>
      <c r="M13" s="301">
        <v>2336.7834299999972</v>
      </c>
      <c r="N13" s="210">
        <v>22.86290561380779</v>
      </c>
    </row>
    <row r="14" spans="1:14" ht="11.45" customHeight="1" x14ac:dyDescent="0.2">
      <c r="A14" s="305" t="s">
        <v>75</v>
      </c>
      <c r="B14" s="180"/>
      <c r="C14" s="306">
        <v>376.99695000000008</v>
      </c>
      <c r="D14" s="307">
        <v>58.12583999999999</v>
      </c>
      <c r="E14" s="307">
        <v>435.12279000000007</v>
      </c>
      <c r="F14" s="308">
        <v>13.358491289320879</v>
      </c>
      <c r="G14" s="307">
        <v>1443.9633799999956</v>
      </c>
      <c r="H14" s="309">
        <v>483.15063999999995</v>
      </c>
      <c r="I14" s="307">
        <v>1927.1140199999973</v>
      </c>
      <c r="J14" s="308">
        <v>25.071201547275376</v>
      </c>
      <c r="K14" s="310">
        <v>1820.9603299999983</v>
      </c>
      <c r="L14" s="308">
        <v>541.27647999999999</v>
      </c>
      <c r="M14" s="307">
        <v>2362.2368100000008</v>
      </c>
      <c r="N14" s="311">
        <v>22.913726418478756</v>
      </c>
    </row>
    <row r="15" spans="1:14" ht="11.45" customHeight="1" x14ac:dyDescent="0.2">
      <c r="A15" s="190" t="s">
        <v>76</v>
      </c>
      <c r="B15" s="180"/>
      <c r="C15" s="260">
        <v>379.66548999999981</v>
      </c>
      <c r="D15" s="186">
        <v>64.338069999999988</v>
      </c>
      <c r="E15" s="186">
        <v>444.00355999999954</v>
      </c>
      <c r="F15" s="312">
        <v>14.490440121696334</v>
      </c>
      <c r="G15" s="186">
        <v>1449.3009500000012</v>
      </c>
      <c r="H15" s="313">
        <v>483.5978299999997</v>
      </c>
      <c r="I15" s="186">
        <v>1932.8987799999963</v>
      </c>
      <c r="J15" s="312">
        <v>25.01930442524262</v>
      </c>
      <c r="K15" s="187">
        <v>1828.9664399999997</v>
      </c>
      <c r="L15" s="312">
        <v>547.9359000000004</v>
      </c>
      <c r="M15" s="186">
        <v>2376.9023399999915</v>
      </c>
      <c r="N15" s="228">
        <v>23.05252053393167</v>
      </c>
    </row>
    <row r="16" spans="1:14" ht="11.45" customHeight="1" x14ac:dyDescent="0.2">
      <c r="A16" s="201" t="s">
        <v>77</v>
      </c>
      <c r="B16" s="180"/>
      <c r="C16" s="294">
        <v>396.75191999999925</v>
      </c>
      <c r="D16" s="295">
        <v>59.424350000000047</v>
      </c>
      <c r="E16" s="295">
        <v>456.17626999999902</v>
      </c>
      <c r="F16" s="296">
        <v>13.026620170312713</v>
      </c>
      <c r="G16" s="295">
        <v>1478.8274200000026</v>
      </c>
      <c r="H16" s="297">
        <v>487.81533999999954</v>
      </c>
      <c r="I16" s="295">
        <v>1966.6427599999979</v>
      </c>
      <c r="J16" s="296">
        <v>24.804471351980574</v>
      </c>
      <c r="K16" s="298">
        <v>1875.5793399999989</v>
      </c>
      <c r="L16" s="296">
        <v>547.23969</v>
      </c>
      <c r="M16" s="295">
        <v>2422.8190300000015</v>
      </c>
      <c r="N16" s="205">
        <v>22.586899113137626</v>
      </c>
    </row>
    <row r="17" spans="1:14" ht="11.45" customHeight="1" x14ac:dyDescent="0.2">
      <c r="A17" s="299" t="s">
        <v>78</v>
      </c>
      <c r="B17" s="180"/>
      <c r="C17" s="300">
        <v>403.7921900000004</v>
      </c>
      <c r="D17" s="301">
        <v>66.276569999999992</v>
      </c>
      <c r="E17" s="301">
        <v>470.06876000000022</v>
      </c>
      <c r="F17" s="302">
        <v>14.099335169603689</v>
      </c>
      <c r="G17" s="301">
        <v>1485.253799999999</v>
      </c>
      <c r="H17" s="303">
        <v>493.69464000000067</v>
      </c>
      <c r="I17" s="301">
        <v>1978.948440000001</v>
      </c>
      <c r="J17" s="302">
        <v>24.947322023205434</v>
      </c>
      <c r="K17" s="304">
        <v>1889.0459899999987</v>
      </c>
      <c r="L17" s="302">
        <v>559.97121000000072</v>
      </c>
      <c r="M17" s="301">
        <v>2449.017200000003</v>
      </c>
      <c r="N17" s="210">
        <v>22.865139942667614</v>
      </c>
    </row>
    <row r="18" spans="1:14" ht="11.45" customHeight="1" x14ac:dyDescent="0.2">
      <c r="A18" s="314" t="s">
        <v>79</v>
      </c>
      <c r="B18" s="180"/>
      <c r="C18" s="315">
        <v>412.58693999999952</v>
      </c>
      <c r="D18" s="316">
        <v>82.745330000000024</v>
      </c>
      <c r="E18" s="316">
        <v>495.33226999999965</v>
      </c>
      <c r="F18" s="317">
        <v>16.705014999325623</v>
      </c>
      <c r="G18" s="316">
        <v>1434.7781100000002</v>
      </c>
      <c r="H18" s="318">
        <v>529.4079999999999</v>
      </c>
      <c r="I18" s="316">
        <v>1964.186109999994</v>
      </c>
      <c r="J18" s="317">
        <v>26.953046725292314</v>
      </c>
      <c r="K18" s="319">
        <v>1847.3650499999985</v>
      </c>
      <c r="L18" s="317">
        <v>612.15333000000044</v>
      </c>
      <c r="M18" s="316">
        <v>2459.5183799999909</v>
      </c>
      <c r="N18" s="218">
        <v>24.889154518129793</v>
      </c>
    </row>
    <row r="19" spans="1:14" ht="11.45" customHeight="1" x14ac:dyDescent="0.2">
      <c r="A19" s="320" t="s">
        <v>80</v>
      </c>
      <c r="B19" s="180"/>
      <c r="C19" s="321">
        <v>430.72235999999998</v>
      </c>
      <c r="D19" s="322">
        <v>71.335570000000004</v>
      </c>
      <c r="E19" s="322">
        <v>502.05793000000006</v>
      </c>
      <c r="F19" s="323">
        <v>14.208633254732177</v>
      </c>
      <c r="G19" s="322">
        <v>1441.5623300000011</v>
      </c>
      <c r="H19" s="324">
        <v>571.00180999999998</v>
      </c>
      <c r="I19" s="322">
        <v>2012.564139999999</v>
      </c>
      <c r="J19" s="323">
        <v>28.371856511365657</v>
      </c>
      <c r="K19" s="325">
        <v>1872.2846900000027</v>
      </c>
      <c r="L19" s="323">
        <v>642.33737999999983</v>
      </c>
      <c r="M19" s="322">
        <v>2514.6220699999972</v>
      </c>
      <c r="N19" s="326">
        <v>25.54409219831593</v>
      </c>
    </row>
    <row r="20" spans="1:14" ht="11.45" customHeight="1" x14ac:dyDescent="0.2">
      <c r="A20" s="201" t="s">
        <v>81</v>
      </c>
      <c r="B20" s="180"/>
      <c r="C20" s="294">
        <v>402.08367000000089</v>
      </c>
      <c r="D20" s="295">
        <v>85.584369999999979</v>
      </c>
      <c r="E20" s="295">
        <v>487.66804000000047</v>
      </c>
      <c r="F20" s="296">
        <v>17.549718862035718</v>
      </c>
      <c r="G20" s="295">
        <v>1452.513130000003</v>
      </c>
      <c r="H20" s="297">
        <v>539.94713999999988</v>
      </c>
      <c r="I20" s="295">
        <v>1992.4602699999928</v>
      </c>
      <c r="J20" s="296">
        <v>27.099518526409653</v>
      </c>
      <c r="K20" s="298">
        <v>1854.5967999999946</v>
      </c>
      <c r="L20" s="296">
        <v>625.53151000000003</v>
      </c>
      <c r="M20" s="295">
        <v>2480.1283099999905</v>
      </c>
      <c r="N20" s="205">
        <v>25.221739838129682</v>
      </c>
    </row>
    <row r="21" spans="1:14" ht="11.45" customHeight="1" x14ac:dyDescent="0.2">
      <c r="A21" s="299" t="s">
        <v>82</v>
      </c>
      <c r="B21" s="180"/>
      <c r="C21" s="300">
        <v>376.6720400000001</v>
      </c>
      <c r="D21" s="301">
        <v>90.450769999999949</v>
      </c>
      <c r="E21" s="301">
        <v>467.12281000000064</v>
      </c>
      <c r="F21" s="302">
        <v>19.363381120266816</v>
      </c>
      <c r="G21" s="301">
        <v>1469.5183700000025</v>
      </c>
      <c r="H21" s="303">
        <v>659.4100099999996</v>
      </c>
      <c r="I21" s="301">
        <v>2128.9283799999948</v>
      </c>
      <c r="J21" s="302">
        <v>30.973799597711277</v>
      </c>
      <c r="K21" s="304">
        <v>1846.1904099999958</v>
      </c>
      <c r="L21" s="302">
        <v>749.8607800000002</v>
      </c>
      <c r="M21" s="301">
        <v>2596.0511899999951</v>
      </c>
      <c r="N21" s="210">
        <v>28.884668487604117</v>
      </c>
    </row>
    <row r="22" spans="1:14" ht="11.45" customHeight="1" x14ac:dyDescent="0.2">
      <c r="A22" s="305" t="s">
        <v>83</v>
      </c>
      <c r="B22" s="180"/>
      <c r="C22" s="306">
        <v>370.89335000000068</v>
      </c>
      <c r="D22" s="307">
        <v>111.17264</v>
      </c>
      <c r="E22" s="307">
        <v>482.0659900000008</v>
      </c>
      <c r="F22" s="308">
        <v>23.061705722073405</v>
      </c>
      <c r="G22" s="307">
        <v>1457.14714</v>
      </c>
      <c r="H22" s="309">
        <v>654.41351000000122</v>
      </c>
      <c r="I22" s="307">
        <v>2111.5606500000017</v>
      </c>
      <c r="J22" s="308">
        <v>30.991935277824044</v>
      </c>
      <c r="K22" s="310">
        <v>1828.040489999998</v>
      </c>
      <c r="L22" s="308">
        <v>765.58615000000077</v>
      </c>
      <c r="M22" s="307">
        <v>2593.6266399999931</v>
      </c>
      <c r="N22" s="311">
        <v>29.517978347107153</v>
      </c>
    </row>
    <row r="23" spans="1:14" ht="11.45" customHeight="1" x14ac:dyDescent="0.2">
      <c r="A23" s="190" t="s">
        <v>84</v>
      </c>
      <c r="B23" s="180"/>
      <c r="C23" s="260">
        <v>363.72988000000009</v>
      </c>
      <c r="D23" s="186">
        <v>103.82687999999995</v>
      </c>
      <c r="E23" s="186">
        <v>467.55676000000005</v>
      </c>
      <c r="F23" s="312">
        <v>22.20626218729036</v>
      </c>
      <c r="G23" s="186">
        <v>1492.6362700000027</v>
      </c>
      <c r="H23" s="313">
        <v>637.25825999999927</v>
      </c>
      <c r="I23" s="186">
        <v>2129.8945300000055</v>
      </c>
      <c r="J23" s="312">
        <v>29.919709686281866</v>
      </c>
      <c r="K23" s="187">
        <v>1856.3661500000044</v>
      </c>
      <c r="L23" s="312">
        <v>741.08513999999923</v>
      </c>
      <c r="M23" s="186">
        <v>2597.4512900000091</v>
      </c>
      <c r="N23" s="228">
        <v>28.53124302477282</v>
      </c>
    </row>
    <row r="24" spans="1:14" ht="11.45" customHeight="1" x14ac:dyDescent="0.2">
      <c r="A24" s="201" t="s">
        <v>85</v>
      </c>
      <c r="B24" s="180"/>
      <c r="C24" s="294">
        <v>367.13181000000014</v>
      </c>
      <c r="D24" s="295">
        <v>104.47259999999997</v>
      </c>
      <c r="E24" s="295">
        <v>471.60441000000026</v>
      </c>
      <c r="F24" s="296">
        <v>22.152591830089101</v>
      </c>
      <c r="G24" s="295">
        <v>1517.1781899999996</v>
      </c>
      <c r="H24" s="297">
        <v>640.44039000000055</v>
      </c>
      <c r="I24" s="295">
        <v>2157.6185800000044</v>
      </c>
      <c r="J24" s="296">
        <v>29.68274355516531</v>
      </c>
      <c r="K24" s="298">
        <v>1884.3100000000002</v>
      </c>
      <c r="L24" s="296">
        <v>744.91299000000004</v>
      </c>
      <c r="M24" s="295">
        <v>2629.2229900000025</v>
      </c>
      <c r="N24" s="205">
        <v>28.332058286163065</v>
      </c>
    </row>
    <row r="25" spans="1:14" ht="11.45" customHeight="1" x14ac:dyDescent="0.2">
      <c r="A25" s="299" t="s">
        <v>86</v>
      </c>
      <c r="B25" s="180"/>
      <c r="C25" s="300">
        <v>351.73164999999995</v>
      </c>
      <c r="D25" s="301">
        <v>110.08183999999997</v>
      </c>
      <c r="E25" s="301">
        <v>461.8134899999996</v>
      </c>
      <c r="F25" s="302">
        <v>23.836861067007824</v>
      </c>
      <c r="G25" s="301">
        <v>1478.2269000000028</v>
      </c>
      <c r="H25" s="303">
        <v>666.49040000000025</v>
      </c>
      <c r="I25" s="301">
        <v>2144.7173000000062</v>
      </c>
      <c r="J25" s="302">
        <v>31.075909165277789</v>
      </c>
      <c r="K25" s="304">
        <v>1829.9585500000076</v>
      </c>
      <c r="L25" s="302">
        <v>776.57223999999962</v>
      </c>
      <c r="M25" s="301">
        <v>2606.5307900000034</v>
      </c>
      <c r="N25" s="210">
        <v>29.793326937833662</v>
      </c>
    </row>
    <row r="26" spans="1:14" ht="11.45" customHeight="1" x14ac:dyDescent="0.2">
      <c r="A26" s="305" t="s">
        <v>87</v>
      </c>
      <c r="B26" s="180"/>
      <c r="C26" s="306">
        <v>356.74738000000002</v>
      </c>
      <c r="D26" s="307">
        <v>95.546000000000021</v>
      </c>
      <c r="E26" s="307">
        <v>452.29338000000024</v>
      </c>
      <c r="F26" s="308">
        <v>21.124784094783781</v>
      </c>
      <c r="G26" s="307">
        <v>1520.7097000000051</v>
      </c>
      <c r="H26" s="309">
        <v>669.59183999999971</v>
      </c>
      <c r="I26" s="307">
        <v>2190.3015400000077</v>
      </c>
      <c r="J26" s="308">
        <v>30.570760590343067</v>
      </c>
      <c r="K26" s="310">
        <v>1877.4570800000056</v>
      </c>
      <c r="L26" s="308">
        <v>765.1378400000001</v>
      </c>
      <c r="M26" s="307">
        <v>2642.5949200000136</v>
      </c>
      <c r="N26" s="311">
        <v>28.954034317147489</v>
      </c>
    </row>
    <row r="27" spans="1:14" ht="11.45" customHeight="1" x14ac:dyDescent="0.2">
      <c r="A27" s="190" t="s">
        <v>88</v>
      </c>
      <c r="B27" s="180"/>
      <c r="C27" s="260">
        <v>370.39810000000006</v>
      </c>
      <c r="D27" s="186">
        <v>97.249649999999946</v>
      </c>
      <c r="E27" s="186">
        <v>467.64775000000014</v>
      </c>
      <c r="F27" s="312">
        <v>20.795491906033959</v>
      </c>
      <c r="G27" s="186">
        <v>1549.716040000003</v>
      </c>
      <c r="H27" s="313">
        <v>677.37524999999914</v>
      </c>
      <c r="I27" s="186">
        <v>2227.0912900000112</v>
      </c>
      <c r="J27" s="312">
        <v>30.415244001964357</v>
      </c>
      <c r="K27" s="187">
        <v>1920.1141400000081</v>
      </c>
      <c r="L27" s="312">
        <v>774.62489999999934</v>
      </c>
      <c r="M27" s="186">
        <v>2694.7390400000068</v>
      </c>
      <c r="N27" s="228">
        <v>28.745822452625966</v>
      </c>
    </row>
    <row r="28" spans="1:14" ht="11.45" customHeight="1" x14ac:dyDescent="0.2">
      <c r="A28" s="201" t="s">
        <v>89</v>
      </c>
      <c r="B28" s="180"/>
      <c r="C28" s="294">
        <v>382.09064000000001</v>
      </c>
      <c r="D28" s="295">
        <v>107.14735</v>
      </c>
      <c r="E28" s="295">
        <v>489.23798999999974</v>
      </c>
      <c r="F28" s="296">
        <v>21.900864648716276</v>
      </c>
      <c r="G28" s="295">
        <v>1601.478649999995</v>
      </c>
      <c r="H28" s="297">
        <v>595.36338999999987</v>
      </c>
      <c r="I28" s="295">
        <v>2196.8420399999904</v>
      </c>
      <c r="J28" s="296">
        <v>27.100873852541643</v>
      </c>
      <c r="K28" s="298">
        <v>1983.569289999992</v>
      </c>
      <c r="L28" s="296">
        <v>702.5107399999996</v>
      </c>
      <c r="M28" s="295">
        <v>2686.0800299999996</v>
      </c>
      <c r="N28" s="205">
        <v>26.153753132962301</v>
      </c>
    </row>
    <row r="29" spans="1:14" ht="11.45" customHeight="1" x14ac:dyDescent="0.2">
      <c r="A29" s="299" t="s">
        <v>90</v>
      </c>
      <c r="B29" s="180"/>
      <c r="C29" s="300">
        <v>389.1874499999999</v>
      </c>
      <c r="D29" s="301">
        <v>88.267220000000037</v>
      </c>
      <c r="E29" s="301">
        <v>477.45466999999991</v>
      </c>
      <c r="F29" s="302">
        <v>18.487036685597829</v>
      </c>
      <c r="G29" s="301">
        <v>1644.8078500000017</v>
      </c>
      <c r="H29" s="303">
        <v>569.51959999999883</v>
      </c>
      <c r="I29" s="301">
        <v>2214.3274500000093</v>
      </c>
      <c r="J29" s="302">
        <v>25.719755224097341</v>
      </c>
      <c r="K29" s="304">
        <v>2033.9953000000066</v>
      </c>
      <c r="L29" s="302">
        <v>657.78681999999833</v>
      </c>
      <c r="M29" s="301">
        <v>2691.7821200000039</v>
      </c>
      <c r="N29" s="210">
        <v>24.436852266482745</v>
      </c>
    </row>
    <row r="30" spans="1:14" ht="11.45" customHeight="1" x14ac:dyDescent="0.2">
      <c r="A30" s="305" t="s">
        <v>91</v>
      </c>
      <c r="B30" s="180"/>
      <c r="C30" s="306">
        <v>390.58782000000019</v>
      </c>
      <c r="D30" s="307">
        <v>95.41149999999999</v>
      </c>
      <c r="E30" s="307">
        <v>485.99932000000001</v>
      </c>
      <c r="F30" s="308">
        <v>19.632023353448311</v>
      </c>
      <c r="G30" s="307">
        <v>1644.6481300000057</v>
      </c>
      <c r="H30" s="309">
        <v>585.00758000000019</v>
      </c>
      <c r="I30" s="307">
        <v>2229.6557100000009</v>
      </c>
      <c r="J30" s="308">
        <v>26.23757458948673</v>
      </c>
      <c r="K30" s="310">
        <v>2035.2359500000036</v>
      </c>
      <c r="L30" s="308">
        <v>680.41908000000058</v>
      </c>
      <c r="M30" s="307">
        <v>2715.6550299999963</v>
      </c>
      <c r="N30" s="311">
        <v>25.055431285762445</v>
      </c>
    </row>
    <row r="31" spans="1:14" ht="11.45" customHeight="1" x14ac:dyDescent="0.2">
      <c r="A31" s="190" t="s">
        <v>92</v>
      </c>
      <c r="B31" s="180"/>
      <c r="C31" s="260">
        <v>375.18137999999965</v>
      </c>
      <c r="D31" s="186">
        <v>87.31995999999998</v>
      </c>
      <c r="E31" s="186">
        <v>462.5013399999998</v>
      </c>
      <c r="F31" s="312">
        <v>18.879936650561923</v>
      </c>
      <c r="G31" s="186">
        <v>1699.7797499999988</v>
      </c>
      <c r="H31" s="313">
        <v>580.83130999999901</v>
      </c>
      <c r="I31" s="186">
        <v>2280.6110599999915</v>
      </c>
      <c r="J31" s="312">
        <v>25.468231746626763</v>
      </c>
      <c r="K31" s="187">
        <v>2074.9611299999979</v>
      </c>
      <c r="L31" s="312">
        <v>668.15126999999904</v>
      </c>
      <c r="M31" s="186">
        <v>2743.1123999999963</v>
      </c>
      <c r="N31" s="228">
        <v>24.35741495682058</v>
      </c>
    </row>
    <row r="32" spans="1:14" ht="11.45" customHeight="1" x14ac:dyDescent="0.2">
      <c r="A32" s="201" t="s">
        <v>93</v>
      </c>
      <c r="B32" s="180"/>
      <c r="C32" s="294">
        <v>363.64728999999966</v>
      </c>
      <c r="D32" s="295">
        <v>81.537890000000019</v>
      </c>
      <c r="E32" s="295">
        <v>445.18517999999938</v>
      </c>
      <c r="F32" s="296">
        <f t="shared" ref="F32:F43" si="0">D32*100/E32</f>
        <v>18.315499630962588</v>
      </c>
      <c r="G32" s="295">
        <v>1713.0149299999962</v>
      </c>
      <c r="H32" s="297">
        <v>559.35632999999996</v>
      </c>
      <c r="I32" s="295">
        <v>2272.3712599999958</v>
      </c>
      <c r="J32" s="296">
        <f t="shared" ref="J32:J43" si="1">H32*100/I32</f>
        <v>24.61553443516096</v>
      </c>
      <c r="K32" s="298">
        <v>2076.6622200000002</v>
      </c>
      <c r="L32" s="296">
        <v>640.8942199999999</v>
      </c>
      <c r="M32" s="295">
        <v>2717.5564399999985</v>
      </c>
      <c r="N32" s="205">
        <v>23.583474130163797</v>
      </c>
    </row>
    <row r="33" spans="1:14" ht="11.45" customHeight="1" x14ac:dyDescent="0.2">
      <c r="A33" s="299" t="s">
        <v>94</v>
      </c>
      <c r="B33" s="180"/>
      <c r="C33" s="300">
        <v>390.92347999999924</v>
      </c>
      <c r="D33" s="301">
        <v>88.92602999999994</v>
      </c>
      <c r="E33" s="301">
        <v>479.84950999999961</v>
      </c>
      <c r="F33" s="302">
        <f t="shared" si="0"/>
        <v>18.532066438913319</v>
      </c>
      <c r="G33" s="301">
        <v>1715.3265999999992</v>
      </c>
      <c r="H33" s="303">
        <v>553.37742000000014</v>
      </c>
      <c r="I33" s="301">
        <v>2268.7040200000024</v>
      </c>
      <c r="J33" s="302">
        <f t="shared" si="1"/>
        <v>24.391785579857153</v>
      </c>
      <c r="K33" s="304">
        <v>2106.2500800000007</v>
      </c>
      <c r="L33" s="302">
        <v>642.30345000000034</v>
      </c>
      <c r="M33" s="301">
        <v>2748.553529999996</v>
      </c>
      <c r="N33" s="210">
        <v>23.368780814685504</v>
      </c>
    </row>
    <row r="34" spans="1:14" ht="11.45" customHeight="1" x14ac:dyDescent="0.2">
      <c r="A34" s="314" t="s">
        <v>95</v>
      </c>
      <c r="B34" s="180"/>
      <c r="C34" s="315">
        <v>401.7420699999999</v>
      </c>
      <c r="D34" s="316">
        <v>88.292189999999991</v>
      </c>
      <c r="E34" s="316">
        <v>490.03425999999962</v>
      </c>
      <c r="F34" s="317">
        <f t="shared" si="0"/>
        <v>18.017554527718136</v>
      </c>
      <c r="G34" s="316">
        <v>1693.5332300000016</v>
      </c>
      <c r="H34" s="318">
        <v>556.33807999999954</v>
      </c>
      <c r="I34" s="316">
        <v>2249.8713099999982</v>
      </c>
      <c r="J34" s="317">
        <f t="shared" si="1"/>
        <v>24.727551194917009</v>
      </c>
      <c r="K34" s="319">
        <v>2095.2753000000012</v>
      </c>
      <c r="L34" s="317">
        <v>644.63026999999931</v>
      </c>
      <c r="M34" s="316">
        <v>2739.9055699999908</v>
      </c>
      <c r="N34" s="218">
        <v>23.527463028589029</v>
      </c>
    </row>
    <row r="35" spans="1:14" ht="11.45" customHeight="1" x14ac:dyDescent="0.2">
      <c r="A35" s="190" t="s">
        <v>96</v>
      </c>
      <c r="B35" s="180"/>
      <c r="C35" s="260">
        <v>408.18383000000006</v>
      </c>
      <c r="D35" s="186">
        <v>87.91061999999998</v>
      </c>
      <c r="E35" s="186">
        <v>496.09444999999988</v>
      </c>
      <c r="F35" s="312">
        <f t="shared" si="0"/>
        <v>17.720540917158015</v>
      </c>
      <c r="G35" s="186">
        <v>1718.0854899999995</v>
      </c>
      <c r="H35" s="313">
        <v>504.0310800000002</v>
      </c>
      <c r="I35" s="186">
        <v>2222.1165700000001</v>
      </c>
      <c r="J35" s="312">
        <f t="shared" si="1"/>
        <v>22.682477004345465</v>
      </c>
      <c r="K35" s="187">
        <v>2126.269320000004</v>
      </c>
      <c r="L35" s="312">
        <v>591.94170000000065</v>
      </c>
      <c r="M35" s="186">
        <v>2718.2110200000056</v>
      </c>
      <c r="N35" s="228">
        <v>21.776885445781151</v>
      </c>
    </row>
    <row r="36" spans="1:14" ht="11.45" customHeight="1" x14ac:dyDescent="0.2">
      <c r="A36" s="201" t="s">
        <v>97</v>
      </c>
      <c r="B36" s="269"/>
      <c r="C36" s="294">
        <v>425.05791999999991</v>
      </c>
      <c r="D36" s="295">
        <v>86.301439999999999</v>
      </c>
      <c r="E36" s="295">
        <v>511.35936000000004</v>
      </c>
      <c r="F36" s="296">
        <f t="shared" si="0"/>
        <v>16.876867180059048</v>
      </c>
      <c r="G36" s="295">
        <v>1730.7859599999974</v>
      </c>
      <c r="H36" s="297">
        <v>428.02536000000009</v>
      </c>
      <c r="I36" s="295">
        <v>2158.811319999998</v>
      </c>
      <c r="J36" s="296">
        <f t="shared" si="1"/>
        <v>19.826899925649847</v>
      </c>
      <c r="K36" s="298">
        <v>2155.8438800000026</v>
      </c>
      <c r="L36" s="296">
        <v>514.32679999999959</v>
      </c>
      <c r="M36" s="295">
        <v>2670.1706800000038</v>
      </c>
      <c r="N36" s="205">
        <v>19.261944708343471</v>
      </c>
    </row>
    <row r="37" spans="1:14" ht="11.45" customHeight="1" x14ac:dyDescent="0.2">
      <c r="A37" s="299" t="s">
        <v>98</v>
      </c>
      <c r="B37" s="269"/>
      <c r="C37" s="300">
        <v>409.46696000000031</v>
      </c>
      <c r="D37" s="301">
        <v>99.87703999999998</v>
      </c>
      <c r="E37" s="301">
        <v>509.34400000000051</v>
      </c>
      <c r="F37" s="302">
        <f t="shared" si="0"/>
        <v>19.608955833385664</v>
      </c>
      <c r="G37" s="301">
        <v>1746.6295299999974</v>
      </c>
      <c r="H37" s="303">
        <v>425.39620000000025</v>
      </c>
      <c r="I37" s="301">
        <v>2172.0257299999948</v>
      </c>
      <c r="J37" s="302">
        <f t="shared" si="1"/>
        <v>19.585228394140675</v>
      </c>
      <c r="K37" s="304">
        <v>2156.0964899999972</v>
      </c>
      <c r="L37" s="302">
        <v>525.27324000000033</v>
      </c>
      <c r="M37" s="301">
        <v>2681.3697299999949</v>
      </c>
      <c r="N37" s="210">
        <v>19.589735578912546</v>
      </c>
    </row>
    <row r="38" spans="1:14" ht="11.45" customHeight="1" x14ac:dyDescent="0.2">
      <c r="A38" s="314" t="s">
        <v>99</v>
      </c>
      <c r="B38" s="269"/>
      <c r="C38" s="315">
        <v>413.22573000000011</v>
      </c>
      <c r="D38" s="316">
        <v>95.274610000000038</v>
      </c>
      <c r="E38" s="316">
        <v>508.50033999999999</v>
      </c>
      <c r="F38" s="317">
        <f t="shared" si="0"/>
        <v>18.736390618735875</v>
      </c>
      <c r="G38" s="316">
        <v>1715.7691800000034</v>
      </c>
      <c r="H38" s="318">
        <v>416.22586000000001</v>
      </c>
      <c r="I38" s="316">
        <v>2131.995040000003</v>
      </c>
      <c r="J38" s="317">
        <f t="shared" si="1"/>
        <v>19.522834349558313</v>
      </c>
      <c r="K38" s="319">
        <v>2128.9949100000008</v>
      </c>
      <c r="L38" s="317">
        <v>511.50046999999927</v>
      </c>
      <c r="M38" s="316">
        <v>2640.495379999993</v>
      </c>
      <c r="N38" s="218">
        <v>19.371382880435132</v>
      </c>
    </row>
    <row r="39" spans="1:14" ht="11.45" customHeight="1" x14ac:dyDescent="0.2">
      <c r="A39" s="327" t="s">
        <v>100</v>
      </c>
      <c r="B39" s="269"/>
      <c r="C39" s="328">
        <v>393.84652999999997</v>
      </c>
      <c r="D39" s="329">
        <v>89.632249999999942</v>
      </c>
      <c r="E39" s="329">
        <v>483.47877999999986</v>
      </c>
      <c r="F39" s="330">
        <f t="shared" si="0"/>
        <v>18.539024608277529</v>
      </c>
      <c r="G39" s="329">
        <v>1726.4408599999952</v>
      </c>
      <c r="H39" s="331">
        <v>409.56164999999964</v>
      </c>
      <c r="I39" s="329">
        <v>2136.0025100000003</v>
      </c>
      <c r="J39" s="330">
        <f t="shared" si="1"/>
        <v>19.174212019067319</v>
      </c>
      <c r="K39" s="332">
        <v>2120.2873899999981</v>
      </c>
      <c r="L39" s="330">
        <v>499.1938999999997</v>
      </c>
      <c r="M39" s="329">
        <v>2619.4812899999902</v>
      </c>
      <c r="N39" s="333">
        <v>19.056975207484744</v>
      </c>
    </row>
    <row r="40" spans="1:14" ht="11.45" customHeight="1" x14ac:dyDescent="0.2">
      <c r="A40" s="201" t="s">
        <v>101</v>
      </c>
      <c r="B40" s="269"/>
      <c r="C40" s="294">
        <v>409.53307999999987</v>
      </c>
      <c r="D40" s="295">
        <v>87.631319999999988</v>
      </c>
      <c r="E40" s="295">
        <v>497.16439999999977</v>
      </c>
      <c r="F40" s="296">
        <f t="shared" si="0"/>
        <v>17.626225852052166</v>
      </c>
      <c r="G40" s="295">
        <v>1687.0846899999983</v>
      </c>
      <c r="H40" s="297">
        <v>388.25510999999989</v>
      </c>
      <c r="I40" s="295">
        <v>2075.3397999999988</v>
      </c>
      <c r="J40" s="296">
        <f t="shared" si="1"/>
        <v>18.708026030243342</v>
      </c>
      <c r="K40" s="298">
        <v>2096.6177700000017</v>
      </c>
      <c r="L40" s="296">
        <v>475.88643000000013</v>
      </c>
      <c r="M40" s="295">
        <v>2572.5042000000126</v>
      </c>
      <c r="N40" s="205">
        <v>18.498956386543423</v>
      </c>
    </row>
    <row r="41" spans="1:14" ht="11.45" customHeight="1" x14ac:dyDescent="0.2">
      <c r="A41" s="299" t="s">
        <v>102</v>
      </c>
      <c r="B41" s="269"/>
      <c r="C41" s="300">
        <v>423.1154899999998</v>
      </c>
      <c r="D41" s="301">
        <v>85.760469999999998</v>
      </c>
      <c r="E41" s="301">
        <v>508.87596000000002</v>
      </c>
      <c r="F41" s="302">
        <f t="shared" si="0"/>
        <v>16.852922272060169</v>
      </c>
      <c r="G41" s="301">
        <v>1646.540869999998</v>
      </c>
      <c r="H41" s="303">
        <v>429.84865999999937</v>
      </c>
      <c r="I41" s="301">
        <v>2076.3895299999936</v>
      </c>
      <c r="J41" s="302">
        <f t="shared" si="1"/>
        <v>20.701735093029519</v>
      </c>
      <c r="K41" s="304">
        <v>2069.6563599999931</v>
      </c>
      <c r="L41" s="302">
        <v>515.60912999999937</v>
      </c>
      <c r="M41" s="301">
        <v>2585.2654899999884</v>
      </c>
      <c r="N41" s="210">
        <v>19.944146239309514</v>
      </c>
    </row>
    <row r="42" spans="1:14" ht="11.45" customHeight="1" x14ac:dyDescent="0.2">
      <c r="A42" s="314" t="s">
        <v>103</v>
      </c>
      <c r="B42" s="269"/>
      <c r="C42" s="315">
        <v>428.22257999999977</v>
      </c>
      <c r="D42" s="316">
        <v>97.419969999999978</v>
      </c>
      <c r="E42" s="316">
        <v>525.64254999999991</v>
      </c>
      <c r="F42" s="317">
        <f t="shared" si="0"/>
        <v>18.53350152113827</v>
      </c>
      <c r="G42" s="316">
        <v>1648.7852199999998</v>
      </c>
      <c r="H42" s="318">
        <v>396.14903000000004</v>
      </c>
      <c r="I42" s="316">
        <v>2044.9342499999932</v>
      </c>
      <c r="J42" s="317">
        <f t="shared" si="1"/>
        <v>19.372213556499499</v>
      </c>
      <c r="K42" s="319">
        <v>2077.0077999999976</v>
      </c>
      <c r="L42" s="317">
        <v>493.56900000000041</v>
      </c>
      <c r="M42" s="316">
        <v>2570.5767999999866</v>
      </c>
      <c r="N42" s="218">
        <v>19.200710128559589</v>
      </c>
    </row>
    <row r="43" spans="1:14" ht="11.45" customHeight="1" x14ac:dyDescent="0.2">
      <c r="A43" s="190" t="s">
        <v>104</v>
      </c>
      <c r="B43" s="270"/>
      <c r="C43" s="260">
        <v>448.01992999999959</v>
      </c>
      <c r="D43" s="186">
        <v>87.897259999999989</v>
      </c>
      <c r="E43" s="186">
        <v>535.91718999999921</v>
      </c>
      <c r="F43" s="312">
        <f t="shared" si="0"/>
        <v>16.401276473329791</v>
      </c>
      <c r="G43" s="186">
        <v>1698.5086400000034</v>
      </c>
      <c r="H43" s="313">
        <v>369.79927000000015</v>
      </c>
      <c r="I43" s="186">
        <v>2068.3079100000064</v>
      </c>
      <c r="J43" s="312">
        <f t="shared" si="1"/>
        <v>17.879314207138485</v>
      </c>
      <c r="K43" s="187">
        <v>2146.5285700000099</v>
      </c>
      <c r="L43" s="312">
        <v>457.69653000000028</v>
      </c>
      <c r="M43" s="186">
        <v>2604.2251000000037</v>
      </c>
      <c r="N43" s="228">
        <v>17.575152393700513</v>
      </c>
    </row>
    <row r="44" spans="1:14" ht="11.45" customHeight="1" x14ac:dyDescent="0.2">
      <c r="A44" s="201" t="s">
        <v>105</v>
      </c>
      <c r="B44" s="269"/>
      <c r="C44" s="294">
        <v>432.29784999999987</v>
      </c>
      <c r="D44" s="295">
        <v>109.46483999999998</v>
      </c>
      <c r="E44" s="295">
        <v>541.76269000000013</v>
      </c>
      <c r="F44" s="296">
        <v>20.205311665149914</v>
      </c>
      <c r="G44" s="295">
        <v>1625.2968399999977</v>
      </c>
      <c r="H44" s="297">
        <v>396.63289000000037</v>
      </c>
      <c r="I44" s="295">
        <v>2021.9297299999992</v>
      </c>
      <c r="J44" s="296">
        <v>19.616551659290383</v>
      </c>
      <c r="K44" s="298">
        <v>2057.5946899999985</v>
      </c>
      <c r="L44" s="296">
        <v>506.09773000000041</v>
      </c>
      <c r="M44" s="295">
        <v>2563.692419999998</v>
      </c>
      <c r="N44" s="205">
        <v>19.74096916041125</v>
      </c>
    </row>
    <row r="45" spans="1:14" ht="11.45" customHeight="1" x14ac:dyDescent="0.2">
      <c r="A45" s="299" t="s">
        <v>106</v>
      </c>
      <c r="B45" s="269"/>
      <c r="C45" s="300">
        <v>434.19415999999933</v>
      </c>
      <c r="D45" s="301">
        <v>110.60379000000002</v>
      </c>
      <c r="E45" s="301">
        <v>544.79794999999967</v>
      </c>
      <c r="F45" s="302">
        <v>20.301799960884598</v>
      </c>
      <c r="G45" s="301">
        <v>1643.2307799999987</v>
      </c>
      <c r="H45" s="303">
        <v>417.86727999999937</v>
      </c>
      <c r="I45" s="301">
        <v>2061.098059999998</v>
      </c>
      <c r="J45" s="302">
        <v>20.27401258142952</v>
      </c>
      <c r="K45" s="304">
        <v>2077.4249399999999</v>
      </c>
      <c r="L45" s="302">
        <v>528.47106999999937</v>
      </c>
      <c r="M45" s="301">
        <v>2605.8960099999977</v>
      </c>
      <c r="N45" s="210">
        <v>20.279821910468325</v>
      </c>
    </row>
    <row r="46" spans="1:14" ht="11.45" customHeight="1" x14ac:dyDescent="0.2">
      <c r="A46" s="314" t="s">
        <v>107</v>
      </c>
      <c r="B46" s="269"/>
      <c r="C46" s="315">
        <v>438.76719000000026</v>
      </c>
      <c r="D46" s="316">
        <v>106.78039</v>
      </c>
      <c r="E46" s="316">
        <v>545.54758000000015</v>
      </c>
      <c r="F46" s="317">
        <v>19.573066385886996</v>
      </c>
      <c r="G46" s="316">
        <v>1635.8099099999993</v>
      </c>
      <c r="H46" s="318">
        <v>365.87071999999995</v>
      </c>
      <c r="I46" s="316">
        <v>2001.6806300000001</v>
      </c>
      <c r="J46" s="317">
        <v>18.278176574052171</v>
      </c>
      <c r="K46" s="319">
        <v>2074.5770999999995</v>
      </c>
      <c r="L46" s="317">
        <v>472.65111000000002</v>
      </c>
      <c r="M46" s="316">
        <v>2547.2282100000093</v>
      </c>
      <c r="N46" s="218">
        <v>18.555507046618267</v>
      </c>
    </row>
    <row r="47" spans="1:14" ht="11.45" customHeight="1" x14ac:dyDescent="0.2">
      <c r="A47" s="327" t="s">
        <v>108</v>
      </c>
      <c r="B47" s="270"/>
      <c r="C47" s="328">
        <v>415.50113000000016</v>
      </c>
      <c r="D47" s="329">
        <v>102.14081999999998</v>
      </c>
      <c r="E47" s="329">
        <v>517.64195000000018</v>
      </c>
      <c r="F47" s="330">
        <v>19.731944059016072</v>
      </c>
      <c r="G47" s="329">
        <v>1624.9431400000001</v>
      </c>
      <c r="H47" s="331">
        <v>357.24053999999967</v>
      </c>
      <c r="I47" s="329">
        <v>1982.1836799999976</v>
      </c>
      <c r="J47" s="330">
        <v>18.022574981547628</v>
      </c>
      <c r="K47" s="332">
        <v>2040.4442699999977</v>
      </c>
      <c r="L47" s="330">
        <v>459.38135999999963</v>
      </c>
      <c r="M47" s="329">
        <v>2499.8256300000012</v>
      </c>
      <c r="N47" s="333">
        <v>18.376536126641739</v>
      </c>
    </row>
    <row r="48" spans="1:14" ht="11.45" customHeight="1" x14ac:dyDescent="0.2">
      <c r="A48" s="201" t="s">
        <v>109</v>
      </c>
      <c r="B48" s="180"/>
      <c r="C48" s="294">
        <v>430.98235999999957</v>
      </c>
      <c r="D48" s="295">
        <v>85.255440000000007</v>
      </c>
      <c r="E48" s="295">
        <v>516.2377999999992</v>
      </c>
      <c r="F48" s="296">
        <v>16.514761220507317</v>
      </c>
      <c r="G48" s="295">
        <v>1599.692580000002</v>
      </c>
      <c r="H48" s="297">
        <v>348.35545000000013</v>
      </c>
      <c r="I48" s="295">
        <v>1948.0480299999949</v>
      </c>
      <c r="J48" s="296">
        <v>17.882282399371899</v>
      </c>
      <c r="K48" s="298">
        <v>2030.674939999994</v>
      </c>
      <c r="L48" s="296">
        <v>433.6108900000001</v>
      </c>
      <c r="M48" s="295">
        <v>2464.2858299999948</v>
      </c>
      <c r="N48" s="205">
        <v>17.595803405646372</v>
      </c>
    </row>
    <row r="49" spans="1:14" ht="11.45" customHeight="1" x14ac:dyDescent="0.2">
      <c r="A49" s="299" t="s">
        <v>110</v>
      </c>
      <c r="B49" s="180"/>
      <c r="C49" s="300">
        <v>426.43536999999952</v>
      </c>
      <c r="D49" s="301">
        <v>83.977090000000004</v>
      </c>
      <c r="E49" s="301">
        <v>510.41245999999938</v>
      </c>
      <c r="F49" s="302">
        <v>16.452789965197972</v>
      </c>
      <c r="G49" s="301">
        <v>1604.5659100000018</v>
      </c>
      <c r="H49" s="303">
        <v>352.90146999999973</v>
      </c>
      <c r="I49" s="301">
        <v>1957.467380000001</v>
      </c>
      <c r="J49" s="302">
        <v>18.028472586858616</v>
      </c>
      <c r="K49" s="304">
        <v>2031.001279999999</v>
      </c>
      <c r="L49" s="302">
        <v>436.87855999999948</v>
      </c>
      <c r="M49" s="301">
        <v>2467.8798400000069</v>
      </c>
      <c r="N49" s="210">
        <v>17.702586362551521</v>
      </c>
    </row>
    <row r="50" spans="1:14" ht="11.45" customHeight="1" x14ac:dyDescent="0.2">
      <c r="A50" s="305" t="s">
        <v>111</v>
      </c>
      <c r="B50" s="180"/>
      <c r="C50" s="306">
        <v>414.90848999999974</v>
      </c>
      <c r="D50" s="307">
        <v>79.266409999999993</v>
      </c>
      <c r="E50" s="307">
        <v>494.17489999999935</v>
      </c>
      <c r="F50" s="308">
        <v>16.040152990368409</v>
      </c>
      <c r="G50" s="307">
        <v>1589.252499999998</v>
      </c>
      <c r="H50" s="309">
        <v>362.65357000000012</v>
      </c>
      <c r="I50" s="307">
        <v>1951.9060699999995</v>
      </c>
      <c r="J50" s="308">
        <v>18.579458078123615</v>
      </c>
      <c r="K50" s="310">
        <v>2004.1609899999987</v>
      </c>
      <c r="L50" s="308">
        <v>441.91997999999995</v>
      </c>
      <c r="M50" s="307">
        <v>2446.08097</v>
      </c>
      <c r="N50" s="311">
        <v>18.066449370234867</v>
      </c>
    </row>
    <row r="51" spans="1:14" ht="11.45" customHeight="1" x14ac:dyDescent="0.2">
      <c r="A51" s="334" t="s">
        <v>112</v>
      </c>
      <c r="B51" s="270"/>
      <c r="C51" s="335">
        <v>408.35034000000019</v>
      </c>
      <c r="D51" s="336">
        <v>65.536810000000017</v>
      </c>
      <c r="E51" s="336">
        <v>473.88715000000013</v>
      </c>
      <c r="F51" s="337">
        <v>13.829623782793012</v>
      </c>
      <c r="G51" s="336">
        <v>1602.1237200000014</v>
      </c>
      <c r="H51" s="338">
        <v>327.02276999999981</v>
      </c>
      <c r="I51" s="336">
        <v>1929.1464900000033</v>
      </c>
      <c r="J51" s="337">
        <v>16.951681569811697</v>
      </c>
      <c r="K51" s="339">
        <v>2010.4740600000016</v>
      </c>
      <c r="L51" s="337">
        <v>392.55958000000021</v>
      </c>
      <c r="M51" s="336">
        <v>2403.0336400000033</v>
      </c>
      <c r="N51" s="340">
        <v>16.33600019015962</v>
      </c>
    </row>
    <row r="52" spans="1:14" ht="11.45" customHeight="1" x14ac:dyDescent="0.2">
      <c r="A52" s="201" t="s">
        <v>113</v>
      </c>
      <c r="B52" s="180"/>
      <c r="C52" s="294">
        <v>404.53939999999989</v>
      </c>
      <c r="D52" s="295">
        <v>71.885020000000011</v>
      </c>
      <c r="E52" s="295">
        <v>476.42441999999971</v>
      </c>
      <c r="F52" s="296">
        <v>15.088441520273049</v>
      </c>
      <c r="G52" s="295">
        <v>1609.160170000001</v>
      </c>
      <c r="H52" s="297">
        <v>321.7070599999999</v>
      </c>
      <c r="I52" s="295">
        <v>1930.8672300000017</v>
      </c>
      <c r="J52" s="296">
        <v>16.661272976288465</v>
      </c>
      <c r="K52" s="298">
        <v>2013.6995700000018</v>
      </c>
      <c r="L52" s="296">
        <v>393.59208000000001</v>
      </c>
      <c r="M52" s="295">
        <v>2407.2916500000024</v>
      </c>
      <c r="N52" s="205">
        <v>16.349995647598394</v>
      </c>
    </row>
    <row r="53" spans="1:14" ht="11.45" customHeight="1" x14ac:dyDescent="0.2">
      <c r="A53" s="299" t="s">
        <v>114</v>
      </c>
      <c r="B53" s="180"/>
      <c r="C53" s="300">
        <v>389.74144000000001</v>
      </c>
      <c r="D53" s="301">
        <v>72.400219999999976</v>
      </c>
      <c r="E53" s="301">
        <v>462.14165999999994</v>
      </c>
      <c r="F53" s="302">
        <v>15.666239654741357</v>
      </c>
      <c r="G53" s="301">
        <v>1580.8494100000016</v>
      </c>
      <c r="H53" s="303">
        <v>326.08796000000001</v>
      </c>
      <c r="I53" s="301">
        <v>1906.9373699999978</v>
      </c>
      <c r="J53" s="302">
        <v>17.100087560820121</v>
      </c>
      <c r="K53" s="304">
        <v>1970.5908500000007</v>
      </c>
      <c r="L53" s="302">
        <v>398.48817999999977</v>
      </c>
      <c r="M53" s="301">
        <v>2369.0790299999999</v>
      </c>
      <c r="N53" s="210">
        <v>16.820383573274032</v>
      </c>
    </row>
    <row r="54" spans="1:14" ht="11.45" customHeight="1" x14ac:dyDescent="0.2">
      <c r="A54" s="314" t="s">
        <v>115</v>
      </c>
      <c r="B54" s="180"/>
      <c r="C54" s="306">
        <v>371.95868000000024</v>
      </c>
      <c r="D54" s="307">
        <v>70.944839999999985</v>
      </c>
      <c r="E54" s="307">
        <v>442.90352000000075</v>
      </c>
      <c r="F54" s="308">
        <v>16.018125121245337</v>
      </c>
      <c r="G54" s="307">
        <v>1585.2349600000025</v>
      </c>
      <c r="H54" s="309">
        <v>314.83559000000025</v>
      </c>
      <c r="I54" s="307">
        <v>1900.0705500000017</v>
      </c>
      <c r="J54" s="308">
        <v>16.569678952184169</v>
      </c>
      <c r="K54" s="310">
        <v>1957.1936399999984</v>
      </c>
      <c r="L54" s="308">
        <v>385.78043000000008</v>
      </c>
      <c r="M54" s="307">
        <v>2342.9740699999948</v>
      </c>
      <c r="N54" s="311">
        <v>16.465416111071214</v>
      </c>
    </row>
    <row r="55" spans="1:14" ht="11.45" customHeight="1" x14ac:dyDescent="0.2">
      <c r="A55" s="327" t="s">
        <v>116</v>
      </c>
      <c r="B55" s="270"/>
      <c r="C55" s="328">
        <v>366.2840700000005</v>
      </c>
      <c r="D55" s="329">
        <v>61.158960000000015</v>
      </c>
      <c r="E55" s="329">
        <v>427.4430300000007</v>
      </c>
      <c r="F55" s="341">
        <v>14.308096215769366</v>
      </c>
      <c r="G55" s="329">
        <v>1598.1397299999958</v>
      </c>
      <c r="H55" s="331">
        <v>313.23651999999987</v>
      </c>
      <c r="I55" s="329">
        <v>1911.3762499999966</v>
      </c>
      <c r="J55" s="330">
        <v>16.38800942514591</v>
      </c>
      <c r="K55" s="332">
        <v>1964.4237999999937</v>
      </c>
      <c r="L55" s="330">
        <v>374.39548000000008</v>
      </c>
      <c r="M55" s="329">
        <v>2338.8192799999983</v>
      </c>
      <c r="N55" s="333">
        <v>16.007884114928295</v>
      </c>
    </row>
    <row r="56" spans="1:14" ht="11.45" customHeight="1" x14ac:dyDescent="0.2">
      <c r="A56" s="201" t="s">
        <v>117</v>
      </c>
      <c r="B56" s="270"/>
      <c r="C56" s="294">
        <v>372.44351999999986</v>
      </c>
      <c r="D56" s="295">
        <v>58.64849000000001</v>
      </c>
      <c r="E56" s="295">
        <v>431.0920099999995</v>
      </c>
      <c r="F56" s="296">
        <v>13.604633962016619</v>
      </c>
      <c r="G56" s="295">
        <v>1582.2342400000005</v>
      </c>
      <c r="H56" s="297">
        <v>282.39862999999991</v>
      </c>
      <c r="I56" s="295">
        <v>1864.6328699999997</v>
      </c>
      <c r="J56" s="296">
        <v>15.144999026001292</v>
      </c>
      <c r="K56" s="298">
        <v>1954.6777600000007</v>
      </c>
      <c r="L56" s="296">
        <v>341.04711999999984</v>
      </c>
      <c r="M56" s="295">
        <v>2295.724879999997</v>
      </c>
      <c r="N56" s="205">
        <v>14.855748742854601</v>
      </c>
    </row>
    <row r="57" spans="1:14" ht="11.45" customHeight="1" x14ac:dyDescent="0.2">
      <c r="A57" s="299" t="s">
        <v>118</v>
      </c>
      <c r="B57" s="270"/>
      <c r="C57" s="300">
        <v>376.13848000000024</v>
      </c>
      <c r="D57" s="301">
        <v>62.000339999999994</v>
      </c>
      <c r="E57" s="301">
        <v>438.13882000000052</v>
      </c>
      <c r="F57" s="302">
        <v>14.150843789646379</v>
      </c>
      <c r="G57" s="301">
        <v>1587.7707599999972</v>
      </c>
      <c r="H57" s="303">
        <v>320.36207999999976</v>
      </c>
      <c r="I57" s="301">
        <v>1908.1328399999968</v>
      </c>
      <c r="J57" s="302">
        <v>16.789296493634076</v>
      </c>
      <c r="K57" s="304">
        <v>1963.9092399999979</v>
      </c>
      <c r="L57" s="302">
        <v>382.36241999999982</v>
      </c>
      <c r="M57" s="301">
        <v>2346.2716599999972</v>
      </c>
      <c r="N57" s="210">
        <v>16.296596277346687</v>
      </c>
    </row>
    <row r="58" spans="1:14" ht="11.45" customHeight="1" x14ac:dyDescent="0.2">
      <c r="A58" s="314" t="s">
        <v>119</v>
      </c>
      <c r="B58" s="270"/>
      <c r="C58" s="306">
        <v>388.37764999999968</v>
      </c>
      <c r="D58" s="307">
        <v>58.86446999999999</v>
      </c>
      <c r="E58" s="307">
        <v>447.24212000000011</v>
      </c>
      <c r="F58" s="308">
        <v>13.161656151705921</v>
      </c>
      <c r="G58" s="307">
        <v>1611.5459500000015</v>
      </c>
      <c r="H58" s="309">
        <v>347.80677000000014</v>
      </c>
      <c r="I58" s="307">
        <v>1959.3527200000021</v>
      </c>
      <c r="J58" s="308">
        <v>17.751105579397656</v>
      </c>
      <c r="K58" s="310">
        <v>1999.9236000000019</v>
      </c>
      <c r="L58" s="308">
        <v>406.6712399999999</v>
      </c>
      <c r="M58" s="307">
        <v>2406.5948400000048</v>
      </c>
      <c r="N58" s="311">
        <v>16.898201277619258</v>
      </c>
    </row>
    <row r="59" spans="1:14" ht="11.45" customHeight="1" x14ac:dyDescent="0.2">
      <c r="A59" s="327" t="s">
        <v>120</v>
      </c>
      <c r="B59" s="270"/>
      <c r="C59" s="328">
        <v>414.35676000000018</v>
      </c>
      <c r="D59" s="329">
        <v>64.167329999999993</v>
      </c>
      <c r="E59" s="329">
        <v>478.52409000000068</v>
      </c>
      <c r="F59" s="330">
        <v>13.409425218278958</v>
      </c>
      <c r="G59" s="329">
        <v>1649.9602999999977</v>
      </c>
      <c r="H59" s="331">
        <v>324.80682000000041</v>
      </c>
      <c r="I59" s="329">
        <v>1974.7671199999991</v>
      </c>
      <c r="J59" s="330">
        <v>16.447854367759604</v>
      </c>
      <c r="K59" s="332">
        <v>2064.3170600000035</v>
      </c>
      <c r="L59" s="330">
        <v>388.97415000000046</v>
      </c>
      <c r="M59" s="329">
        <v>2453.291210000009</v>
      </c>
      <c r="N59" s="333">
        <v>15.855196823535639</v>
      </c>
    </row>
    <row r="60" spans="1:14" ht="11.45" customHeight="1" x14ac:dyDescent="0.2">
      <c r="A60" s="201" t="s">
        <v>121</v>
      </c>
      <c r="B60" s="270"/>
      <c r="C60" s="294">
        <v>404.17080999999985</v>
      </c>
      <c r="D60" s="295">
        <v>62.254780000000018</v>
      </c>
      <c r="E60" s="295">
        <v>466.42559</v>
      </c>
      <c r="F60" s="296">
        <v>13.347205070802401</v>
      </c>
      <c r="G60" s="295">
        <v>1675.5676300000066</v>
      </c>
      <c r="H60" s="297">
        <v>312.81501000000003</v>
      </c>
      <c r="I60" s="295">
        <v>1988.3826400000107</v>
      </c>
      <c r="J60" s="296">
        <v>15.732133428805149</v>
      </c>
      <c r="K60" s="298">
        <v>2079.7384400000105</v>
      </c>
      <c r="L60" s="296">
        <v>375.06979000000013</v>
      </c>
      <c r="M60" s="295">
        <v>2454.8082300000069</v>
      </c>
      <c r="N60" s="205">
        <v>15.278985356831685</v>
      </c>
    </row>
    <row r="61" spans="1:14" ht="11.45" customHeight="1" x14ac:dyDescent="0.2">
      <c r="A61" s="299" t="s">
        <v>122</v>
      </c>
      <c r="B61" s="270"/>
      <c r="C61" s="300">
        <v>382.76612000000006</v>
      </c>
      <c r="D61" s="301">
        <v>66.266600000000011</v>
      </c>
      <c r="E61" s="301">
        <v>449.03271999999998</v>
      </c>
      <c r="F61" s="302">
        <v>14.757632806803034</v>
      </c>
      <c r="G61" s="301">
        <v>1678.7955500000025</v>
      </c>
      <c r="H61" s="303">
        <v>340.29907000000003</v>
      </c>
      <c r="I61" s="301">
        <v>2019.0946199999994</v>
      </c>
      <c r="J61" s="302">
        <v>16.854042729310038</v>
      </c>
      <c r="K61" s="304">
        <v>2061.5616699999978</v>
      </c>
      <c r="L61" s="302">
        <v>406.56566999999995</v>
      </c>
      <c r="M61" s="301">
        <v>2468.1273400000014</v>
      </c>
      <c r="N61" s="210">
        <v>16.472637509862022</v>
      </c>
    </row>
    <row r="62" spans="1:14" ht="11.45" customHeight="1" x14ac:dyDescent="0.2">
      <c r="A62" s="314" t="s">
        <v>123</v>
      </c>
      <c r="B62" s="270"/>
      <c r="C62" s="306">
        <v>361.97730000000007</v>
      </c>
      <c r="D62" s="307">
        <v>86.093480000000042</v>
      </c>
      <c r="E62" s="307">
        <v>448.0707799999999</v>
      </c>
      <c r="F62" s="308">
        <v>19.214258961497123</v>
      </c>
      <c r="G62" s="307">
        <v>1662.5862099999968</v>
      </c>
      <c r="H62" s="309">
        <v>366.43125999999967</v>
      </c>
      <c r="I62" s="307">
        <v>2029.017470000002</v>
      </c>
      <c r="J62" s="308">
        <v>18.059541892460853</v>
      </c>
      <c r="K62" s="310">
        <v>2024.5635100000004</v>
      </c>
      <c r="L62" s="308">
        <v>452.52473999999989</v>
      </c>
      <c r="M62" s="307">
        <v>2477.088250000003</v>
      </c>
      <c r="N62" s="311">
        <v>18.268414135023221</v>
      </c>
    </row>
    <row r="63" spans="1:14" ht="11.45" customHeight="1" x14ac:dyDescent="0.2">
      <c r="A63" s="190" t="s">
        <v>124</v>
      </c>
      <c r="B63" s="270"/>
      <c r="C63" s="260">
        <v>380.31443999999948</v>
      </c>
      <c r="D63" s="186">
        <v>82.870310000000003</v>
      </c>
      <c r="E63" s="186">
        <v>463.18474999999938</v>
      </c>
      <c r="F63" s="312">
        <v>17.891415898299787</v>
      </c>
      <c r="G63" s="186">
        <v>1685.0948899999955</v>
      </c>
      <c r="H63" s="313">
        <v>371.3071999999998</v>
      </c>
      <c r="I63" s="186">
        <v>2056.4020900000005</v>
      </c>
      <c r="J63" s="312">
        <v>18.056157490094737</v>
      </c>
      <c r="K63" s="187">
        <v>2065.4093300000009</v>
      </c>
      <c r="L63" s="312">
        <v>454.17750999999959</v>
      </c>
      <c r="M63" s="186">
        <v>2519.5868400000063</v>
      </c>
      <c r="N63" s="228">
        <v>18.02587244819863</v>
      </c>
    </row>
    <row r="64" spans="1:14" ht="11.45" customHeight="1" x14ac:dyDescent="0.2">
      <c r="A64" s="201" t="s">
        <v>125</v>
      </c>
      <c r="B64" s="270"/>
      <c r="C64" s="294">
        <v>382.51895000000002</v>
      </c>
      <c r="D64" s="295">
        <v>86.223860000000002</v>
      </c>
      <c r="E64" s="295">
        <v>468.74280999999991</v>
      </c>
      <c r="F64" s="296">
        <v>18.394705616924561</v>
      </c>
      <c r="G64" s="295">
        <v>1665.491950000004</v>
      </c>
      <c r="H64" s="297">
        <v>347.41730000000013</v>
      </c>
      <c r="I64" s="295">
        <v>2012.9092499999995</v>
      </c>
      <c r="J64" s="296">
        <v>17.25946164736439</v>
      </c>
      <c r="K64" s="298">
        <v>2048.0109000000002</v>
      </c>
      <c r="L64" s="296">
        <v>433.64116000000024</v>
      </c>
      <c r="M64" s="295">
        <v>2481.6520599999985</v>
      </c>
      <c r="N64" s="205">
        <v>17.473890356732785</v>
      </c>
    </row>
    <row r="65" spans="1:14" ht="11.45" customHeight="1" x14ac:dyDescent="0.2">
      <c r="A65" s="206" t="s">
        <v>126</v>
      </c>
      <c r="B65" s="270"/>
      <c r="C65" s="342">
        <v>371.19116000000002</v>
      </c>
      <c r="D65" s="343">
        <v>94.214290000000005</v>
      </c>
      <c r="E65" s="343">
        <v>465.4054499999998</v>
      </c>
      <c r="F65" s="344">
        <v>20.243486620107273</v>
      </c>
      <c r="G65" s="343">
        <v>1674.3419700000072</v>
      </c>
      <c r="H65" s="345">
        <v>351.14264000000009</v>
      </c>
      <c r="I65" s="343">
        <v>2025.4846100000107</v>
      </c>
      <c r="J65" s="344">
        <v>17.336228489042838</v>
      </c>
      <c r="K65" s="346">
        <v>2045.5331300000089</v>
      </c>
      <c r="L65" s="344">
        <v>445.35693000000003</v>
      </c>
      <c r="M65" s="343">
        <v>2490.8900599999984</v>
      </c>
      <c r="N65" s="236">
        <v>17.879429411669832</v>
      </c>
    </row>
    <row r="66" spans="1:14" ht="11.45" customHeight="1" x14ac:dyDescent="0.2">
      <c r="A66" s="191" t="s">
        <v>127</v>
      </c>
      <c r="B66" s="270"/>
      <c r="C66" s="192">
        <v>360.67252999999988</v>
      </c>
      <c r="D66" s="181">
        <v>81.608589999999964</v>
      </c>
      <c r="E66" s="181">
        <v>442.28111999999982</v>
      </c>
      <c r="F66" s="347">
        <v>18.451746255865501</v>
      </c>
      <c r="G66" s="181">
        <v>1673.4433400000041</v>
      </c>
      <c r="H66" s="348">
        <v>389.43597999999969</v>
      </c>
      <c r="I66" s="181">
        <v>2062.8793200000068</v>
      </c>
      <c r="J66" s="347">
        <v>18.878272530261171</v>
      </c>
      <c r="K66" s="182">
        <v>2034.115870000009</v>
      </c>
      <c r="L66" s="347">
        <v>471.04456999999951</v>
      </c>
      <c r="M66" s="181">
        <v>2505.1604400000201</v>
      </c>
      <c r="N66" s="232">
        <v>18.802970160266291</v>
      </c>
    </row>
    <row r="67" spans="1:14" ht="11.45" customHeight="1" x14ac:dyDescent="0.2">
      <c r="A67" s="190" t="s">
        <v>128</v>
      </c>
      <c r="B67" s="270"/>
      <c r="C67" s="260">
        <v>381.8412400000002</v>
      </c>
      <c r="D67" s="186">
        <v>74.712730000000008</v>
      </c>
      <c r="E67" s="186">
        <v>456.55396999999971</v>
      </c>
      <c r="F67" s="312">
        <v>16.364490270449309</v>
      </c>
      <c r="G67" s="186">
        <v>1646.2613399999959</v>
      </c>
      <c r="H67" s="313">
        <v>407.65543999999971</v>
      </c>
      <c r="I67" s="186">
        <v>2053.9167799999914</v>
      </c>
      <c r="J67" s="312">
        <v>19.847709701266545</v>
      </c>
      <c r="K67" s="187">
        <v>2028.1025799999927</v>
      </c>
      <c r="L67" s="312">
        <v>482.36816999999962</v>
      </c>
      <c r="M67" s="186">
        <v>2510.4707499999913</v>
      </c>
      <c r="N67" s="228">
        <v>19.214251749398045</v>
      </c>
    </row>
    <row r="68" spans="1:14" ht="11.45" customHeight="1" x14ac:dyDescent="0.2">
      <c r="A68" s="191" t="s">
        <v>129</v>
      </c>
      <c r="B68" s="270"/>
      <c r="C68" s="192">
        <v>369.61876000000046</v>
      </c>
      <c r="D68" s="181">
        <v>83.310319999999976</v>
      </c>
      <c r="E68" s="181">
        <v>452.92908000000028</v>
      </c>
      <c r="F68" s="347">
        <v>18.393678763129962</v>
      </c>
      <c r="G68" s="181">
        <v>1671.8945999999978</v>
      </c>
      <c r="H68" s="348">
        <v>379.05751000000021</v>
      </c>
      <c r="I68" s="181">
        <v>2050.9521099999997</v>
      </c>
      <c r="J68" s="347">
        <v>18.482026379445799</v>
      </c>
      <c r="K68" s="182">
        <v>2041.5133599999988</v>
      </c>
      <c r="L68" s="347">
        <v>462.36783000000014</v>
      </c>
      <c r="M68" s="181">
        <v>2503.8811900000051</v>
      </c>
      <c r="N68" s="232">
        <v>18.466045108154638</v>
      </c>
    </row>
    <row r="69" spans="1:14" ht="11.45" customHeight="1" x14ac:dyDescent="0.2">
      <c r="A69" s="190" t="s">
        <v>130</v>
      </c>
      <c r="B69" s="270"/>
      <c r="C69" s="260">
        <v>371.72344000000038</v>
      </c>
      <c r="D69" s="186">
        <v>79.507529999999988</v>
      </c>
      <c r="E69" s="186">
        <v>451.2309700000007</v>
      </c>
      <c r="F69" s="312">
        <v>17.620140301983231</v>
      </c>
      <c r="G69" s="186">
        <v>1681.8459500000006</v>
      </c>
      <c r="H69" s="313">
        <v>424.17675000000025</v>
      </c>
      <c r="I69" s="186">
        <v>2106.0227</v>
      </c>
      <c r="J69" s="312">
        <v>20.141129058105605</v>
      </c>
      <c r="K69" s="187">
        <v>2053.5693900000015</v>
      </c>
      <c r="L69" s="312">
        <v>503.68428000000046</v>
      </c>
      <c r="M69" s="186">
        <v>2557.2536699999928</v>
      </c>
      <c r="N69" s="228">
        <v>19.696297082643422</v>
      </c>
    </row>
    <row r="70" spans="1:14" ht="11.45" customHeight="1" x14ac:dyDescent="0.2">
      <c r="A70" s="191" t="s">
        <v>131</v>
      </c>
      <c r="B70" s="270"/>
      <c r="C70" s="192">
        <v>395.91949000000028</v>
      </c>
      <c r="D70" s="181">
        <v>81.208590000000001</v>
      </c>
      <c r="E70" s="181">
        <v>477.12808000000052</v>
      </c>
      <c r="F70" s="347">
        <v>17.020291490704114</v>
      </c>
      <c r="G70" s="181">
        <v>1706.6158700000001</v>
      </c>
      <c r="H70" s="348">
        <v>423.67059000000023</v>
      </c>
      <c r="I70" s="181">
        <v>2130.2864599999953</v>
      </c>
      <c r="J70" s="347">
        <v>19.887963330527914</v>
      </c>
      <c r="K70" s="182">
        <v>2102.5353599999962</v>
      </c>
      <c r="L70" s="347">
        <v>504.87918000000059</v>
      </c>
      <c r="M70" s="181">
        <v>2607.4145399999929</v>
      </c>
      <c r="N70" s="232">
        <v>19.363211037398063</v>
      </c>
    </row>
    <row r="71" spans="1:14" ht="11.45" customHeight="1" x14ac:dyDescent="0.2">
      <c r="A71" s="190" t="s">
        <v>132</v>
      </c>
      <c r="B71" s="270"/>
      <c r="C71" s="260">
        <v>389.31138000000038</v>
      </c>
      <c r="D71" s="186">
        <v>85.363879999999995</v>
      </c>
      <c r="E71" s="186">
        <v>474.67526000000038</v>
      </c>
      <c r="F71" s="312">
        <v>17.983637908577734</v>
      </c>
      <c r="G71" s="186">
        <v>1744.6428600000015</v>
      </c>
      <c r="H71" s="313">
        <v>388.75627000000003</v>
      </c>
      <c r="I71" s="186">
        <v>2133.3991300000043</v>
      </c>
      <c r="J71" s="312">
        <v>18.222388137938314</v>
      </c>
      <c r="K71" s="187">
        <v>2133.9542400000073</v>
      </c>
      <c r="L71" s="312">
        <v>474.12015000000014</v>
      </c>
      <c r="M71" s="186">
        <v>2608.0743900000002</v>
      </c>
      <c r="N71" s="228">
        <v>18.178935072476982</v>
      </c>
    </row>
    <row r="72" spans="1:14" ht="11.45" customHeight="1" x14ac:dyDescent="0.2">
      <c r="A72" s="191" t="s">
        <v>133</v>
      </c>
      <c r="B72" s="270"/>
      <c r="C72" s="192">
        <v>385.82704000000052</v>
      </c>
      <c r="D72" s="181">
        <v>96.58608999999997</v>
      </c>
      <c r="E72" s="181">
        <v>482.41313000000048</v>
      </c>
      <c r="F72" s="347">
        <v>20.02144717744309</v>
      </c>
      <c r="G72" s="181">
        <v>1732.4586999999974</v>
      </c>
      <c r="H72" s="348">
        <v>407.26925999999975</v>
      </c>
      <c r="I72" s="181">
        <v>2139.7279599999897</v>
      </c>
      <c r="J72" s="347">
        <v>19.033693423345355</v>
      </c>
      <c r="K72" s="182">
        <v>2118.2857399999889</v>
      </c>
      <c r="L72" s="347">
        <v>503.85534999999999</v>
      </c>
      <c r="M72" s="181">
        <v>2622.1410899999896</v>
      </c>
      <c r="N72" s="232">
        <v>19.215417199385026</v>
      </c>
    </row>
    <row r="73" spans="1:14" ht="11.45" customHeight="1" x14ac:dyDescent="0.2">
      <c r="A73" s="190" t="s">
        <v>134</v>
      </c>
      <c r="B73" s="270"/>
      <c r="C73" s="260">
        <v>377.78811000000019</v>
      </c>
      <c r="D73" s="186">
        <v>86.56174</v>
      </c>
      <c r="E73" s="186">
        <v>464.34985000000046</v>
      </c>
      <c r="F73" s="312">
        <v>18.641491969901555</v>
      </c>
      <c r="G73" s="186">
        <v>1762.2543899999987</v>
      </c>
      <c r="H73" s="313">
        <v>432.85903000000042</v>
      </c>
      <c r="I73" s="186">
        <v>2195.1134199999979</v>
      </c>
      <c r="J73" s="312">
        <v>19.719210226503961</v>
      </c>
      <c r="K73" s="187">
        <v>2140.0424999999955</v>
      </c>
      <c r="L73" s="312">
        <v>519.42076999999983</v>
      </c>
      <c r="M73" s="186">
        <v>2659.4632699999906</v>
      </c>
      <c r="N73" s="228">
        <v>19.531037554055096</v>
      </c>
    </row>
    <row r="74" spans="1:14" ht="11.45" customHeight="1" x14ac:dyDescent="0.2">
      <c r="A74" s="191" t="s">
        <v>135</v>
      </c>
      <c r="B74" s="270"/>
      <c r="C74" s="192">
        <v>372.13424999999955</v>
      </c>
      <c r="D74" s="181">
        <v>85.411570000000012</v>
      </c>
      <c r="E74" s="181">
        <v>457.54581999999954</v>
      </c>
      <c r="F74" s="347">
        <v>18.667326039608469</v>
      </c>
      <c r="G74" s="181">
        <v>1760.3077899999987</v>
      </c>
      <c r="H74" s="348">
        <v>445.25201999999973</v>
      </c>
      <c r="I74" s="181">
        <v>2205.5598099999961</v>
      </c>
      <c r="J74" s="347">
        <v>20.187710076200588</v>
      </c>
      <c r="K74" s="182">
        <v>2132.4420399999954</v>
      </c>
      <c r="L74" s="347">
        <v>530.66358999999966</v>
      </c>
      <c r="M74" s="181">
        <v>2663.1056299999987</v>
      </c>
      <c r="N74" s="232">
        <v>19.926494241236686</v>
      </c>
    </row>
    <row r="75" spans="1:14" ht="11.45" customHeight="1" x14ac:dyDescent="0.2">
      <c r="A75" s="185" t="s">
        <v>136</v>
      </c>
      <c r="B75" s="270"/>
      <c r="C75" s="186">
        <v>367.33763000000005</v>
      </c>
      <c r="D75" s="186">
        <v>109.16005000000004</v>
      </c>
      <c r="E75" s="186">
        <v>476.49768000000023</v>
      </c>
      <c r="F75" s="312">
        <v>22.908831371435006</v>
      </c>
      <c r="G75" s="186">
        <v>1771.3819300000055</v>
      </c>
      <c r="H75" s="313">
        <v>446.06838999999985</v>
      </c>
      <c r="I75" s="186">
        <v>2217.4503200000095</v>
      </c>
      <c r="J75" s="312">
        <v>20.116274352428242</v>
      </c>
      <c r="K75" s="187">
        <v>2138.7195600000068</v>
      </c>
      <c r="L75" s="312">
        <v>555.22844000000021</v>
      </c>
      <c r="M75" s="186">
        <v>2693.9480000000012</v>
      </c>
      <c r="N75" s="228">
        <v>20.610213708653617</v>
      </c>
    </row>
    <row r="76" spans="1:14" ht="11.45" customHeight="1" x14ac:dyDescent="0.2">
      <c r="A76" s="191" t="s">
        <v>137</v>
      </c>
      <c r="B76" s="270"/>
      <c r="C76" s="192">
        <v>351.98863</v>
      </c>
      <c r="D76" s="181">
        <v>111.57321000000006</v>
      </c>
      <c r="E76" s="181">
        <v>463.56183999999945</v>
      </c>
      <c r="F76" s="347">
        <v>24.068678733348754</v>
      </c>
      <c r="G76" s="181">
        <v>1813.7451199999978</v>
      </c>
      <c r="H76" s="348">
        <v>408.21232000000015</v>
      </c>
      <c r="I76" s="181">
        <v>2221.9574399999915</v>
      </c>
      <c r="J76" s="347">
        <v>18.371743429973247</v>
      </c>
      <c r="K76" s="182">
        <v>2165.7337499999921</v>
      </c>
      <c r="L76" s="347">
        <v>519.78552999999988</v>
      </c>
      <c r="M76" s="181">
        <v>2685.5192799999854</v>
      </c>
      <c r="N76" s="232">
        <v>19.355121889126885</v>
      </c>
    </row>
    <row r="77" spans="1:14" ht="11.45" customHeight="1" x14ac:dyDescent="0.2">
      <c r="A77" s="185" t="s">
        <v>138</v>
      </c>
      <c r="B77" s="270"/>
      <c r="C77" s="186">
        <v>354.29692999999941</v>
      </c>
      <c r="D77" s="186">
        <v>115.70299000000003</v>
      </c>
      <c r="E77" s="186">
        <v>469.99991999999963</v>
      </c>
      <c r="F77" s="312">
        <v>24.617661637048815</v>
      </c>
      <c r="G77" s="186">
        <v>1872.8325200000018</v>
      </c>
      <c r="H77" s="313">
        <v>414.78775000000002</v>
      </c>
      <c r="I77" s="186">
        <v>2287.6202700000063</v>
      </c>
      <c r="J77" s="312">
        <v>18.13184449532784</v>
      </c>
      <c r="K77" s="187">
        <v>2227.1294500000026</v>
      </c>
      <c r="L77" s="312">
        <v>530.49073999999985</v>
      </c>
      <c r="M77" s="186">
        <v>2757.6201900000019</v>
      </c>
      <c r="N77" s="228">
        <v>19.237266318390262</v>
      </c>
    </row>
    <row r="78" spans="1:14" ht="11.45" customHeight="1" x14ac:dyDescent="0.2">
      <c r="A78" s="191" t="s">
        <v>139</v>
      </c>
      <c r="B78" s="270"/>
      <c r="C78" s="192">
        <v>379.54557000000034</v>
      </c>
      <c r="D78" s="181">
        <v>110.03714000000004</v>
      </c>
      <c r="E78" s="181">
        <v>489.58271000000036</v>
      </c>
      <c r="F78" s="347">
        <v>22.475699764805817</v>
      </c>
      <c r="G78" s="181">
        <v>1844.7302699999998</v>
      </c>
      <c r="H78" s="348">
        <v>424.37797000000023</v>
      </c>
      <c r="I78" s="181">
        <v>2269.1082399999982</v>
      </c>
      <c r="J78" s="347">
        <v>18.702411921962813</v>
      </c>
      <c r="K78" s="182">
        <v>2224.2758399999943</v>
      </c>
      <c r="L78" s="347">
        <v>534.41511000000071</v>
      </c>
      <c r="M78" s="181">
        <v>2758.6909499999838</v>
      </c>
      <c r="N78" s="232">
        <v>19.372054343383549</v>
      </c>
    </row>
    <row r="79" spans="1:14" ht="11.45" customHeight="1" x14ac:dyDescent="0.2">
      <c r="A79" s="62" t="s">
        <v>140</v>
      </c>
      <c r="B79" s="270"/>
      <c r="C79" s="186">
        <v>379.80587999999983</v>
      </c>
      <c r="D79" s="186">
        <v>123.64097999999998</v>
      </c>
      <c r="E79" s="186">
        <v>503.44685999999967</v>
      </c>
      <c r="F79" s="312">
        <v>24.558893862204258</v>
      </c>
      <c r="G79" s="186">
        <v>1875.1837800000039</v>
      </c>
      <c r="H79" s="313">
        <v>445.03231000000039</v>
      </c>
      <c r="I79" s="186">
        <v>2320.2160900000122</v>
      </c>
      <c r="J79" s="312">
        <v>19.18064062731321</v>
      </c>
      <c r="K79" s="187">
        <v>2254.9896600000102</v>
      </c>
      <c r="L79" s="312">
        <v>568.67329000000052</v>
      </c>
      <c r="M79" s="186">
        <v>2823.6629500000108</v>
      </c>
      <c r="N79" s="228">
        <v>20.139559857878869</v>
      </c>
    </row>
    <row r="80" spans="1:14" ht="11.45" customHeight="1" x14ac:dyDescent="0.2">
      <c r="A80" s="191" t="s">
        <v>141</v>
      </c>
      <c r="B80" s="270"/>
      <c r="C80" s="192">
        <v>377.08073999999993</v>
      </c>
      <c r="D80" s="181">
        <v>136.78890000000001</v>
      </c>
      <c r="E80" s="181">
        <v>513.86963999999989</v>
      </c>
      <c r="F80" s="347">
        <v>26.619377630482322</v>
      </c>
      <c r="G80" s="181">
        <v>1887.2340800000009</v>
      </c>
      <c r="H80" s="348">
        <v>417.45690999999999</v>
      </c>
      <c r="I80" s="181">
        <v>2304.6909899999978</v>
      </c>
      <c r="J80" s="347">
        <v>18.113357140342725</v>
      </c>
      <c r="K80" s="182">
        <v>2264.3148199999955</v>
      </c>
      <c r="L80" s="347">
        <v>554.24581000000012</v>
      </c>
      <c r="M80" s="181">
        <v>2818.5606299999995</v>
      </c>
      <c r="N80" s="232">
        <v>19.664143609357101</v>
      </c>
    </row>
    <row r="81" spans="1:14" ht="11.45" customHeight="1" x14ac:dyDescent="0.2">
      <c r="A81" s="62" t="s">
        <v>142</v>
      </c>
      <c r="B81" s="270"/>
      <c r="C81" s="186">
        <v>382.1185800000008</v>
      </c>
      <c r="D81" s="186">
        <v>122.45683</v>
      </c>
      <c r="E81" s="186">
        <v>504.57541000000111</v>
      </c>
      <c r="F81" s="312">
        <v>24.269282167357247</v>
      </c>
      <c r="G81" s="186">
        <v>1800.1498799999995</v>
      </c>
      <c r="H81" s="313">
        <v>316.41777000000013</v>
      </c>
      <c r="I81" s="186">
        <v>2116.5676499999968</v>
      </c>
      <c r="J81" s="312">
        <v>14.949570357460608</v>
      </c>
      <c r="K81" s="187">
        <v>2182.268459999997</v>
      </c>
      <c r="L81" s="312">
        <v>438.87460000000027</v>
      </c>
      <c r="M81" s="186">
        <v>2621.1430599999985</v>
      </c>
      <c r="N81" s="228">
        <v>16.74363397776543</v>
      </c>
    </row>
    <row r="82" spans="1:14" ht="11.45" customHeight="1" x14ac:dyDescent="0.2">
      <c r="A82" s="191" t="s">
        <v>143</v>
      </c>
      <c r="B82" s="270"/>
      <c r="C82" s="192">
        <v>394.7775399999997</v>
      </c>
      <c r="D82" s="181">
        <v>126.43488000000005</v>
      </c>
      <c r="E82" s="181">
        <v>521.21241999999984</v>
      </c>
      <c r="F82" s="347">
        <v>24.257840977772574</v>
      </c>
      <c r="G82" s="181">
        <v>1765.2662100000018</v>
      </c>
      <c r="H82" s="348">
        <v>373.23016999999999</v>
      </c>
      <c r="I82" s="181">
        <v>2138.4963800000014</v>
      </c>
      <c r="J82" s="347">
        <v>17.452925031371798</v>
      </c>
      <c r="K82" s="182">
        <v>2160.0437500000016</v>
      </c>
      <c r="L82" s="347">
        <v>499.66505000000035</v>
      </c>
      <c r="M82" s="181">
        <v>2659.7088000000062</v>
      </c>
      <c r="N82" s="232">
        <v>18.786456998600716</v>
      </c>
    </row>
    <row r="83" spans="1:14" ht="11.45" customHeight="1" x14ac:dyDescent="0.2">
      <c r="A83" s="62" t="s">
        <v>144</v>
      </c>
      <c r="B83" s="270"/>
      <c r="C83" s="186">
        <v>385.96680000000026</v>
      </c>
      <c r="D83" s="186">
        <v>150.41752000000002</v>
      </c>
      <c r="E83" s="186">
        <v>536.38432000000023</v>
      </c>
      <c r="F83" s="312">
        <v>28.042862997934012</v>
      </c>
      <c r="G83" s="186">
        <v>1798.240510000003</v>
      </c>
      <c r="H83" s="313">
        <v>388.4892200000001</v>
      </c>
      <c r="I83" s="186">
        <v>2186.7297300000005</v>
      </c>
      <c r="J83" s="312">
        <v>17.765762941358101</v>
      </c>
      <c r="K83" s="187">
        <v>2184.2073099999984</v>
      </c>
      <c r="L83" s="312">
        <v>538.90674000000058</v>
      </c>
      <c r="M83" s="186">
        <v>2723.1140499999974</v>
      </c>
      <c r="N83" s="228">
        <v>19.790090686800323</v>
      </c>
    </row>
    <row r="84" spans="1:14" ht="11.45" customHeight="1" x14ac:dyDescent="0.2">
      <c r="A84" s="191" t="s">
        <v>145</v>
      </c>
      <c r="B84" s="270"/>
      <c r="C84" s="192">
        <v>357.9</v>
      </c>
      <c r="D84" s="181">
        <v>146.30000000000001</v>
      </c>
      <c r="E84" s="181">
        <v>504.2</v>
      </c>
      <c r="F84" s="347">
        <v>29.023945035651249</v>
      </c>
      <c r="G84" s="181">
        <v>1856.1</v>
      </c>
      <c r="H84" s="348">
        <v>371.3</v>
      </c>
      <c r="I84" s="181">
        <v>2227.5</v>
      </c>
      <c r="J84" s="347">
        <v>16.669968477078463</v>
      </c>
      <c r="K84" s="182">
        <v>2214</v>
      </c>
      <c r="L84" s="347">
        <v>517.70000000000005</v>
      </c>
      <c r="M84" s="181">
        <v>2731.7</v>
      </c>
      <c r="N84" s="232">
        <v>18.950169802739595</v>
      </c>
    </row>
    <row r="85" spans="1:14" ht="11.45" customHeight="1" x14ac:dyDescent="0.2">
      <c r="A85" s="62" t="s">
        <v>146</v>
      </c>
      <c r="B85" s="270"/>
      <c r="C85" s="186">
        <v>341</v>
      </c>
      <c r="D85" s="186">
        <v>124.1</v>
      </c>
      <c r="E85" s="186">
        <v>465.1</v>
      </c>
      <c r="F85" s="312">
        <v>26.67744006313611</v>
      </c>
      <c r="G85" s="186">
        <v>1852.7</v>
      </c>
      <c r="H85" s="313">
        <v>422.4</v>
      </c>
      <c r="I85" s="186">
        <v>2275.1999999999998</v>
      </c>
      <c r="J85" s="312">
        <v>18.566568245581038</v>
      </c>
      <c r="K85" s="187">
        <v>2193.6999999999998</v>
      </c>
      <c r="L85" s="312">
        <v>546.5</v>
      </c>
      <c r="M85" s="186">
        <v>2740.2</v>
      </c>
      <c r="N85" s="228">
        <v>19.94316090880157</v>
      </c>
    </row>
    <row r="86" spans="1:14" ht="11.45" customHeight="1" x14ac:dyDescent="0.2">
      <c r="A86" s="191" t="s">
        <v>147</v>
      </c>
      <c r="B86" s="270"/>
      <c r="C86" s="192">
        <v>359.6</v>
      </c>
      <c r="D86" s="181">
        <v>118</v>
      </c>
      <c r="E86" s="181">
        <v>477.5</v>
      </c>
      <c r="F86" s="347">
        <v>24.702611054679988</v>
      </c>
      <c r="G86" s="181">
        <v>1857.3</v>
      </c>
      <c r="H86" s="348">
        <v>422.2</v>
      </c>
      <c r="I86" s="181">
        <v>2279.5</v>
      </c>
      <c r="J86" s="347">
        <v>18.519581720520065</v>
      </c>
      <c r="K86" s="182">
        <v>2216.9</v>
      </c>
      <c r="L86" s="347">
        <v>540.1</v>
      </c>
      <c r="M86" s="181">
        <v>2757</v>
      </c>
      <c r="N86" s="232">
        <v>19.590540723659565</v>
      </c>
    </row>
    <row r="87" spans="1:14" ht="11.45" customHeight="1" x14ac:dyDescent="0.2">
      <c r="A87" s="62" t="s">
        <v>148</v>
      </c>
      <c r="B87" s="270"/>
      <c r="C87" s="186">
        <v>340.8</v>
      </c>
      <c r="D87" s="186">
        <v>112.3</v>
      </c>
      <c r="E87" s="186">
        <v>453</v>
      </c>
      <c r="F87" s="312">
        <v>24.782303727917597</v>
      </c>
      <c r="G87" s="186">
        <v>1915.7</v>
      </c>
      <c r="H87" s="313">
        <v>412.7</v>
      </c>
      <c r="I87" s="186">
        <v>2328.3000000000002</v>
      </c>
      <c r="J87" s="312">
        <v>17.723805051022804</v>
      </c>
      <c r="K87" s="187">
        <v>2256.4</v>
      </c>
      <c r="L87" s="312">
        <v>524.9</v>
      </c>
      <c r="M87" s="186">
        <v>2781.4</v>
      </c>
      <c r="N87" s="228">
        <v>18.873540813838257</v>
      </c>
    </row>
    <row r="88" spans="1:14" ht="11.45" customHeight="1" x14ac:dyDescent="0.2">
      <c r="A88" s="191" t="s">
        <v>149</v>
      </c>
      <c r="B88" s="270"/>
      <c r="C88" s="192">
        <v>344.1</v>
      </c>
      <c r="D88" s="181">
        <v>125.1</v>
      </c>
      <c r="E88" s="181">
        <v>469.2</v>
      </c>
      <c r="F88" s="347">
        <v>26.661679494962875</v>
      </c>
      <c r="G88" s="181">
        <v>1920.2</v>
      </c>
      <c r="H88" s="348">
        <v>387.3</v>
      </c>
      <c r="I88" s="181">
        <v>2307.5</v>
      </c>
      <c r="J88" s="347">
        <v>16.784955736922001</v>
      </c>
      <c r="K88" s="182">
        <v>2264.4</v>
      </c>
      <c r="L88" s="347">
        <v>512.4</v>
      </c>
      <c r="M88" s="181">
        <v>2776.8</v>
      </c>
      <c r="N88" s="232">
        <v>18.454005864113622</v>
      </c>
    </row>
    <row r="89" spans="1:14" ht="11.45" customHeight="1" x14ac:dyDescent="0.2">
      <c r="A89" s="62" t="s">
        <v>150</v>
      </c>
      <c r="B89" s="270"/>
      <c r="C89" s="186">
        <v>351.3</v>
      </c>
      <c r="D89" s="186">
        <v>118.6</v>
      </c>
      <c r="E89" s="186">
        <v>469.9</v>
      </c>
      <c r="F89" s="312">
        <v>25.241892096656393</v>
      </c>
      <c r="G89" s="186">
        <v>2044.9</v>
      </c>
      <c r="H89" s="313">
        <v>353.3</v>
      </c>
      <c r="I89" s="186">
        <v>2398.1999999999998</v>
      </c>
      <c r="J89" s="312">
        <v>14.732414104416275</v>
      </c>
      <c r="K89" s="187">
        <v>2396.1</v>
      </c>
      <c r="L89" s="312">
        <v>471.9</v>
      </c>
      <c r="M89" s="186">
        <v>2868.1</v>
      </c>
      <c r="N89" s="228">
        <v>16.454234349129706</v>
      </c>
    </row>
    <row r="90" spans="1:14" ht="11.45" customHeight="1" x14ac:dyDescent="0.2">
      <c r="A90" s="191" t="s">
        <v>151</v>
      </c>
      <c r="B90" s="270"/>
      <c r="C90" s="192">
        <v>363.2</v>
      </c>
      <c r="D90" s="181">
        <v>123.2</v>
      </c>
      <c r="E90" s="181">
        <v>486.4</v>
      </c>
      <c r="F90" s="347">
        <v>25.329650880640354</v>
      </c>
      <c r="G90" s="181">
        <v>2076.3000000000002</v>
      </c>
      <c r="H90" s="348">
        <v>294.7</v>
      </c>
      <c r="I90" s="181">
        <v>2371</v>
      </c>
      <c r="J90" s="347">
        <v>12.428444140550269</v>
      </c>
      <c r="K90" s="182">
        <v>2439.5</v>
      </c>
      <c r="L90" s="347">
        <v>417.9</v>
      </c>
      <c r="M90" s="181">
        <v>2857.4</v>
      </c>
      <c r="N90" s="232">
        <v>14.62463040736097</v>
      </c>
    </row>
    <row r="91" spans="1:14" ht="11.45" customHeight="1" x14ac:dyDescent="0.2">
      <c r="A91" s="62" t="s">
        <v>152</v>
      </c>
      <c r="B91" s="270"/>
      <c r="C91" s="186">
        <v>382.3</v>
      </c>
      <c r="D91" s="186">
        <v>124.6</v>
      </c>
      <c r="E91" s="186">
        <v>506.9</v>
      </c>
      <c r="F91" s="312">
        <v>24.580064219246935</v>
      </c>
      <c r="G91" s="186">
        <v>2083.6</v>
      </c>
      <c r="H91" s="313">
        <v>280.10000000000002</v>
      </c>
      <c r="I91" s="186">
        <v>2363.6999999999998</v>
      </c>
      <c r="J91" s="312">
        <v>11.848649112610376</v>
      </c>
      <c r="K91" s="187">
        <v>2465.9</v>
      </c>
      <c r="L91" s="312">
        <v>404.7</v>
      </c>
      <c r="M91" s="186">
        <v>2870.6</v>
      </c>
      <c r="N91" s="228">
        <v>14.096962913754208</v>
      </c>
    </row>
    <row r="92" spans="1:14" ht="11.45" customHeight="1" x14ac:dyDescent="0.2">
      <c r="A92" s="191" t="s">
        <v>153</v>
      </c>
      <c r="B92" s="270"/>
      <c r="C92" s="192">
        <v>378.1</v>
      </c>
      <c r="D92" s="181">
        <v>120.9</v>
      </c>
      <c r="E92" s="181">
        <v>499</v>
      </c>
      <c r="F92" s="347">
        <v>24.225479791984274</v>
      </c>
      <c r="G92" s="181">
        <v>2125.9</v>
      </c>
      <c r="H92" s="348">
        <v>255.5</v>
      </c>
      <c r="I92" s="181">
        <v>2381.4</v>
      </c>
      <c r="J92" s="347">
        <v>10.730349796847639</v>
      </c>
      <c r="K92" s="182">
        <v>2504</v>
      </c>
      <c r="L92" s="347">
        <v>376.4</v>
      </c>
      <c r="M92" s="181">
        <v>2880.4</v>
      </c>
      <c r="N92" s="232">
        <v>13.068181727442555</v>
      </c>
    </row>
    <row r="93" spans="1:14" ht="11.45" customHeight="1" x14ac:dyDescent="0.2">
      <c r="A93" s="62" t="s">
        <v>154</v>
      </c>
      <c r="B93" s="270"/>
      <c r="C93" s="186">
        <v>392</v>
      </c>
      <c r="D93" s="186">
        <v>115.9</v>
      </c>
      <c r="E93" s="186">
        <v>507.9</v>
      </c>
      <c r="F93" s="312">
        <v>22.818088903853148</v>
      </c>
      <c r="G93" s="186">
        <v>2194.6</v>
      </c>
      <c r="H93" s="313">
        <v>265.89999999999998</v>
      </c>
      <c r="I93" s="186">
        <v>2460.4</v>
      </c>
      <c r="J93" s="312">
        <v>10.805733661862099</v>
      </c>
      <c r="K93" s="187">
        <v>2586.6</v>
      </c>
      <c r="L93" s="312">
        <v>381.8</v>
      </c>
      <c r="M93" s="186">
        <v>2968.4</v>
      </c>
      <c r="N93" s="228">
        <v>12.861240548030613</v>
      </c>
    </row>
    <row r="94" spans="1:14" ht="11.45" customHeight="1" x14ac:dyDescent="0.2">
      <c r="A94" s="191" t="s">
        <v>155</v>
      </c>
      <c r="B94" s="270"/>
      <c r="C94" s="192">
        <v>385.9</v>
      </c>
      <c r="D94" s="181">
        <v>99.7</v>
      </c>
      <c r="E94" s="181">
        <v>485.6</v>
      </c>
      <c r="F94" s="347">
        <v>20.522699418847594</v>
      </c>
      <c r="G94" s="181">
        <v>2195.1</v>
      </c>
      <c r="H94" s="348">
        <v>257.10000000000002</v>
      </c>
      <c r="I94" s="181">
        <v>2452.1999999999998</v>
      </c>
      <c r="J94" s="347">
        <v>10.483988352867186</v>
      </c>
      <c r="K94" s="182">
        <v>2581</v>
      </c>
      <c r="L94" s="347">
        <v>356.7</v>
      </c>
      <c r="M94" s="181">
        <v>2937.7</v>
      </c>
      <c r="N94" s="232">
        <v>12.143262400314718</v>
      </c>
    </row>
    <row r="95" spans="1:14" ht="11.45" customHeight="1" x14ac:dyDescent="0.2">
      <c r="A95" s="62" t="s">
        <v>156</v>
      </c>
      <c r="B95" s="270"/>
      <c r="C95" s="186">
        <v>389.6</v>
      </c>
      <c r="D95" s="186">
        <v>106.5</v>
      </c>
      <c r="E95" s="186">
        <v>496.1</v>
      </c>
      <c r="F95" s="312">
        <v>21.462517269223309</v>
      </c>
      <c r="G95" s="186">
        <v>2218.1999999999998</v>
      </c>
      <c r="H95" s="313">
        <v>250.3</v>
      </c>
      <c r="I95" s="186">
        <v>2468.5</v>
      </c>
      <c r="J95" s="312">
        <v>10.138178889078766</v>
      </c>
      <c r="K95" s="187">
        <v>2607.8000000000002</v>
      </c>
      <c r="L95" s="312">
        <v>356.7</v>
      </c>
      <c r="M95" s="186">
        <v>2964.6</v>
      </c>
      <c r="N95" s="228">
        <v>12.033272054670952</v>
      </c>
    </row>
    <row r="96" spans="1:14" ht="11.45" customHeight="1" x14ac:dyDescent="0.2">
      <c r="A96" s="191" t="s">
        <v>157</v>
      </c>
      <c r="B96" s="270"/>
      <c r="C96" s="192">
        <v>408.17032999999981</v>
      </c>
      <c r="D96" s="181">
        <v>109.80513000000001</v>
      </c>
      <c r="E96" s="181">
        <v>517.97545999999932</v>
      </c>
      <c r="F96" s="347">
        <v>21.198905832334248</v>
      </c>
      <c r="G96" s="181">
        <v>2254.1982599999997</v>
      </c>
      <c r="H96" s="348">
        <v>228.77935999999994</v>
      </c>
      <c r="I96" s="181">
        <v>2482.9776200000006</v>
      </c>
      <c r="J96" s="347">
        <v>9.2139114810064164</v>
      </c>
      <c r="K96" s="182">
        <v>2662.3685899999959</v>
      </c>
      <c r="L96" s="347">
        <v>338.5844899999999</v>
      </c>
      <c r="M96" s="181">
        <v>3000.9530799999966</v>
      </c>
      <c r="N96" s="232">
        <v>11.282565270897216</v>
      </c>
    </row>
    <row r="97" spans="1:14" ht="11.45" customHeight="1" x14ac:dyDescent="0.2">
      <c r="A97" s="62" t="s">
        <v>158</v>
      </c>
      <c r="B97" s="270"/>
      <c r="C97" s="186">
        <v>393.00891000000018</v>
      </c>
      <c r="D97" s="186">
        <v>108.12321999999998</v>
      </c>
      <c r="E97" s="186">
        <v>501.13213000000042</v>
      </c>
      <c r="F97" s="312">
        <v>21.575790799923343</v>
      </c>
      <c r="G97" s="186">
        <v>2278.2988299999993</v>
      </c>
      <c r="H97" s="313">
        <v>239.0906500000001</v>
      </c>
      <c r="I97" s="186">
        <v>2517.3894800000025</v>
      </c>
      <c r="J97" s="312">
        <v>9.4975629277675324</v>
      </c>
      <c r="K97" s="187">
        <v>2671.3077400000025</v>
      </c>
      <c r="L97" s="312">
        <v>347.21386999999993</v>
      </c>
      <c r="M97" s="186">
        <v>3018.5216100000034</v>
      </c>
      <c r="N97" s="228">
        <v>11.502779004454421</v>
      </c>
    </row>
    <row r="98" spans="1:14" ht="11.45" customHeight="1" x14ac:dyDescent="0.2">
      <c r="A98" s="191" t="s">
        <v>159</v>
      </c>
      <c r="B98" s="270"/>
      <c r="C98" s="192">
        <v>391.10117999999989</v>
      </c>
      <c r="D98" s="181">
        <v>109.09526999999997</v>
      </c>
      <c r="E98" s="181">
        <v>500.19644999999997</v>
      </c>
      <c r="F98" s="347">
        <v>21.810484660576854</v>
      </c>
      <c r="G98" s="181">
        <v>2271.2335199999934</v>
      </c>
      <c r="H98" s="348">
        <v>259.9035300000001</v>
      </c>
      <c r="I98" s="181">
        <v>2531.1370499999907</v>
      </c>
      <c r="J98" s="347">
        <v>10.268251969999058</v>
      </c>
      <c r="K98" s="182">
        <v>2662.3346999999903</v>
      </c>
      <c r="L98" s="347">
        <v>368.99880000000002</v>
      </c>
      <c r="M98" s="181">
        <v>3031.3334999999825</v>
      </c>
      <c r="N98" s="232">
        <v>12.172820971364654</v>
      </c>
    </row>
    <row r="99" spans="1:14" ht="11.45" customHeight="1" x14ac:dyDescent="0.2">
      <c r="A99" s="62" t="s">
        <v>160</v>
      </c>
      <c r="B99" s="270"/>
      <c r="C99" s="186">
        <v>385.9884700000004</v>
      </c>
      <c r="D99" s="186">
        <v>114.51655</v>
      </c>
      <c r="E99" s="186">
        <v>500.5050200000008</v>
      </c>
      <c r="F99" s="312">
        <v>22.880200082708424</v>
      </c>
      <c r="G99" s="186">
        <v>2318.1550999999981</v>
      </c>
      <c r="H99" s="313">
        <v>261.24559000000005</v>
      </c>
      <c r="I99" s="186">
        <v>2579.4006900000013</v>
      </c>
      <c r="J99" s="312">
        <v>10.1281507372164</v>
      </c>
      <c r="K99" s="187">
        <v>2704.1435700000006</v>
      </c>
      <c r="L99" s="312">
        <v>375.76214000000016</v>
      </c>
      <c r="M99" s="186">
        <v>3079.9057099999941</v>
      </c>
      <c r="N99" s="228">
        <v>12.200442980444388</v>
      </c>
    </row>
    <row r="100" spans="1:14" ht="11.45" customHeight="1" thickBot="1" x14ac:dyDescent="0.25">
      <c r="A100" s="191" t="s">
        <v>161</v>
      </c>
      <c r="B100" s="270"/>
      <c r="C100" s="192">
        <v>377.75528999999995</v>
      </c>
      <c r="D100" s="181">
        <v>108.55921999999997</v>
      </c>
      <c r="E100" s="181">
        <v>486.31450999999947</v>
      </c>
      <c r="F100" s="347">
        <f>D100*100/E100</f>
        <v>22.322842063667828</v>
      </c>
      <c r="G100" s="181">
        <v>2352.5292499999982</v>
      </c>
      <c r="H100" s="348">
        <v>254.84507000000005</v>
      </c>
      <c r="I100" s="181">
        <v>2607.3743199999963</v>
      </c>
      <c r="J100" s="347">
        <f>H100*100/I100</f>
        <v>9.7740116578274971</v>
      </c>
      <c r="K100" s="182">
        <v>2730.284539999996</v>
      </c>
      <c r="L100" s="347">
        <v>363.40428999999989</v>
      </c>
      <c r="M100" s="181">
        <v>3093.6888299999987</v>
      </c>
      <c r="N100" s="232">
        <f>L100*100/M100</f>
        <v>11.746633548791655</v>
      </c>
    </row>
    <row r="101" spans="1:14" ht="9.75" customHeight="1" thickTop="1" x14ac:dyDescent="0.2">
      <c r="A101" s="678"/>
      <c r="B101" s="678"/>
      <c r="C101" s="678"/>
      <c r="D101" s="678"/>
      <c r="E101" s="678"/>
      <c r="F101" s="678"/>
      <c r="G101" s="678"/>
      <c r="H101" s="678"/>
      <c r="I101" s="678"/>
      <c r="J101" s="678"/>
      <c r="K101" s="678"/>
      <c r="L101" s="678"/>
      <c r="M101" s="678"/>
      <c r="N101" s="678"/>
    </row>
    <row r="102" spans="1:14" x14ac:dyDescent="0.2">
      <c r="A102" s="650" t="s">
        <v>162</v>
      </c>
      <c r="B102" s="650"/>
      <c r="C102" s="650"/>
      <c r="D102" s="650"/>
      <c r="E102" s="650"/>
      <c r="F102" s="650"/>
      <c r="G102" s="650"/>
      <c r="M102" s="679"/>
      <c r="N102" s="679"/>
    </row>
    <row r="106" spans="1:14" x14ac:dyDescent="0.2">
      <c r="A106" s="639" t="s">
        <v>57</v>
      </c>
      <c r="B106" s="639"/>
      <c r="C106" s="639"/>
      <c r="D106" s="639"/>
      <c r="E106" s="639"/>
      <c r="F106" s="639"/>
      <c r="G106" s="639"/>
      <c r="H106" s="639"/>
      <c r="I106" s="639"/>
      <c r="J106" s="639"/>
      <c r="K106" s="639"/>
      <c r="L106" s="639"/>
      <c r="M106" s="639"/>
      <c r="N106" s="639"/>
    </row>
  </sheetData>
  <mergeCells count="11">
    <mergeCell ref="A101:N101"/>
    <mergeCell ref="A102:G102"/>
    <mergeCell ref="M102:N102"/>
    <mergeCell ref="A106:N106"/>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O104"/>
  <sheetViews>
    <sheetView showGridLines="0" zoomScaleNormal="100" workbookViewId="0"/>
  </sheetViews>
  <sheetFormatPr baseColWidth="10" defaultColWidth="11.42578125" defaultRowHeight="12.75" x14ac:dyDescent="0.2"/>
  <cols>
    <col min="1" max="1" width="8.28515625" style="197" customWidth="1"/>
    <col min="2" max="2" width="0.5703125" style="197" customWidth="1"/>
    <col min="3" max="7" width="8.5703125" style="197" customWidth="1"/>
    <col min="8" max="8" width="8.85546875" style="197" customWidth="1"/>
    <col min="9" max="11" width="8.5703125" style="349" customWidth="1"/>
    <col min="12" max="12" width="9" style="164" customWidth="1"/>
    <col min="13" max="14" width="8.5703125" style="164" customWidth="1"/>
    <col min="15" max="16384" width="11.42578125" style="164"/>
  </cols>
  <sheetData>
    <row r="1" spans="1:15" s="162" customFormat="1" ht="49.5" customHeight="1" x14ac:dyDescent="0.2">
      <c r="A1" s="160"/>
      <c r="B1" s="160"/>
      <c r="C1" s="160"/>
      <c r="D1" s="160"/>
      <c r="E1" s="160"/>
      <c r="F1" s="160"/>
      <c r="G1" s="160"/>
      <c r="H1" s="160"/>
      <c r="I1" s="284"/>
      <c r="J1" s="284"/>
      <c r="K1" s="284"/>
      <c r="L1" s="648" t="s">
        <v>58</v>
      </c>
      <c r="M1" s="648"/>
      <c r="N1" s="648"/>
    </row>
    <row r="2" spans="1:15" s="162" customFormat="1" ht="13.5" customHeight="1" x14ac:dyDescent="0.2">
      <c r="A2" s="160"/>
      <c r="B2" s="160"/>
      <c r="C2" s="160"/>
      <c r="D2" s="160"/>
      <c r="E2" s="160"/>
      <c r="F2" s="160"/>
      <c r="G2" s="160"/>
      <c r="H2" s="160"/>
      <c r="I2" s="284"/>
      <c r="J2" s="284"/>
      <c r="K2" s="284"/>
      <c r="L2" s="32"/>
      <c r="M2" s="32"/>
      <c r="N2" s="32"/>
    </row>
    <row r="3" spans="1:15" ht="27.75" customHeight="1" thickBot="1" x14ac:dyDescent="0.25">
      <c r="A3" s="674" t="s">
        <v>23</v>
      </c>
      <c r="B3" s="674"/>
      <c r="C3" s="674"/>
      <c r="D3" s="674"/>
      <c r="E3" s="674"/>
      <c r="F3" s="674"/>
      <c r="G3" s="674"/>
      <c r="H3" s="674"/>
      <c r="I3" s="674"/>
      <c r="J3" s="674"/>
      <c r="K3" s="674"/>
      <c r="L3" s="674"/>
      <c r="M3" s="674"/>
      <c r="N3" s="674"/>
    </row>
    <row r="4" spans="1:15" ht="15" customHeight="1" thickTop="1" x14ac:dyDescent="0.2">
      <c r="A4" s="680" t="s">
        <v>59</v>
      </c>
      <c r="B4" s="285"/>
      <c r="C4" s="683" t="s">
        <v>184</v>
      </c>
      <c r="D4" s="683"/>
      <c r="E4" s="683"/>
      <c r="F4" s="683"/>
      <c r="G4" s="683"/>
      <c r="H4" s="683"/>
      <c r="I4" s="683"/>
      <c r="J4" s="683"/>
      <c r="K4" s="683"/>
      <c r="L4" s="683"/>
      <c r="M4" s="683"/>
      <c r="N4" s="684"/>
    </row>
    <row r="5" spans="1:15" ht="15" customHeight="1" x14ac:dyDescent="0.2">
      <c r="A5" s="681"/>
      <c r="B5" s="286"/>
      <c r="C5" s="685" t="s">
        <v>185</v>
      </c>
      <c r="D5" s="685"/>
      <c r="E5" s="685"/>
      <c r="F5" s="685"/>
      <c r="G5" s="685" t="s">
        <v>186</v>
      </c>
      <c r="H5" s="686"/>
      <c r="I5" s="686"/>
      <c r="J5" s="686"/>
      <c r="K5" s="685" t="s">
        <v>187</v>
      </c>
      <c r="L5" s="685"/>
      <c r="M5" s="685"/>
      <c r="N5" s="687"/>
      <c r="O5" s="350"/>
    </row>
    <row r="6" spans="1:15" ht="23.25" customHeight="1" x14ac:dyDescent="0.2">
      <c r="A6" s="682"/>
      <c r="B6" s="287"/>
      <c r="C6" s="288" t="s">
        <v>188</v>
      </c>
      <c r="D6" s="288" t="s">
        <v>189</v>
      </c>
      <c r="E6" s="288" t="s">
        <v>169</v>
      </c>
      <c r="F6" s="288" t="s">
        <v>190</v>
      </c>
      <c r="G6" s="288" t="s">
        <v>188</v>
      </c>
      <c r="H6" s="288" t="s">
        <v>189</v>
      </c>
      <c r="I6" s="288" t="s">
        <v>169</v>
      </c>
      <c r="J6" s="288" t="s">
        <v>190</v>
      </c>
      <c r="K6" s="288" t="s">
        <v>188</v>
      </c>
      <c r="L6" s="288" t="s">
        <v>189</v>
      </c>
      <c r="M6" s="288" t="s">
        <v>169</v>
      </c>
      <c r="N6" s="289" t="s">
        <v>190</v>
      </c>
    </row>
    <row r="7" spans="1:15" ht="7.5" customHeight="1" x14ac:dyDescent="0.2">
      <c r="A7" s="290"/>
      <c r="B7" s="291"/>
      <c r="C7" s="292"/>
      <c r="D7" s="292"/>
      <c r="E7" s="292"/>
      <c r="F7" s="292"/>
      <c r="G7" s="292"/>
      <c r="H7" s="292"/>
      <c r="I7" s="292"/>
      <c r="J7" s="292"/>
      <c r="K7" s="292"/>
      <c r="L7" s="292"/>
      <c r="M7" s="292"/>
      <c r="N7" s="293"/>
    </row>
    <row r="8" spans="1:15" ht="11.45" customHeight="1" x14ac:dyDescent="0.2">
      <c r="A8" s="191" t="s">
        <v>69</v>
      </c>
      <c r="B8" s="270"/>
      <c r="C8" s="192">
        <v>2006.4</v>
      </c>
      <c r="D8" s="181">
        <v>562.5</v>
      </c>
      <c r="E8" s="181">
        <v>2569</v>
      </c>
      <c r="F8" s="347">
        <v>21.895679252627481</v>
      </c>
      <c r="G8" s="181">
        <v>7032.7</v>
      </c>
      <c r="H8" s="181">
        <v>3701.8</v>
      </c>
      <c r="I8" s="181">
        <v>10734.5</v>
      </c>
      <c r="J8" s="347">
        <v>34.485071498439609</v>
      </c>
      <c r="K8" s="182">
        <v>9039.2000000000007</v>
      </c>
      <c r="L8" s="181">
        <v>4264.3</v>
      </c>
      <c r="M8" s="181">
        <v>13303.4</v>
      </c>
      <c r="N8" s="232">
        <v>32.054211705278348</v>
      </c>
    </row>
    <row r="9" spans="1:15" ht="11.45" customHeight="1" x14ac:dyDescent="0.2">
      <c r="A9" s="190" t="s">
        <v>70</v>
      </c>
      <c r="B9" s="270"/>
      <c r="C9" s="260">
        <v>2034</v>
      </c>
      <c r="D9" s="186">
        <v>552.6</v>
      </c>
      <c r="E9" s="186">
        <v>2586.6</v>
      </c>
      <c r="F9" s="312">
        <v>21.363952679192764</v>
      </c>
      <c r="G9" s="186">
        <v>7175.3</v>
      </c>
      <c r="H9" s="186">
        <v>3823.2</v>
      </c>
      <c r="I9" s="186">
        <v>10998.5</v>
      </c>
      <c r="J9" s="312">
        <v>34.761103786880028</v>
      </c>
      <c r="K9" s="187">
        <v>9209.2999999999993</v>
      </c>
      <c r="L9" s="186">
        <v>4375.7</v>
      </c>
      <c r="M9" s="186">
        <v>13585.1</v>
      </c>
      <c r="N9" s="228">
        <v>32.2095531133374</v>
      </c>
    </row>
    <row r="10" spans="1:15" ht="11.45" customHeight="1" x14ac:dyDescent="0.2">
      <c r="A10" s="191" t="s">
        <v>71</v>
      </c>
      <c r="B10" s="270"/>
      <c r="C10" s="192">
        <v>2051.5</v>
      </c>
      <c r="D10" s="181">
        <v>597.5</v>
      </c>
      <c r="E10" s="181">
        <v>2649</v>
      </c>
      <c r="F10" s="347">
        <v>22.555681389203471</v>
      </c>
      <c r="G10" s="181">
        <v>7323.2</v>
      </c>
      <c r="H10" s="181">
        <v>3805.3</v>
      </c>
      <c r="I10" s="181">
        <v>11128.5</v>
      </c>
      <c r="J10" s="347">
        <v>34.194186098755445</v>
      </c>
      <c r="K10" s="182">
        <v>9374.7000000000007</v>
      </c>
      <c r="L10" s="181">
        <v>4402.8</v>
      </c>
      <c r="M10" s="181">
        <v>13777.5</v>
      </c>
      <c r="N10" s="232">
        <v>31.956450734893849</v>
      </c>
    </row>
    <row r="11" spans="1:15" ht="11.45" customHeight="1" x14ac:dyDescent="0.2">
      <c r="A11" s="190" t="s">
        <v>72</v>
      </c>
      <c r="B11" s="270"/>
      <c r="C11" s="260">
        <v>2077.5</v>
      </c>
      <c r="D11" s="186">
        <v>595.20000000000005</v>
      </c>
      <c r="E11" s="186">
        <v>2672.7</v>
      </c>
      <c r="F11" s="312">
        <v>22.26961499607139</v>
      </c>
      <c r="G11" s="186">
        <v>7375.7</v>
      </c>
      <c r="H11" s="186">
        <v>3821.1</v>
      </c>
      <c r="I11" s="186">
        <v>11196.9</v>
      </c>
      <c r="J11" s="312">
        <v>34.126409988478954</v>
      </c>
      <c r="K11" s="187">
        <v>9453.2000000000007</v>
      </c>
      <c r="L11" s="186">
        <v>4416.3999999999996</v>
      </c>
      <c r="M11" s="186">
        <v>13869.6</v>
      </c>
      <c r="N11" s="228">
        <v>31.842302589836763</v>
      </c>
    </row>
    <row r="12" spans="1:15" ht="11.45" customHeight="1" x14ac:dyDescent="0.2">
      <c r="A12" s="191" t="s">
        <v>73</v>
      </c>
      <c r="B12" s="270"/>
      <c r="C12" s="192">
        <v>2095.1</v>
      </c>
      <c r="D12" s="181">
        <v>589.1</v>
      </c>
      <c r="E12" s="181">
        <v>2684.2</v>
      </c>
      <c r="F12" s="347">
        <v>21.946948811563967</v>
      </c>
      <c r="G12" s="181">
        <v>7472.9</v>
      </c>
      <c r="H12" s="181">
        <v>3781.1</v>
      </c>
      <c r="I12" s="181">
        <v>11254</v>
      </c>
      <c r="J12" s="347">
        <v>33.597831881997507</v>
      </c>
      <c r="K12" s="182">
        <v>9568</v>
      </c>
      <c r="L12" s="181">
        <v>4370.2</v>
      </c>
      <c r="M12" s="181">
        <v>13938.2</v>
      </c>
      <c r="N12" s="232">
        <v>31.354120331176187</v>
      </c>
    </row>
    <row r="13" spans="1:15" ht="11.45" customHeight="1" x14ac:dyDescent="0.2">
      <c r="A13" s="190" t="s">
        <v>74</v>
      </c>
      <c r="B13" s="270"/>
      <c r="C13" s="260">
        <v>2100.8000000000002</v>
      </c>
      <c r="D13" s="186">
        <v>627.9</v>
      </c>
      <c r="E13" s="186">
        <v>2728.7</v>
      </c>
      <c r="F13" s="312">
        <v>23.010957598856599</v>
      </c>
      <c r="G13" s="186">
        <v>7600.3</v>
      </c>
      <c r="H13" s="186">
        <v>3923.1</v>
      </c>
      <c r="I13" s="186">
        <v>11523.3</v>
      </c>
      <c r="J13" s="312">
        <v>34.044935044648675</v>
      </c>
      <c r="K13" s="187">
        <v>9701</v>
      </c>
      <c r="L13" s="186">
        <v>4550.8999999999996</v>
      </c>
      <c r="M13" s="186">
        <v>14252</v>
      </c>
      <c r="N13" s="228">
        <v>31.931658714566375</v>
      </c>
    </row>
    <row r="14" spans="1:15" ht="11.45" customHeight="1" x14ac:dyDescent="0.2">
      <c r="A14" s="191" t="s">
        <v>75</v>
      </c>
      <c r="B14" s="270"/>
      <c r="C14" s="192">
        <v>2117.1</v>
      </c>
      <c r="D14" s="181">
        <v>649.20000000000005</v>
      </c>
      <c r="E14" s="181">
        <v>2766.3</v>
      </c>
      <c r="F14" s="347">
        <v>23.468170480425115</v>
      </c>
      <c r="G14" s="181">
        <v>7699.3</v>
      </c>
      <c r="H14" s="181">
        <v>4002.9</v>
      </c>
      <c r="I14" s="181">
        <v>11702.2</v>
      </c>
      <c r="J14" s="347">
        <v>34.206388542325371</v>
      </c>
      <c r="K14" s="182">
        <v>9816.4</v>
      </c>
      <c r="L14" s="181">
        <v>4652.2</v>
      </c>
      <c r="M14" s="181">
        <v>14468.6</v>
      </c>
      <c r="N14" s="232">
        <v>32.153767468863606</v>
      </c>
    </row>
    <row r="15" spans="1:15" ht="11.45" customHeight="1" x14ac:dyDescent="0.2">
      <c r="A15" s="190" t="s">
        <v>76</v>
      </c>
      <c r="B15" s="270"/>
      <c r="C15" s="260">
        <v>2134.4</v>
      </c>
      <c r="D15" s="186">
        <v>630.4</v>
      </c>
      <c r="E15" s="186">
        <v>2764.8</v>
      </c>
      <c r="F15" s="312">
        <v>22.800925925925924</v>
      </c>
      <c r="G15" s="186">
        <v>7724.5</v>
      </c>
      <c r="H15" s="186">
        <v>4057.1</v>
      </c>
      <c r="I15" s="186">
        <v>11781.7</v>
      </c>
      <c r="J15" s="312">
        <v>34.435607764584056</v>
      </c>
      <c r="K15" s="187">
        <v>9858.9</v>
      </c>
      <c r="L15" s="186">
        <v>4687.5</v>
      </c>
      <c r="M15" s="186">
        <v>14546.4</v>
      </c>
      <c r="N15" s="228">
        <v>32.224467909585883</v>
      </c>
    </row>
    <row r="16" spans="1:15" ht="11.45" customHeight="1" x14ac:dyDescent="0.2">
      <c r="A16" s="191" t="s">
        <v>77</v>
      </c>
      <c r="B16" s="270"/>
      <c r="C16" s="192">
        <v>2153.9</v>
      </c>
      <c r="D16" s="181">
        <v>623.29999999999995</v>
      </c>
      <c r="E16" s="181">
        <v>2777.1</v>
      </c>
      <c r="F16" s="347">
        <v>22.444276403442441</v>
      </c>
      <c r="G16" s="181">
        <v>7761</v>
      </c>
      <c r="H16" s="181">
        <v>3997.4</v>
      </c>
      <c r="I16" s="181">
        <v>11758.4</v>
      </c>
      <c r="J16" s="347">
        <v>33.996121921349847</v>
      </c>
      <c r="K16" s="182">
        <v>9914.9</v>
      </c>
      <c r="L16" s="181">
        <v>4620.7</v>
      </c>
      <c r="M16" s="181">
        <v>14535.6</v>
      </c>
      <c r="N16" s="232">
        <v>31.788849445499324</v>
      </c>
    </row>
    <row r="17" spans="1:14" ht="11.45" customHeight="1" x14ac:dyDescent="0.2">
      <c r="A17" s="190" t="s">
        <v>78</v>
      </c>
      <c r="B17" s="270"/>
      <c r="C17" s="260">
        <v>2157.5</v>
      </c>
      <c r="D17" s="186">
        <v>633.70000000000005</v>
      </c>
      <c r="E17" s="186">
        <v>2791.2</v>
      </c>
      <c r="F17" s="312">
        <v>22.703496703926628</v>
      </c>
      <c r="G17" s="186">
        <v>7848.2</v>
      </c>
      <c r="H17" s="186">
        <v>4112.3999999999996</v>
      </c>
      <c r="I17" s="186">
        <v>11960.6</v>
      </c>
      <c r="J17" s="312">
        <v>34.382890490443621</v>
      </c>
      <c r="K17" s="187">
        <v>10005.700000000001</v>
      </c>
      <c r="L17" s="186">
        <v>4746.1000000000004</v>
      </c>
      <c r="M17" s="186">
        <v>14751.9</v>
      </c>
      <c r="N17" s="228">
        <v>32.172804859035111</v>
      </c>
    </row>
    <row r="18" spans="1:14" ht="11.45" customHeight="1" x14ac:dyDescent="0.2">
      <c r="A18" s="191" t="s">
        <v>79</v>
      </c>
      <c r="B18" s="270"/>
      <c r="C18" s="192">
        <v>2182.4</v>
      </c>
      <c r="D18" s="181">
        <v>695.3</v>
      </c>
      <c r="E18" s="181">
        <v>2877.7</v>
      </c>
      <c r="F18" s="347">
        <v>24.161656878757341</v>
      </c>
      <c r="G18" s="181">
        <v>7859.6</v>
      </c>
      <c r="H18" s="181">
        <v>4283</v>
      </c>
      <c r="I18" s="181">
        <v>12142.6</v>
      </c>
      <c r="J18" s="347">
        <v>35.272511653187948</v>
      </c>
      <c r="K18" s="182">
        <v>10042</v>
      </c>
      <c r="L18" s="181">
        <v>4978.2</v>
      </c>
      <c r="M18" s="181">
        <v>15020.3</v>
      </c>
      <c r="N18" s="232">
        <v>33.143146275373994</v>
      </c>
    </row>
    <row r="19" spans="1:14" ht="11.45" customHeight="1" x14ac:dyDescent="0.2">
      <c r="A19" s="190" t="s">
        <v>80</v>
      </c>
      <c r="B19" s="270"/>
      <c r="C19" s="260">
        <v>2251.1</v>
      </c>
      <c r="D19" s="186">
        <v>667.4</v>
      </c>
      <c r="E19" s="186">
        <v>2918.6</v>
      </c>
      <c r="F19" s="312">
        <v>22.8671280751045</v>
      </c>
      <c r="G19" s="186">
        <v>7947.9</v>
      </c>
      <c r="H19" s="186">
        <v>4345.1000000000004</v>
      </c>
      <c r="I19" s="186">
        <v>12293</v>
      </c>
      <c r="J19" s="312">
        <v>35.346131945009354</v>
      </c>
      <c r="K19" s="187">
        <v>10199</v>
      </c>
      <c r="L19" s="186">
        <v>5012.6000000000004</v>
      </c>
      <c r="M19" s="186">
        <v>15211.6</v>
      </c>
      <c r="N19" s="228">
        <v>32.952483630913257</v>
      </c>
    </row>
    <row r="20" spans="1:14" ht="11.45" customHeight="1" x14ac:dyDescent="0.2">
      <c r="A20" s="191" t="s">
        <v>81</v>
      </c>
      <c r="B20" s="270"/>
      <c r="C20" s="192">
        <v>2203</v>
      </c>
      <c r="D20" s="181">
        <v>690.9</v>
      </c>
      <c r="E20" s="181">
        <v>2893.9</v>
      </c>
      <c r="F20" s="347">
        <v>23.874356404851582</v>
      </c>
      <c r="G20" s="181">
        <v>8155.2</v>
      </c>
      <c r="H20" s="181">
        <v>4162.2</v>
      </c>
      <c r="I20" s="181">
        <v>12317.4</v>
      </c>
      <c r="J20" s="347">
        <v>33.79122217351064</v>
      </c>
      <c r="K20" s="182">
        <v>10358.299999999999</v>
      </c>
      <c r="L20" s="181">
        <v>4853.1000000000004</v>
      </c>
      <c r="M20" s="181">
        <v>15211.3</v>
      </c>
      <c r="N20" s="232">
        <v>31.90457094396929</v>
      </c>
    </row>
    <row r="21" spans="1:14" ht="11.45" customHeight="1" x14ac:dyDescent="0.2">
      <c r="A21" s="190" t="s">
        <v>82</v>
      </c>
      <c r="B21" s="270"/>
      <c r="C21" s="260">
        <v>2168.5</v>
      </c>
      <c r="D21" s="186">
        <v>728.9</v>
      </c>
      <c r="E21" s="186">
        <v>2897.4</v>
      </c>
      <c r="F21" s="312">
        <v>25.157037343825493</v>
      </c>
      <c r="G21" s="186">
        <v>8289</v>
      </c>
      <c r="H21" s="186">
        <v>4503.3</v>
      </c>
      <c r="I21" s="186">
        <v>12792.4</v>
      </c>
      <c r="J21" s="312">
        <v>35.202932991463683</v>
      </c>
      <c r="K21" s="187">
        <v>10457.5</v>
      </c>
      <c r="L21" s="186">
        <v>5232.2</v>
      </c>
      <c r="M21" s="186">
        <v>15689.7</v>
      </c>
      <c r="N21" s="228">
        <v>33.347992632108955</v>
      </c>
    </row>
    <row r="22" spans="1:14" ht="11.45" customHeight="1" x14ac:dyDescent="0.2">
      <c r="A22" s="191" t="s">
        <v>83</v>
      </c>
      <c r="B22" s="270"/>
      <c r="C22" s="192">
        <v>2169</v>
      </c>
      <c r="D22" s="181">
        <v>791.6</v>
      </c>
      <c r="E22" s="181">
        <v>2960.6</v>
      </c>
      <c r="F22" s="347">
        <v>26.737823414172805</v>
      </c>
      <c r="G22" s="181">
        <v>8298.2000000000007</v>
      </c>
      <c r="H22" s="181">
        <v>4710.5</v>
      </c>
      <c r="I22" s="181">
        <v>13008.7</v>
      </c>
      <c r="J22" s="347">
        <v>36.210382282626242</v>
      </c>
      <c r="K22" s="182">
        <v>10467.200000000001</v>
      </c>
      <c r="L22" s="181">
        <v>5502.1</v>
      </c>
      <c r="M22" s="181">
        <v>15969.3</v>
      </c>
      <c r="N22" s="232">
        <v>34.45423406160571</v>
      </c>
    </row>
    <row r="23" spans="1:14" ht="11.45" customHeight="1" x14ac:dyDescent="0.2">
      <c r="A23" s="190" t="s">
        <v>84</v>
      </c>
      <c r="B23" s="270"/>
      <c r="C23" s="260">
        <v>2158.4</v>
      </c>
      <c r="D23" s="186">
        <v>758</v>
      </c>
      <c r="E23" s="186">
        <v>2916.4</v>
      </c>
      <c r="F23" s="312">
        <v>25.990947743793718</v>
      </c>
      <c r="G23" s="186">
        <v>8455.2999999999993</v>
      </c>
      <c r="H23" s="186">
        <v>4653.5</v>
      </c>
      <c r="I23" s="186">
        <v>13108.8</v>
      </c>
      <c r="J23" s="312">
        <v>35.499054070548027</v>
      </c>
      <c r="K23" s="187">
        <v>10613.7</v>
      </c>
      <c r="L23" s="186">
        <v>5411.5</v>
      </c>
      <c r="M23" s="186">
        <v>16025.2</v>
      </c>
      <c r="N23" s="228">
        <v>33.768689314329933</v>
      </c>
    </row>
    <row r="24" spans="1:14" ht="11.45" customHeight="1" x14ac:dyDescent="0.2">
      <c r="A24" s="191" t="s">
        <v>85</v>
      </c>
      <c r="B24" s="270"/>
      <c r="C24" s="192">
        <v>2178.9</v>
      </c>
      <c r="D24" s="181">
        <v>740.4</v>
      </c>
      <c r="E24" s="181">
        <v>2919.4</v>
      </c>
      <c r="F24" s="347">
        <v>25.361375625128453</v>
      </c>
      <c r="G24" s="181">
        <v>8547.7000000000007</v>
      </c>
      <c r="H24" s="181">
        <v>4601.3999999999996</v>
      </c>
      <c r="I24" s="181">
        <v>13149.1</v>
      </c>
      <c r="J24" s="347">
        <v>34.994030009658452</v>
      </c>
      <c r="K24" s="182">
        <v>10726.7</v>
      </c>
      <c r="L24" s="181">
        <v>5341.8</v>
      </c>
      <c r="M24" s="181">
        <v>16068.5</v>
      </c>
      <c r="N24" s="232">
        <v>33.243924448455054</v>
      </c>
    </row>
    <row r="25" spans="1:14" ht="11.45" customHeight="1" x14ac:dyDescent="0.2">
      <c r="A25" s="190" t="s">
        <v>86</v>
      </c>
      <c r="B25" s="270"/>
      <c r="C25" s="260">
        <v>2128.1</v>
      </c>
      <c r="D25" s="186">
        <v>774.6</v>
      </c>
      <c r="E25" s="186">
        <v>2902.7</v>
      </c>
      <c r="F25" s="312">
        <v>26.685499707169193</v>
      </c>
      <c r="G25" s="186">
        <v>8577.7999999999993</v>
      </c>
      <c r="H25" s="186">
        <v>4819.7</v>
      </c>
      <c r="I25" s="186">
        <v>13397.5</v>
      </c>
      <c r="J25" s="312">
        <v>35.974622130994589</v>
      </c>
      <c r="K25" s="187">
        <v>10705.9</v>
      </c>
      <c r="L25" s="186">
        <v>5594.3</v>
      </c>
      <c r="M25" s="186">
        <v>16300.2</v>
      </c>
      <c r="N25" s="228">
        <v>34.320437786039435</v>
      </c>
    </row>
    <row r="26" spans="1:14" ht="11.45" customHeight="1" x14ac:dyDescent="0.2">
      <c r="A26" s="191" t="s">
        <v>87</v>
      </c>
      <c r="B26" s="270"/>
      <c r="C26" s="192">
        <v>2144.4</v>
      </c>
      <c r="D26" s="181">
        <v>800.4</v>
      </c>
      <c r="E26" s="181">
        <v>2944.8</v>
      </c>
      <c r="F26" s="347">
        <v>27.180114099429499</v>
      </c>
      <c r="G26" s="181">
        <v>8687.4</v>
      </c>
      <c r="H26" s="181">
        <v>4916.6000000000004</v>
      </c>
      <c r="I26" s="181">
        <v>13603.9</v>
      </c>
      <c r="J26" s="347">
        <v>36.141106594432479</v>
      </c>
      <c r="K26" s="182">
        <v>10831.7</v>
      </c>
      <c r="L26" s="181">
        <v>5717</v>
      </c>
      <c r="M26" s="181">
        <v>16548.7</v>
      </c>
      <c r="N26" s="232">
        <v>34.546520270474417</v>
      </c>
    </row>
    <row r="27" spans="1:14" ht="11.45" customHeight="1" x14ac:dyDescent="0.2">
      <c r="A27" s="190" t="s">
        <v>88</v>
      </c>
      <c r="B27" s="270"/>
      <c r="C27" s="260">
        <v>2161.9</v>
      </c>
      <c r="D27" s="186">
        <v>797.3</v>
      </c>
      <c r="E27" s="186">
        <v>2959.2</v>
      </c>
      <c r="F27" s="312">
        <v>26.943092727764263</v>
      </c>
      <c r="G27" s="186">
        <v>8875</v>
      </c>
      <c r="H27" s="186">
        <v>4810.7</v>
      </c>
      <c r="I27" s="186">
        <v>13685.7</v>
      </c>
      <c r="J27" s="312">
        <v>35.151289301972128</v>
      </c>
      <c r="K27" s="187">
        <v>11036.9</v>
      </c>
      <c r="L27" s="186">
        <v>5608</v>
      </c>
      <c r="M27" s="186">
        <v>16644.900000000001</v>
      </c>
      <c r="N27" s="228">
        <v>33.692001754291098</v>
      </c>
    </row>
    <row r="28" spans="1:14" ht="11.45" customHeight="1" x14ac:dyDescent="0.2">
      <c r="A28" s="191" t="s">
        <v>89</v>
      </c>
      <c r="B28" s="270"/>
      <c r="C28" s="192">
        <v>2202.1999999999998</v>
      </c>
      <c r="D28" s="181">
        <v>784.6</v>
      </c>
      <c r="E28" s="181">
        <v>2986.8</v>
      </c>
      <c r="F28" s="347">
        <v>26.268916566224721</v>
      </c>
      <c r="G28" s="181">
        <v>9183.9</v>
      </c>
      <c r="H28" s="181">
        <v>4530.6000000000004</v>
      </c>
      <c r="I28" s="181">
        <v>13714.5</v>
      </c>
      <c r="J28" s="347">
        <v>33.03510882642459</v>
      </c>
      <c r="K28" s="182">
        <v>11386.1</v>
      </c>
      <c r="L28" s="181">
        <v>5315.2</v>
      </c>
      <c r="M28" s="181">
        <v>16701.3</v>
      </c>
      <c r="N28" s="232">
        <v>31.82506750971481</v>
      </c>
    </row>
    <row r="29" spans="1:14" ht="11.45" customHeight="1" x14ac:dyDescent="0.2">
      <c r="A29" s="190" t="s">
        <v>90</v>
      </c>
      <c r="B29" s="270"/>
      <c r="C29" s="260">
        <v>2185.1999999999998</v>
      </c>
      <c r="D29" s="186">
        <v>746.8</v>
      </c>
      <c r="E29" s="186">
        <v>2932</v>
      </c>
      <c r="F29" s="312">
        <v>25.470668485675308</v>
      </c>
      <c r="G29" s="186">
        <v>9405.7000000000007</v>
      </c>
      <c r="H29" s="186">
        <v>4643.8</v>
      </c>
      <c r="I29" s="186">
        <v>14049.4</v>
      </c>
      <c r="J29" s="312">
        <v>33.053368825838497</v>
      </c>
      <c r="K29" s="187">
        <v>11590.8</v>
      </c>
      <c r="L29" s="186">
        <v>5390.6</v>
      </c>
      <c r="M29" s="186">
        <v>16981.400000000001</v>
      </c>
      <c r="N29" s="228">
        <v>31.744143592401098</v>
      </c>
    </row>
    <row r="30" spans="1:14" ht="11.45" customHeight="1" x14ac:dyDescent="0.2">
      <c r="A30" s="191" t="s">
        <v>91</v>
      </c>
      <c r="B30" s="270"/>
      <c r="C30" s="192">
        <v>2197.6</v>
      </c>
      <c r="D30" s="181">
        <v>792.7</v>
      </c>
      <c r="E30" s="181">
        <v>2990.3</v>
      </c>
      <c r="F30" s="347">
        <v>26.509045915125572</v>
      </c>
      <c r="G30" s="181">
        <v>9454.7999999999993</v>
      </c>
      <c r="H30" s="181">
        <v>4649.5</v>
      </c>
      <c r="I30" s="181">
        <v>14104.3</v>
      </c>
      <c r="J30" s="347">
        <v>32.965124111086688</v>
      </c>
      <c r="K30" s="182">
        <v>11652.4</v>
      </c>
      <c r="L30" s="181">
        <v>5442.2</v>
      </c>
      <c r="M30" s="181">
        <v>17094.599999999999</v>
      </c>
      <c r="N30" s="232">
        <v>31.835784399751972</v>
      </c>
    </row>
    <row r="31" spans="1:14" ht="11.45" customHeight="1" x14ac:dyDescent="0.2">
      <c r="A31" s="190" t="s">
        <v>92</v>
      </c>
      <c r="B31" s="270"/>
      <c r="C31" s="260">
        <v>2211.8000000000002</v>
      </c>
      <c r="D31" s="186">
        <v>757.7</v>
      </c>
      <c r="E31" s="186">
        <v>2969.5</v>
      </c>
      <c r="F31" s="312">
        <v>25.516080148173092</v>
      </c>
      <c r="G31" s="186">
        <v>9614.5</v>
      </c>
      <c r="H31" s="186">
        <v>4511</v>
      </c>
      <c r="I31" s="186">
        <v>14125.5</v>
      </c>
      <c r="J31" s="312">
        <v>31.93515273795618</v>
      </c>
      <c r="K31" s="187">
        <v>11826.3</v>
      </c>
      <c r="L31" s="186">
        <v>5268.7</v>
      </c>
      <c r="M31" s="186">
        <v>17095</v>
      </c>
      <c r="N31" s="228">
        <v>30.820122842936531</v>
      </c>
    </row>
    <row r="32" spans="1:14" ht="11.45" customHeight="1" x14ac:dyDescent="0.2">
      <c r="A32" s="191" t="s">
        <v>93</v>
      </c>
      <c r="B32" s="270"/>
      <c r="C32" s="192">
        <v>2169.4</v>
      </c>
      <c r="D32" s="181">
        <v>751.3</v>
      </c>
      <c r="E32" s="181">
        <v>2920.7</v>
      </c>
      <c r="F32" s="347">
        <v>25.723285513746703</v>
      </c>
      <c r="G32" s="181">
        <v>9737.2000000000007</v>
      </c>
      <c r="H32" s="181">
        <v>4352.1000000000004</v>
      </c>
      <c r="I32" s="181">
        <v>14089.3</v>
      </c>
      <c r="J32" s="347">
        <v>30.889398337745671</v>
      </c>
      <c r="K32" s="182">
        <v>11906.7</v>
      </c>
      <c r="L32" s="181">
        <v>5103.3999999999996</v>
      </c>
      <c r="M32" s="181">
        <v>17010.099999999999</v>
      </c>
      <c r="N32" s="232">
        <v>30.002175178276435</v>
      </c>
    </row>
    <row r="33" spans="1:14" ht="11.45" customHeight="1" x14ac:dyDescent="0.2">
      <c r="A33" s="190" t="s">
        <v>94</v>
      </c>
      <c r="B33" s="270"/>
      <c r="C33" s="260">
        <v>2221.3000000000002</v>
      </c>
      <c r="D33" s="186">
        <v>762.2</v>
      </c>
      <c r="E33" s="186">
        <v>2983.5</v>
      </c>
      <c r="F33" s="312">
        <v>25.54717613541143</v>
      </c>
      <c r="G33" s="186">
        <v>9829</v>
      </c>
      <c r="H33" s="186">
        <v>4225</v>
      </c>
      <c r="I33" s="186">
        <v>14054.1</v>
      </c>
      <c r="J33" s="312">
        <v>30.062401719071303</v>
      </c>
      <c r="K33" s="187">
        <v>12050.4</v>
      </c>
      <c r="L33" s="186">
        <v>4987.2</v>
      </c>
      <c r="M33" s="186">
        <v>17037.5</v>
      </c>
      <c r="N33" s="228">
        <v>29.258900220102699</v>
      </c>
    </row>
    <row r="34" spans="1:14" ht="11.45" customHeight="1" x14ac:dyDescent="0.2">
      <c r="A34" s="191" t="s">
        <v>95</v>
      </c>
      <c r="B34" s="270"/>
      <c r="C34" s="192">
        <v>2226.6999999999998</v>
      </c>
      <c r="D34" s="181">
        <v>814.2</v>
      </c>
      <c r="E34" s="181">
        <v>3040.9</v>
      </c>
      <c r="F34" s="347">
        <v>26.774967937123879</v>
      </c>
      <c r="G34" s="181">
        <v>9727.9</v>
      </c>
      <c r="H34" s="181">
        <v>4151.3</v>
      </c>
      <c r="I34" s="181">
        <v>13879.2</v>
      </c>
      <c r="J34" s="347">
        <v>29.910225373220356</v>
      </c>
      <c r="K34" s="182">
        <v>11954.6</v>
      </c>
      <c r="L34" s="181">
        <v>4965.5</v>
      </c>
      <c r="M34" s="181">
        <v>16920.099999999999</v>
      </c>
      <c r="N34" s="232">
        <v>29.346753269779729</v>
      </c>
    </row>
    <row r="35" spans="1:14" ht="11.45" customHeight="1" x14ac:dyDescent="0.2">
      <c r="A35" s="190" t="s">
        <v>96</v>
      </c>
      <c r="B35" s="270"/>
      <c r="C35" s="260">
        <v>2265.1</v>
      </c>
      <c r="D35" s="186">
        <v>816.5</v>
      </c>
      <c r="E35" s="186">
        <v>3081.6</v>
      </c>
      <c r="F35" s="312">
        <v>26.495976116303222</v>
      </c>
      <c r="G35" s="186">
        <v>9642.2999999999993</v>
      </c>
      <c r="H35" s="186">
        <v>3753.4</v>
      </c>
      <c r="I35" s="186">
        <v>13395.7</v>
      </c>
      <c r="J35" s="312">
        <v>28.019439073732617</v>
      </c>
      <c r="K35" s="187">
        <v>11907.4</v>
      </c>
      <c r="L35" s="186">
        <v>4569.8</v>
      </c>
      <c r="M35" s="186">
        <v>16477.2</v>
      </c>
      <c r="N35" s="228">
        <v>27.734081033185248</v>
      </c>
    </row>
    <row r="36" spans="1:14" ht="11.45" customHeight="1" x14ac:dyDescent="0.2">
      <c r="A36" s="191" t="s">
        <v>97</v>
      </c>
      <c r="B36" s="270"/>
      <c r="C36" s="192">
        <v>2318.1</v>
      </c>
      <c r="D36" s="181">
        <v>759.3</v>
      </c>
      <c r="E36" s="181">
        <v>3077.4</v>
      </c>
      <c r="F36" s="347">
        <v>24.67342561902905</v>
      </c>
      <c r="G36" s="181">
        <v>9663.1</v>
      </c>
      <c r="H36" s="181">
        <v>3272.6</v>
      </c>
      <c r="I36" s="181">
        <v>12935.7</v>
      </c>
      <c r="J36" s="347">
        <v>25.298978795117389</v>
      </c>
      <c r="K36" s="182">
        <v>11981.2</v>
      </c>
      <c r="L36" s="181">
        <v>4031.9</v>
      </c>
      <c r="M36" s="181">
        <v>16013</v>
      </c>
      <c r="N36" s="232">
        <v>25.178917129832012</v>
      </c>
    </row>
    <row r="37" spans="1:14" ht="11.45" customHeight="1" x14ac:dyDescent="0.2">
      <c r="A37" s="190" t="s">
        <v>98</v>
      </c>
      <c r="B37" s="270"/>
      <c r="C37" s="260">
        <v>2308.4</v>
      </c>
      <c r="D37" s="186">
        <v>797.8</v>
      </c>
      <c r="E37" s="186">
        <v>3106.1</v>
      </c>
      <c r="F37" s="312">
        <v>25.684942532436171</v>
      </c>
      <c r="G37" s="186">
        <v>9628.2999999999993</v>
      </c>
      <c r="H37" s="186">
        <v>3188.7</v>
      </c>
      <c r="I37" s="186">
        <v>12817</v>
      </c>
      <c r="J37" s="312">
        <v>24.878676757431535</v>
      </c>
      <c r="K37" s="187">
        <v>11936.7</v>
      </c>
      <c r="L37" s="186">
        <v>3986.4</v>
      </c>
      <c r="M37" s="186">
        <v>15923.1</v>
      </c>
      <c r="N37" s="228">
        <v>25.035326035759368</v>
      </c>
    </row>
    <row r="38" spans="1:14" ht="11.45" customHeight="1" x14ac:dyDescent="0.2">
      <c r="A38" s="191" t="s">
        <v>99</v>
      </c>
      <c r="B38" s="270"/>
      <c r="C38" s="192">
        <v>2326</v>
      </c>
      <c r="D38" s="181">
        <v>838.7</v>
      </c>
      <c r="E38" s="181">
        <v>3164.7</v>
      </c>
      <c r="F38" s="347">
        <v>26.501722122160082</v>
      </c>
      <c r="G38" s="181">
        <v>9464.4</v>
      </c>
      <c r="H38" s="181">
        <v>3234.7</v>
      </c>
      <c r="I38" s="181">
        <v>12699.1</v>
      </c>
      <c r="J38" s="347">
        <v>25.471883834287468</v>
      </c>
      <c r="K38" s="182">
        <v>11790.3</v>
      </c>
      <c r="L38" s="181">
        <v>4073.4</v>
      </c>
      <c r="M38" s="181">
        <v>15863.8</v>
      </c>
      <c r="N38" s="232">
        <v>25.677328256785891</v>
      </c>
    </row>
    <row r="39" spans="1:14" ht="11.45" customHeight="1" x14ac:dyDescent="0.2">
      <c r="A39" s="190" t="s">
        <v>100</v>
      </c>
      <c r="B39" s="270"/>
      <c r="C39" s="260">
        <v>2347</v>
      </c>
      <c r="D39" s="186">
        <v>780.7</v>
      </c>
      <c r="E39" s="186">
        <v>3127.6</v>
      </c>
      <c r="F39" s="312">
        <v>24.961631922240699</v>
      </c>
      <c r="G39" s="186">
        <v>9455.7000000000007</v>
      </c>
      <c r="H39" s="186">
        <v>3141.2</v>
      </c>
      <c r="I39" s="186">
        <v>12596.9</v>
      </c>
      <c r="J39" s="312">
        <v>24.936293850074222</v>
      </c>
      <c r="K39" s="187">
        <v>11802.7</v>
      </c>
      <c r="L39" s="186">
        <v>3921.9</v>
      </c>
      <c r="M39" s="186">
        <v>15724.6</v>
      </c>
      <c r="N39" s="228">
        <v>24.941174974244181</v>
      </c>
    </row>
    <row r="40" spans="1:14" ht="11.45" customHeight="1" x14ac:dyDescent="0.2">
      <c r="A40" s="191" t="s">
        <v>101</v>
      </c>
      <c r="B40" s="270"/>
      <c r="C40" s="192">
        <v>2402.8000000000002</v>
      </c>
      <c r="D40" s="181">
        <v>757.6</v>
      </c>
      <c r="E40" s="181">
        <v>3160.5</v>
      </c>
      <c r="F40" s="347">
        <v>23.970890681854137</v>
      </c>
      <c r="G40" s="181">
        <v>9333.5</v>
      </c>
      <c r="H40" s="181">
        <v>2995.7</v>
      </c>
      <c r="I40" s="181">
        <v>12329.1</v>
      </c>
      <c r="J40" s="347">
        <v>24.297799514968649</v>
      </c>
      <c r="K40" s="182">
        <v>11736.3</v>
      </c>
      <c r="L40" s="181">
        <v>3753.3</v>
      </c>
      <c r="M40" s="181">
        <v>15489.6</v>
      </c>
      <c r="N40" s="232">
        <v>24.231096994112178</v>
      </c>
    </row>
    <row r="41" spans="1:14" ht="11.45" customHeight="1" x14ac:dyDescent="0.2">
      <c r="A41" s="190" t="s">
        <v>102</v>
      </c>
      <c r="B41" s="270"/>
      <c r="C41" s="260">
        <v>2420.6</v>
      </c>
      <c r="D41" s="186">
        <v>747.9</v>
      </c>
      <c r="E41" s="186">
        <v>3168.4</v>
      </c>
      <c r="F41" s="312">
        <v>23.604974119429365</v>
      </c>
      <c r="G41" s="186">
        <v>9339.2000000000007</v>
      </c>
      <c r="H41" s="186">
        <v>3112.3</v>
      </c>
      <c r="I41" s="186">
        <v>12451.4</v>
      </c>
      <c r="J41" s="312">
        <v>24.995582826027597</v>
      </c>
      <c r="K41" s="187">
        <v>11759.7</v>
      </c>
      <c r="L41" s="186">
        <v>3860.2</v>
      </c>
      <c r="M41" s="186">
        <v>15619.9</v>
      </c>
      <c r="N41" s="228">
        <v>24.713346436276801</v>
      </c>
    </row>
    <row r="42" spans="1:14" ht="11.45" customHeight="1" x14ac:dyDescent="0.2">
      <c r="A42" s="191" t="s">
        <v>103</v>
      </c>
      <c r="B42" s="270"/>
      <c r="C42" s="192">
        <v>2453.1999999999998</v>
      </c>
      <c r="D42" s="181">
        <v>806</v>
      </c>
      <c r="E42" s="181">
        <v>3259.2</v>
      </c>
      <c r="F42" s="347">
        <v>24.729995090819834</v>
      </c>
      <c r="G42" s="181">
        <v>9270.7999999999993</v>
      </c>
      <c r="H42" s="181">
        <v>3175.1</v>
      </c>
      <c r="I42" s="181">
        <v>12445.9</v>
      </c>
      <c r="J42" s="347">
        <v>25.511212527820408</v>
      </c>
      <c r="K42" s="182">
        <v>11724.1</v>
      </c>
      <c r="L42" s="181">
        <v>3981.1</v>
      </c>
      <c r="M42" s="181">
        <v>15705.1</v>
      </c>
      <c r="N42" s="232">
        <v>25.349090422856268</v>
      </c>
    </row>
    <row r="43" spans="1:14" ht="11.45" customHeight="1" x14ac:dyDescent="0.2">
      <c r="A43" s="190" t="s">
        <v>104</v>
      </c>
      <c r="B43" s="270"/>
      <c r="C43" s="260">
        <v>2470.6</v>
      </c>
      <c r="D43" s="186">
        <v>779.7</v>
      </c>
      <c r="E43" s="186">
        <v>3250.3</v>
      </c>
      <c r="F43" s="312">
        <v>23.988554902624372</v>
      </c>
      <c r="G43" s="186">
        <v>9248.7000000000007</v>
      </c>
      <c r="H43" s="186">
        <v>3055.7</v>
      </c>
      <c r="I43" s="186">
        <v>12304.4</v>
      </c>
      <c r="J43" s="312">
        <v>24.834205650011377</v>
      </c>
      <c r="K43" s="187">
        <v>11719.3</v>
      </c>
      <c r="L43" s="186">
        <v>3835.4</v>
      </c>
      <c r="M43" s="186">
        <v>15554.7</v>
      </c>
      <c r="N43" s="228">
        <v>24.657499019588933</v>
      </c>
    </row>
    <row r="44" spans="1:14" ht="11.45" customHeight="1" x14ac:dyDescent="0.2">
      <c r="A44" s="191" t="s">
        <v>105</v>
      </c>
      <c r="B44" s="270"/>
      <c r="C44" s="192">
        <v>2483.5</v>
      </c>
      <c r="D44" s="181">
        <v>784.1</v>
      </c>
      <c r="E44" s="181">
        <v>3267.5</v>
      </c>
      <c r="F44" s="347">
        <v>23.996939556235656</v>
      </c>
      <c r="G44" s="181">
        <v>9109.6</v>
      </c>
      <c r="H44" s="181">
        <v>2990.2</v>
      </c>
      <c r="I44" s="181">
        <v>12099.9</v>
      </c>
      <c r="J44" s="347">
        <v>24.712600930586206</v>
      </c>
      <c r="K44" s="182">
        <v>11593.1</v>
      </c>
      <c r="L44" s="181">
        <v>3774.3</v>
      </c>
      <c r="M44" s="181">
        <v>15367.4</v>
      </c>
      <c r="N44" s="232">
        <v>24.560433124666503</v>
      </c>
    </row>
    <row r="45" spans="1:14" ht="11.45" customHeight="1" x14ac:dyDescent="0.2">
      <c r="A45" s="190" t="s">
        <v>106</v>
      </c>
      <c r="B45" s="270"/>
      <c r="C45" s="260">
        <v>2488.1</v>
      </c>
      <c r="D45" s="186">
        <v>811.3</v>
      </c>
      <c r="E45" s="186">
        <v>3299.3</v>
      </c>
      <c r="F45" s="312">
        <v>24.590064559148907</v>
      </c>
      <c r="G45" s="186">
        <v>9146.6</v>
      </c>
      <c r="H45" s="186">
        <v>3133.6</v>
      </c>
      <c r="I45" s="186">
        <v>12280.2</v>
      </c>
      <c r="J45" s="312">
        <v>25.51749971498835</v>
      </c>
      <c r="K45" s="187">
        <v>11634.7</v>
      </c>
      <c r="L45" s="186">
        <v>3944.9</v>
      </c>
      <c r="M45" s="186">
        <v>15579.5</v>
      </c>
      <c r="N45" s="228">
        <v>25.321095028723644</v>
      </c>
    </row>
    <row r="46" spans="1:14" ht="11.45" customHeight="1" x14ac:dyDescent="0.2">
      <c r="A46" s="191" t="s">
        <v>107</v>
      </c>
      <c r="B46" s="270"/>
      <c r="C46" s="192">
        <v>2493.1</v>
      </c>
      <c r="D46" s="181">
        <v>813.6</v>
      </c>
      <c r="E46" s="181">
        <v>3306.6</v>
      </c>
      <c r="F46" s="347">
        <v>24.605334784975504</v>
      </c>
      <c r="G46" s="181">
        <v>8985</v>
      </c>
      <c r="H46" s="181">
        <v>3187.7</v>
      </c>
      <c r="I46" s="181">
        <v>12172.7</v>
      </c>
      <c r="J46" s="347">
        <v>26.18728794762049</v>
      </c>
      <c r="K46" s="182">
        <v>11478.1</v>
      </c>
      <c r="L46" s="181">
        <v>4001.2</v>
      </c>
      <c r="M46" s="181">
        <v>15479.3</v>
      </c>
      <c r="N46" s="232">
        <v>25.848714089138397</v>
      </c>
    </row>
    <row r="47" spans="1:14" ht="11.45" customHeight="1" x14ac:dyDescent="0.2">
      <c r="A47" s="190" t="s">
        <v>108</v>
      </c>
      <c r="B47" s="270"/>
      <c r="C47" s="260">
        <v>2462.3000000000002</v>
      </c>
      <c r="D47" s="186">
        <v>772.4</v>
      </c>
      <c r="E47" s="186">
        <v>3234.7</v>
      </c>
      <c r="F47" s="312">
        <v>23.878566791356231</v>
      </c>
      <c r="G47" s="186">
        <v>8931.2999999999993</v>
      </c>
      <c r="H47" s="186">
        <v>2984.5</v>
      </c>
      <c r="I47" s="186">
        <v>11915.8</v>
      </c>
      <c r="J47" s="312">
        <v>25.046576813978085</v>
      </c>
      <c r="K47" s="187">
        <v>11393.6</v>
      </c>
      <c r="L47" s="186">
        <v>3756.9</v>
      </c>
      <c r="M47" s="186">
        <v>15150.5</v>
      </c>
      <c r="N47" s="228">
        <v>24.797201412494637</v>
      </c>
    </row>
    <row r="48" spans="1:14" ht="11.45" customHeight="1" x14ac:dyDescent="0.2">
      <c r="A48" s="191" t="s">
        <v>109</v>
      </c>
      <c r="B48" s="270"/>
      <c r="C48" s="192">
        <v>2488.6999999999998</v>
      </c>
      <c r="D48" s="181">
        <v>711.8</v>
      </c>
      <c r="E48" s="181">
        <v>3200.5</v>
      </c>
      <c r="F48" s="347">
        <v>22.240274957037961</v>
      </c>
      <c r="G48" s="181">
        <v>8771.7999999999993</v>
      </c>
      <c r="H48" s="181">
        <v>2751.4</v>
      </c>
      <c r="I48" s="181">
        <v>11523.2</v>
      </c>
      <c r="J48" s="347">
        <v>23.877048042210497</v>
      </c>
      <c r="K48" s="182">
        <v>11260.5</v>
      </c>
      <c r="L48" s="181">
        <v>3463.2</v>
      </c>
      <c r="M48" s="181">
        <v>14723.7</v>
      </c>
      <c r="N48" s="232">
        <v>23.521261639397704</v>
      </c>
    </row>
    <row r="49" spans="1:14" ht="11.45" customHeight="1" x14ac:dyDescent="0.2">
      <c r="A49" s="190" t="s">
        <v>110</v>
      </c>
      <c r="B49" s="270"/>
      <c r="C49" s="260">
        <v>2481.1</v>
      </c>
      <c r="D49" s="186">
        <v>659.4</v>
      </c>
      <c r="E49" s="186">
        <v>3140.5</v>
      </c>
      <c r="F49" s="312">
        <v>20.996656583346603</v>
      </c>
      <c r="G49" s="186">
        <v>8790.7000000000007</v>
      </c>
      <c r="H49" s="186">
        <v>2789.1</v>
      </c>
      <c r="I49" s="186">
        <v>11579.8</v>
      </c>
      <c r="J49" s="312">
        <v>24.085908219485656</v>
      </c>
      <c r="K49" s="187">
        <v>11258.8</v>
      </c>
      <c r="L49" s="186">
        <v>3448.5</v>
      </c>
      <c r="M49" s="186">
        <v>14720.3</v>
      </c>
      <c r="N49" s="228">
        <v>23.426832333580158</v>
      </c>
    </row>
    <row r="50" spans="1:14" ht="11.45" customHeight="1" x14ac:dyDescent="0.2">
      <c r="A50" s="191" t="s">
        <v>111</v>
      </c>
      <c r="B50" s="270"/>
      <c r="C50" s="192">
        <v>2449.6</v>
      </c>
      <c r="D50" s="181">
        <v>637.70000000000005</v>
      </c>
      <c r="E50" s="181">
        <v>3087.3</v>
      </c>
      <c r="F50" s="347">
        <v>20.655589026009782</v>
      </c>
      <c r="G50" s="181">
        <v>8637.2000000000007</v>
      </c>
      <c r="H50" s="181">
        <v>2836.4</v>
      </c>
      <c r="I50" s="181">
        <v>11473.6</v>
      </c>
      <c r="J50" s="347">
        <v>24.721098870450426</v>
      </c>
      <c r="K50" s="182">
        <v>11086.8</v>
      </c>
      <c r="L50" s="181">
        <v>3474.1</v>
      </c>
      <c r="M50" s="181">
        <v>14560.9</v>
      </c>
      <c r="N50" s="232">
        <v>23.859102115940637</v>
      </c>
    </row>
    <row r="51" spans="1:14" ht="11.45" customHeight="1" x14ac:dyDescent="0.2">
      <c r="A51" s="190" t="s">
        <v>112</v>
      </c>
      <c r="B51" s="270"/>
      <c r="C51" s="260">
        <v>2430.1</v>
      </c>
      <c r="D51" s="186">
        <v>591</v>
      </c>
      <c r="E51" s="186">
        <v>3021.1</v>
      </c>
      <c r="F51" s="312">
        <v>19.562411042335572</v>
      </c>
      <c r="G51" s="186">
        <v>8598.6</v>
      </c>
      <c r="H51" s="186">
        <v>2669</v>
      </c>
      <c r="I51" s="186">
        <v>11267.6</v>
      </c>
      <c r="J51" s="312">
        <v>23.687386843693421</v>
      </c>
      <c r="K51" s="187">
        <v>11028.7</v>
      </c>
      <c r="L51" s="186">
        <v>3260</v>
      </c>
      <c r="M51" s="186">
        <v>14288.7</v>
      </c>
      <c r="N51" s="228">
        <v>22.815231616592129</v>
      </c>
    </row>
    <row r="52" spans="1:14" ht="11.45" customHeight="1" x14ac:dyDescent="0.2">
      <c r="A52" s="191" t="s">
        <v>113</v>
      </c>
      <c r="B52" s="270"/>
      <c r="C52" s="192">
        <v>2392</v>
      </c>
      <c r="D52" s="181">
        <v>559.70000000000005</v>
      </c>
      <c r="E52" s="181">
        <v>2951.7</v>
      </c>
      <c r="F52" s="347">
        <v>18.961954128129555</v>
      </c>
      <c r="G52" s="181">
        <v>8525.6</v>
      </c>
      <c r="H52" s="181">
        <v>2509.6</v>
      </c>
      <c r="I52" s="181">
        <v>11035.3</v>
      </c>
      <c r="J52" s="347">
        <v>22.741565702790137</v>
      </c>
      <c r="K52" s="182">
        <v>10917.6</v>
      </c>
      <c r="L52" s="181">
        <v>3069.4</v>
      </c>
      <c r="M52" s="181">
        <v>13987</v>
      </c>
      <c r="N52" s="232">
        <v>21.94466290126546</v>
      </c>
    </row>
    <row r="53" spans="1:14" ht="11.45" customHeight="1" x14ac:dyDescent="0.2">
      <c r="A53" s="190" t="s">
        <v>114</v>
      </c>
      <c r="B53" s="270"/>
      <c r="C53" s="260">
        <v>2380.5</v>
      </c>
      <c r="D53" s="186">
        <v>564.5</v>
      </c>
      <c r="E53" s="186">
        <v>2945</v>
      </c>
      <c r="F53" s="312">
        <v>19.168081494057727</v>
      </c>
      <c r="G53" s="186">
        <v>8470.6</v>
      </c>
      <c r="H53" s="186">
        <v>2656.5</v>
      </c>
      <c r="I53" s="186">
        <v>11127.1</v>
      </c>
      <c r="J53" s="312">
        <v>23.874145105193627</v>
      </c>
      <c r="K53" s="187">
        <v>10851.2</v>
      </c>
      <c r="L53" s="186">
        <v>3221</v>
      </c>
      <c r="M53" s="186">
        <v>14072.2</v>
      </c>
      <c r="N53" s="228">
        <v>22.889100496013416</v>
      </c>
    </row>
    <row r="54" spans="1:14" ht="11.45" customHeight="1" x14ac:dyDescent="0.2">
      <c r="A54" s="191" t="s">
        <v>115</v>
      </c>
      <c r="B54" s="270"/>
      <c r="C54" s="192">
        <v>2350.1999999999998</v>
      </c>
      <c r="D54" s="181">
        <v>593.1</v>
      </c>
      <c r="E54" s="181">
        <v>2943.2</v>
      </c>
      <c r="F54" s="347">
        <v>20.151535743408537</v>
      </c>
      <c r="G54" s="181">
        <v>8376.4</v>
      </c>
      <c r="H54" s="181">
        <v>2804.3</v>
      </c>
      <c r="I54" s="181">
        <v>11180.6</v>
      </c>
      <c r="J54" s="347">
        <v>25.081838183997281</v>
      </c>
      <c r="K54" s="182">
        <v>10726.5</v>
      </c>
      <c r="L54" s="181">
        <v>3397.3</v>
      </c>
      <c r="M54" s="181">
        <v>14123.9</v>
      </c>
      <c r="N54" s="232">
        <v>24.053554613102616</v>
      </c>
    </row>
    <row r="55" spans="1:14" ht="11.45" customHeight="1" x14ac:dyDescent="0.2">
      <c r="A55" s="190" t="s">
        <v>116</v>
      </c>
      <c r="B55" s="270"/>
      <c r="C55" s="260">
        <v>2329.6</v>
      </c>
      <c r="D55" s="186">
        <v>579.79999999999995</v>
      </c>
      <c r="E55" s="186">
        <v>2909.4</v>
      </c>
      <c r="F55" s="351">
        <v>19.928507596067917</v>
      </c>
      <c r="G55" s="186">
        <v>8429.6</v>
      </c>
      <c r="H55" s="186">
        <v>2754.4</v>
      </c>
      <c r="I55" s="186">
        <v>11184</v>
      </c>
      <c r="J55" s="312">
        <v>24.628040057224606</v>
      </c>
      <c r="K55" s="187">
        <v>10759.2</v>
      </c>
      <c r="L55" s="186">
        <v>3334.3</v>
      </c>
      <c r="M55" s="186">
        <v>14093.4</v>
      </c>
      <c r="N55" s="228">
        <v>23.658591965033278</v>
      </c>
    </row>
    <row r="56" spans="1:14" ht="11.45" customHeight="1" x14ac:dyDescent="0.2">
      <c r="A56" s="191" t="s">
        <v>117</v>
      </c>
      <c r="B56" s="270"/>
      <c r="C56" s="192">
        <v>2340.9</v>
      </c>
      <c r="D56" s="181">
        <v>579.6</v>
      </c>
      <c r="E56" s="181">
        <v>2920.5</v>
      </c>
      <c r="F56" s="347">
        <v>19.845916795069339</v>
      </c>
      <c r="G56" s="181">
        <v>8366.7000000000007</v>
      </c>
      <c r="H56" s="181">
        <v>2642.2</v>
      </c>
      <c r="I56" s="181">
        <v>11008.9</v>
      </c>
      <c r="J56" s="347">
        <v>24.000581347818585</v>
      </c>
      <c r="K56" s="182">
        <v>10707.6</v>
      </c>
      <c r="L56" s="181">
        <v>3221.9</v>
      </c>
      <c r="M56" s="181">
        <v>13929.5</v>
      </c>
      <c r="N56" s="232">
        <v>23.130047740407051</v>
      </c>
    </row>
    <row r="57" spans="1:14" ht="11.45" customHeight="1" x14ac:dyDescent="0.2">
      <c r="A57" s="190" t="s">
        <v>118</v>
      </c>
      <c r="B57" s="270"/>
      <c r="C57" s="260">
        <v>2345.5</v>
      </c>
      <c r="D57" s="186">
        <v>584</v>
      </c>
      <c r="E57" s="186">
        <v>2929.5</v>
      </c>
      <c r="F57" s="312">
        <v>19.935142515787678</v>
      </c>
      <c r="G57" s="186">
        <v>8542.2999999999993</v>
      </c>
      <c r="H57" s="186">
        <v>2845.7</v>
      </c>
      <c r="I57" s="186">
        <v>11388</v>
      </c>
      <c r="J57" s="312">
        <v>24.988584474885844</v>
      </c>
      <c r="K57" s="187">
        <v>10887.8</v>
      </c>
      <c r="L57" s="186">
        <v>3429.7</v>
      </c>
      <c r="M57" s="186">
        <v>14317.5</v>
      </c>
      <c r="N57" s="228">
        <v>23.954601012746636</v>
      </c>
    </row>
    <row r="58" spans="1:14" ht="11.45" customHeight="1" x14ac:dyDescent="0.2">
      <c r="A58" s="191" t="s">
        <v>119</v>
      </c>
      <c r="B58" s="270"/>
      <c r="C58" s="192">
        <v>2330.4</v>
      </c>
      <c r="D58" s="181">
        <v>595.1</v>
      </c>
      <c r="E58" s="181">
        <v>2925.6</v>
      </c>
      <c r="F58" s="347">
        <v>20.341126606508066</v>
      </c>
      <c r="G58" s="181">
        <v>8530.6</v>
      </c>
      <c r="H58" s="181">
        <v>2956.9</v>
      </c>
      <c r="I58" s="181">
        <v>11487.6</v>
      </c>
      <c r="J58" s="347">
        <v>25.739928270482952</v>
      </c>
      <c r="K58" s="182">
        <v>10861.1</v>
      </c>
      <c r="L58" s="181">
        <v>3552.1</v>
      </c>
      <c r="M58" s="181">
        <v>14413.1</v>
      </c>
      <c r="N58" s="232">
        <v>24.644941060562957</v>
      </c>
    </row>
    <row r="59" spans="1:14" ht="11.45" customHeight="1" x14ac:dyDescent="0.2">
      <c r="A59" s="190" t="s">
        <v>120</v>
      </c>
      <c r="B59" s="270"/>
      <c r="C59" s="260">
        <v>2324.1999999999998</v>
      </c>
      <c r="D59" s="186">
        <v>603.29999999999995</v>
      </c>
      <c r="E59" s="186">
        <v>2927.5</v>
      </c>
      <c r="F59" s="312">
        <v>20.608027327070879</v>
      </c>
      <c r="G59" s="186">
        <v>8647.7000000000007</v>
      </c>
      <c r="H59" s="186">
        <v>2907.8</v>
      </c>
      <c r="I59" s="186">
        <v>11555.5</v>
      </c>
      <c r="J59" s="312">
        <v>25.163774825840513</v>
      </c>
      <c r="K59" s="187">
        <v>10972</v>
      </c>
      <c r="L59" s="186">
        <v>3511.1</v>
      </c>
      <c r="M59" s="186">
        <v>14483.1</v>
      </c>
      <c r="N59" s="228">
        <v>24.242738087840308</v>
      </c>
    </row>
    <row r="60" spans="1:14" ht="11.45" customHeight="1" x14ac:dyDescent="0.2">
      <c r="A60" s="191" t="s">
        <v>121</v>
      </c>
      <c r="B60" s="270"/>
      <c r="C60" s="192">
        <v>2334.1999999999998</v>
      </c>
      <c r="D60" s="181">
        <v>622.5</v>
      </c>
      <c r="E60" s="181">
        <v>2956.7</v>
      </c>
      <c r="F60" s="347">
        <v>21.05387763384855</v>
      </c>
      <c r="G60" s="181">
        <v>8663.1</v>
      </c>
      <c r="H60" s="181">
        <v>2774.1</v>
      </c>
      <c r="I60" s="181">
        <v>11437.2</v>
      </c>
      <c r="J60" s="347">
        <v>24.255062427866957</v>
      </c>
      <c r="K60" s="182">
        <v>10997.3</v>
      </c>
      <c r="L60" s="181">
        <v>3396.6</v>
      </c>
      <c r="M60" s="181">
        <v>14393.9</v>
      </c>
      <c r="N60" s="232">
        <v>23.597496161568444</v>
      </c>
    </row>
    <row r="61" spans="1:14" ht="11.45" customHeight="1" x14ac:dyDescent="0.2">
      <c r="A61" s="190" t="s">
        <v>122</v>
      </c>
      <c r="B61" s="270"/>
      <c r="C61" s="260">
        <v>2318.6999999999998</v>
      </c>
      <c r="D61" s="186">
        <v>637.6</v>
      </c>
      <c r="E61" s="186">
        <v>2956.3</v>
      </c>
      <c r="F61" s="312">
        <v>21.567499915434833</v>
      </c>
      <c r="G61" s="186">
        <v>8739.2999999999993</v>
      </c>
      <c r="H61" s="186">
        <v>3066.6</v>
      </c>
      <c r="I61" s="186">
        <v>11806</v>
      </c>
      <c r="J61" s="312">
        <v>25.974928002580501</v>
      </c>
      <c r="K61" s="187">
        <v>11058</v>
      </c>
      <c r="L61" s="186">
        <v>3704.2</v>
      </c>
      <c r="M61" s="186">
        <v>14762.3</v>
      </c>
      <c r="N61" s="228">
        <v>25.092295915948061</v>
      </c>
    </row>
    <row r="62" spans="1:14" ht="11.45" customHeight="1" x14ac:dyDescent="0.2">
      <c r="A62" s="191" t="s">
        <v>123</v>
      </c>
      <c r="B62" s="270"/>
      <c r="C62" s="192">
        <v>2328.4</v>
      </c>
      <c r="D62" s="181">
        <v>658</v>
      </c>
      <c r="E62" s="181">
        <v>2986.4</v>
      </c>
      <c r="F62" s="347">
        <v>22.033217251540314</v>
      </c>
      <c r="G62" s="181">
        <v>8710.7000000000007</v>
      </c>
      <c r="H62" s="181">
        <v>3251.8</v>
      </c>
      <c r="I62" s="181">
        <v>11962.5</v>
      </c>
      <c r="J62" s="347">
        <v>27.183281086729366</v>
      </c>
      <c r="K62" s="182">
        <v>11039.2</v>
      </c>
      <c r="L62" s="181">
        <v>3909.7</v>
      </c>
      <c r="M62" s="181">
        <v>14948.9</v>
      </c>
      <c r="N62" s="232">
        <v>26.153763822087246</v>
      </c>
    </row>
    <row r="63" spans="1:14" ht="11.45" customHeight="1" x14ac:dyDescent="0.2">
      <c r="A63" s="190" t="s">
        <v>124</v>
      </c>
      <c r="B63" s="270"/>
      <c r="C63" s="260">
        <v>2343.1999999999998</v>
      </c>
      <c r="D63" s="186">
        <v>657.5</v>
      </c>
      <c r="E63" s="186">
        <v>3000.7</v>
      </c>
      <c r="F63" s="312">
        <v>21.911553970740162</v>
      </c>
      <c r="G63" s="186">
        <v>8799.4</v>
      </c>
      <c r="H63" s="186">
        <v>3188.7</v>
      </c>
      <c r="I63" s="186">
        <v>11988.1</v>
      </c>
      <c r="J63" s="312">
        <v>26.598877219909738</v>
      </c>
      <c r="K63" s="187">
        <v>11142.6</v>
      </c>
      <c r="L63" s="186">
        <v>3846.2</v>
      </c>
      <c r="M63" s="186">
        <v>14988.8</v>
      </c>
      <c r="N63" s="228">
        <v>25.660493168232279</v>
      </c>
    </row>
    <row r="64" spans="1:14" ht="11.45" customHeight="1" x14ac:dyDescent="0.2">
      <c r="A64" s="191" t="s">
        <v>125</v>
      </c>
      <c r="B64" s="270"/>
      <c r="C64" s="192">
        <v>2358.1</v>
      </c>
      <c r="D64" s="181">
        <v>660.1</v>
      </c>
      <c r="E64" s="181">
        <v>3018.3</v>
      </c>
      <c r="F64" s="347">
        <v>21.869926779975483</v>
      </c>
      <c r="G64" s="181">
        <v>8836.7999999999993</v>
      </c>
      <c r="H64" s="181">
        <v>3080.1</v>
      </c>
      <c r="I64" s="181">
        <v>11916.9</v>
      </c>
      <c r="J64" s="347">
        <v>25.846486921934396</v>
      </c>
      <c r="K64" s="182">
        <v>11194.9</v>
      </c>
      <c r="L64" s="181">
        <v>3740.2</v>
      </c>
      <c r="M64" s="181">
        <v>14935.1</v>
      </c>
      <c r="N64" s="232">
        <v>25.04301946421517</v>
      </c>
    </row>
    <row r="65" spans="1:14" ht="11.45" customHeight="1" x14ac:dyDescent="0.2">
      <c r="A65" s="190" t="s">
        <v>126</v>
      </c>
      <c r="B65" s="270"/>
      <c r="C65" s="260">
        <v>2326.5</v>
      </c>
      <c r="D65" s="186">
        <v>668.6</v>
      </c>
      <c r="E65" s="186">
        <v>2995</v>
      </c>
      <c r="F65" s="312">
        <v>22.323873121869784</v>
      </c>
      <c r="G65" s="186">
        <v>8954.9</v>
      </c>
      <c r="H65" s="186">
        <v>3237.9</v>
      </c>
      <c r="I65" s="186">
        <v>12192.7</v>
      </c>
      <c r="J65" s="312">
        <v>26.556054032330824</v>
      </c>
      <c r="K65" s="187">
        <v>11281.3</v>
      </c>
      <c r="L65" s="186">
        <v>3906.4</v>
      </c>
      <c r="M65" s="186">
        <v>15187.8</v>
      </c>
      <c r="N65" s="228">
        <v>25.720644201266808</v>
      </c>
    </row>
    <row r="66" spans="1:14" ht="11.45" customHeight="1" x14ac:dyDescent="0.2">
      <c r="A66" s="191" t="s">
        <v>127</v>
      </c>
      <c r="B66" s="270"/>
      <c r="C66" s="192">
        <v>2317.1</v>
      </c>
      <c r="D66" s="181">
        <v>686.8</v>
      </c>
      <c r="E66" s="181">
        <v>3003.9</v>
      </c>
      <c r="F66" s="347">
        <v>22.863610639501978</v>
      </c>
      <c r="G66" s="181">
        <v>8935.1</v>
      </c>
      <c r="H66" s="181">
        <v>3465.6</v>
      </c>
      <c r="I66" s="181">
        <v>12400.7</v>
      </c>
      <c r="J66" s="347">
        <v>27.946809454304994</v>
      </c>
      <c r="K66" s="182">
        <v>11252.3</v>
      </c>
      <c r="L66" s="181">
        <v>4152.3</v>
      </c>
      <c r="M66" s="181">
        <v>15404.6</v>
      </c>
      <c r="N66" s="232">
        <v>26.954935538735182</v>
      </c>
    </row>
    <row r="67" spans="1:14" ht="11.45" customHeight="1" x14ac:dyDescent="0.2">
      <c r="A67" s="190" t="s">
        <v>128</v>
      </c>
      <c r="B67" s="270"/>
      <c r="C67" s="260">
        <v>2305.1999999999998</v>
      </c>
      <c r="D67" s="186">
        <v>680.9</v>
      </c>
      <c r="E67" s="186">
        <v>2986.1</v>
      </c>
      <c r="F67" s="312">
        <v>22.802317403971735</v>
      </c>
      <c r="G67" s="186">
        <v>9007.2999999999993</v>
      </c>
      <c r="H67" s="186">
        <v>3392</v>
      </c>
      <c r="I67" s="186">
        <v>12399.3</v>
      </c>
      <c r="J67" s="312">
        <v>27.356383021622189</v>
      </c>
      <c r="K67" s="187">
        <v>11312.5</v>
      </c>
      <c r="L67" s="186">
        <v>4072.9</v>
      </c>
      <c r="M67" s="186">
        <v>15385.4</v>
      </c>
      <c r="N67" s="228">
        <v>26.472499902504975</v>
      </c>
    </row>
    <row r="68" spans="1:14" ht="11.45" customHeight="1" x14ac:dyDescent="0.2">
      <c r="A68" s="191" t="s">
        <v>129</v>
      </c>
      <c r="B68" s="270"/>
      <c r="C68" s="192">
        <v>2287.6999999999998</v>
      </c>
      <c r="D68" s="181">
        <v>686.1</v>
      </c>
      <c r="E68" s="181">
        <v>2973.8</v>
      </c>
      <c r="F68" s="347">
        <v>23.071491021588539</v>
      </c>
      <c r="G68" s="181">
        <v>9102.7999999999993</v>
      </c>
      <c r="H68" s="181">
        <v>3264.2</v>
      </c>
      <c r="I68" s="181">
        <v>12366.9</v>
      </c>
      <c r="J68" s="347">
        <v>26.39465023570984</v>
      </c>
      <c r="K68" s="182">
        <v>11390.5</v>
      </c>
      <c r="L68" s="181">
        <v>3950.3</v>
      </c>
      <c r="M68" s="181">
        <v>15340.8</v>
      </c>
      <c r="N68" s="232">
        <v>25.750286816854405</v>
      </c>
    </row>
    <row r="69" spans="1:14" ht="11.45" customHeight="1" x14ac:dyDescent="0.2">
      <c r="A69" s="190" t="s">
        <v>130</v>
      </c>
      <c r="B69" s="270"/>
      <c r="C69" s="260">
        <v>2299.4</v>
      </c>
      <c r="D69" s="186">
        <v>704.4</v>
      </c>
      <c r="E69" s="186">
        <v>3003.8</v>
      </c>
      <c r="F69" s="312">
        <v>23.450296291364271</v>
      </c>
      <c r="G69" s="186">
        <v>9184.7000000000007</v>
      </c>
      <c r="H69" s="186">
        <v>3501.8</v>
      </c>
      <c r="I69" s="186">
        <v>12686.5</v>
      </c>
      <c r="J69" s="312">
        <v>27.602569660662912</v>
      </c>
      <c r="K69" s="187">
        <v>11484.1</v>
      </c>
      <c r="L69" s="186">
        <v>4206.1000000000004</v>
      </c>
      <c r="M69" s="186">
        <v>15690.3</v>
      </c>
      <c r="N69" s="228">
        <v>26.807008151533118</v>
      </c>
    </row>
    <row r="70" spans="1:14" ht="11.45" customHeight="1" x14ac:dyDescent="0.2">
      <c r="A70" s="191" t="s">
        <v>131</v>
      </c>
      <c r="B70" s="270"/>
      <c r="C70" s="192">
        <v>2324.3000000000002</v>
      </c>
      <c r="D70" s="181">
        <v>737.7</v>
      </c>
      <c r="E70" s="181">
        <v>3062.1</v>
      </c>
      <c r="F70" s="347">
        <v>24.091309885372787</v>
      </c>
      <c r="G70" s="181">
        <v>9227.2999999999993</v>
      </c>
      <c r="H70" s="181">
        <v>3617.3</v>
      </c>
      <c r="I70" s="181">
        <v>12844.6</v>
      </c>
      <c r="J70" s="347">
        <v>28.162029179577409</v>
      </c>
      <c r="K70" s="182">
        <v>11551.6</v>
      </c>
      <c r="L70" s="181">
        <v>4355.1000000000004</v>
      </c>
      <c r="M70" s="181">
        <v>15906.7</v>
      </c>
      <c r="N70" s="232">
        <v>27.379028962638387</v>
      </c>
    </row>
    <row r="71" spans="1:14" ht="11.45" customHeight="1" x14ac:dyDescent="0.2">
      <c r="A71" s="190" t="s">
        <v>132</v>
      </c>
      <c r="B71" s="270"/>
      <c r="C71" s="260">
        <v>2334.1</v>
      </c>
      <c r="D71" s="186">
        <v>740.7</v>
      </c>
      <c r="E71" s="186">
        <v>3074.7</v>
      </c>
      <c r="F71" s="312">
        <v>24.090155137086548</v>
      </c>
      <c r="G71" s="186">
        <v>9336.2999999999993</v>
      </c>
      <c r="H71" s="186">
        <v>3511.5</v>
      </c>
      <c r="I71" s="186">
        <v>12847.8</v>
      </c>
      <c r="J71" s="312">
        <v>27.331527576705739</v>
      </c>
      <c r="K71" s="187">
        <v>11670.4</v>
      </c>
      <c r="L71" s="186">
        <v>4252.2</v>
      </c>
      <c r="M71" s="186">
        <v>15922.6</v>
      </c>
      <c r="N71" s="228">
        <v>26.705437554168288</v>
      </c>
    </row>
    <row r="72" spans="1:14" ht="11.45" customHeight="1" x14ac:dyDescent="0.2">
      <c r="A72" s="191" t="s">
        <v>133</v>
      </c>
      <c r="B72" s="270"/>
      <c r="C72" s="192">
        <v>2343.629469999983</v>
      </c>
      <c r="D72" s="181">
        <v>762.13499000000081</v>
      </c>
      <c r="E72" s="181">
        <v>3105.7644599999776</v>
      </c>
      <c r="F72" s="347">
        <v>24.539368642270006</v>
      </c>
      <c r="G72" s="181">
        <v>9325.3226700000851</v>
      </c>
      <c r="H72" s="181">
        <v>3361.1572800000044</v>
      </c>
      <c r="I72" s="181">
        <v>12686.479950000139</v>
      </c>
      <c r="J72" s="347">
        <v>26.494010105616159</v>
      </c>
      <c r="K72" s="182">
        <v>11668.952140000209</v>
      </c>
      <c r="L72" s="181">
        <v>4123.2922700000099</v>
      </c>
      <c r="M72" s="181">
        <v>15792.244410000218</v>
      </c>
      <c r="N72" s="232">
        <v>26.10960268186448</v>
      </c>
    </row>
    <row r="73" spans="1:14" ht="11.45" customHeight="1" x14ac:dyDescent="0.2">
      <c r="A73" s="190" t="s">
        <v>134</v>
      </c>
      <c r="B73" s="270"/>
      <c r="C73" s="260">
        <v>2340.7669999999953</v>
      </c>
      <c r="D73" s="186">
        <v>777.05015000000049</v>
      </c>
      <c r="E73" s="186">
        <v>3117.8171500000112</v>
      </c>
      <c r="F73" s="312">
        <v>24.922890362572982</v>
      </c>
      <c r="G73" s="186">
        <v>9559.5514999999596</v>
      </c>
      <c r="H73" s="186">
        <v>3579.9285800000212</v>
      </c>
      <c r="I73" s="186">
        <v>13139.480080000039</v>
      </c>
      <c r="J73" s="312">
        <v>27.245587787367082</v>
      </c>
      <c r="K73" s="187">
        <v>11900.31849999993</v>
      </c>
      <c r="L73" s="186">
        <v>4356.9787300000226</v>
      </c>
      <c r="M73" s="186">
        <v>16257.29722999998</v>
      </c>
      <c r="N73" s="228">
        <v>26.800141920023368</v>
      </c>
    </row>
    <row r="74" spans="1:14" ht="11.45" customHeight="1" x14ac:dyDescent="0.2">
      <c r="A74" s="179" t="s">
        <v>135</v>
      </c>
      <c r="B74" s="270"/>
      <c r="C74" s="181">
        <v>2347.2006199999992</v>
      </c>
      <c r="D74" s="181">
        <v>820.34238000000005</v>
      </c>
      <c r="E74" s="181">
        <v>3167.5430000000092</v>
      </c>
      <c r="F74" s="347">
        <v>25.898381805708642</v>
      </c>
      <c r="G74" s="181">
        <v>9578.4512100000247</v>
      </c>
      <c r="H74" s="181">
        <v>3687.5919299999728</v>
      </c>
      <c r="I74" s="181">
        <v>13266.043139999738</v>
      </c>
      <c r="J74" s="347">
        <v>27.797225525983372</v>
      </c>
      <c r="K74" s="182">
        <v>11925.651829999762</v>
      </c>
      <c r="L74" s="181">
        <v>4507.9343099999969</v>
      </c>
      <c r="M74" s="181">
        <v>16433.586139999712</v>
      </c>
      <c r="N74" s="232">
        <v>27.431226949470176</v>
      </c>
    </row>
    <row r="75" spans="1:14" ht="11.45" customHeight="1" x14ac:dyDescent="0.2">
      <c r="A75" s="190" t="s">
        <v>136</v>
      </c>
      <c r="B75" s="270"/>
      <c r="C75" s="260">
        <v>2367.6981399999886</v>
      </c>
      <c r="D75" s="186">
        <v>843.29191000000139</v>
      </c>
      <c r="E75" s="186">
        <v>3210.9900499999821</v>
      </c>
      <c r="F75" s="312">
        <v>26.262675899603177</v>
      </c>
      <c r="G75" s="186">
        <v>9666.4180199999573</v>
      </c>
      <c r="H75" s="186">
        <v>3576.1823099999897</v>
      </c>
      <c r="I75" s="186">
        <v>13242.600329999936</v>
      </c>
      <c r="J75" s="312">
        <v>27.005136611262564</v>
      </c>
      <c r="K75" s="187">
        <v>12034.116160000085</v>
      </c>
      <c r="L75" s="186">
        <v>4419.4742199999864</v>
      </c>
      <c r="M75" s="186">
        <v>16453.59038000006</v>
      </c>
      <c r="N75" s="228">
        <v>26.860242159498625</v>
      </c>
    </row>
    <row r="76" spans="1:14" ht="11.45" customHeight="1" x14ac:dyDescent="0.2">
      <c r="A76" s="179" t="s">
        <v>137</v>
      </c>
      <c r="B76" s="270"/>
      <c r="C76" s="181">
        <v>2350.8340399999956</v>
      </c>
      <c r="D76" s="181">
        <v>862.7914500000013</v>
      </c>
      <c r="E76" s="181">
        <v>3213.6254900000058</v>
      </c>
      <c r="F76" s="347">
        <v>26.847915311998591</v>
      </c>
      <c r="G76" s="181">
        <v>9773.1946200000784</v>
      </c>
      <c r="H76" s="181">
        <v>3370.9289499999991</v>
      </c>
      <c r="I76" s="181">
        <v>13144.123570000069</v>
      </c>
      <c r="J76" s="347">
        <v>25.645901242847046</v>
      </c>
      <c r="K76" s="182">
        <v>12124.028660000071</v>
      </c>
      <c r="L76" s="181">
        <v>4233.7204000000092</v>
      </c>
      <c r="M76" s="181">
        <v>16357.749060000049</v>
      </c>
      <c r="N76" s="232">
        <v>25.882047612240338</v>
      </c>
    </row>
    <row r="77" spans="1:14" ht="11.45" customHeight="1" x14ac:dyDescent="0.2">
      <c r="A77" s="190" t="s">
        <v>138</v>
      </c>
      <c r="B77" s="270"/>
      <c r="C77" s="260">
        <v>2293.2250799999938</v>
      </c>
      <c r="D77" s="186">
        <v>901.25628000000017</v>
      </c>
      <c r="E77" s="186">
        <v>3194.4813599999984</v>
      </c>
      <c r="F77" s="312">
        <v>28.212914036224038</v>
      </c>
      <c r="G77" s="186">
        <v>9995.2644400000445</v>
      </c>
      <c r="H77" s="186">
        <v>3498.5364899999913</v>
      </c>
      <c r="I77" s="186">
        <v>13493.800930000136</v>
      </c>
      <c r="J77" s="312">
        <v>25.926990535497371</v>
      </c>
      <c r="K77" s="187">
        <v>12288.489520000016</v>
      </c>
      <c r="L77" s="186">
        <v>4399.7927699999846</v>
      </c>
      <c r="M77" s="186">
        <v>16688.28229000013</v>
      </c>
      <c r="N77" s="228">
        <v>26.36456343165052</v>
      </c>
    </row>
    <row r="78" spans="1:14" ht="11.45" customHeight="1" x14ac:dyDescent="0.2">
      <c r="A78" s="179" t="s">
        <v>139</v>
      </c>
      <c r="B78" s="270"/>
      <c r="C78" s="181">
        <v>2332.3565999999842</v>
      </c>
      <c r="D78" s="181">
        <v>896.29852999999764</v>
      </c>
      <c r="E78" s="181">
        <v>3228.6551299999533</v>
      </c>
      <c r="F78" s="347">
        <v>27.76073919050037</v>
      </c>
      <c r="G78" s="181">
        <v>9981.2156000000377</v>
      </c>
      <c r="H78" s="181">
        <v>3580.1091900000101</v>
      </c>
      <c r="I78" s="181">
        <v>13561.324790000024</v>
      </c>
      <c r="J78" s="347">
        <v>26.399405997856086</v>
      </c>
      <c r="K78" s="182">
        <v>12313.572200000053</v>
      </c>
      <c r="L78" s="181">
        <v>4476.4077200000193</v>
      </c>
      <c r="M78" s="181">
        <v>16789.97992000018</v>
      </c>
      <c r="N78" s="232">
        <v>26.661185667457136</v>
      </c>
    </row>
    <row r="79" spans="1:14" ht="11.45" customHeight="1" x14ac:dyDescent="0.2">
      <c r="A79" s="62" t="s">
        <v>140</v>
      </c>
      <c r="B79" s="270"/>
      <c r="C79" s="260">
        <v>2348.0599099999968</v>
      </c>
      <c r="D79" s="186">
        <v>905.27154000000075</v>
      </c>
      <c r="E79" s="186">
        <v>3253.3314500000247</v>
      </c>
      <c r="F79" s="312">
        <v>27.825985575493512</v>
      </c>
      <c r="G79" s="186">
        <v>10100.228599999919</v>
      </c>
      <c r="H79" s="186">
        <v>3492.5789499999942</v>
      </c>
      <c r="I79" s="186">
        <v>13592.80754999983</v>
      </c>
      <c r="J79" s="312">
        <v>25.694316182678815</v>
      </c>
      <c r="K79" s="187">
        <v>12448.288509999937</v>
      </c>
      <c r="L79" s="186">
        <v>4397.8504900000062</v>
      </c>
      <c r="M79" s="186">
        <v>16846.138999999737</v>
      </c>
      <c r="N79" s="228">
        <v>26.105984819429988</v>
      </c>
    </row>
    <row r="80" spans="1:14" ht="11.45" customHeight="1" x14ac:dyDescent="0.2">
      <c r="A80" s="179" t="s">
        <v>141</v>
      </c>
      <c r="B80" s="270"/>
      <c r="C80" s="181">
        <v>2355.1291399999973</v>
      </c>
      <c r="D80" s="181">
        <v>892.84447000000046</v>
      </c>
      <c r="E80" s="181">
        <v>3247.9736100000091</v>
      </c>
      <c r="F80" s="347">
        <v>27.489277229687772</v>
      </c>
      <c r="G80" s="181">
        <v>10062.420839999881</v>
      </c>
      <c r="H80" s="181">
        <v>3249.7314400000078</v>
      </c>
      <c r="I80" s="181">
        <v>13312.152279999917</v>
      </c>
      <c r="J80" s="347">
        <v>24.411765818532452</v>
      </c>
      <c r="K80" s="182">
        <v>12417.549979999896</v>
      </c>
      <c r="L80" s="181">
        <v>4142.5759100000059</v>
      </c>
      <c r="M80" s="181">
        <v>16560.125889999897</v>
      </c>
      <c r="N80" s="232">
        <v>25.015364843944624</v>
      </c>
    </row>
    <row r="81" spans="1:15" ht="11.45" customHeight="1" x14ac:dyDescent="0.2">
      <c r="A81" s="62" t="s">
        <v>142</v>
      </c>
      <c r="B81" s="270"/>
      <c r="C81" s="260">
        <v>2358.3009799999895</v>
      </c>
      <c r="D81" s="186">
        <v>867.63445999999919</v>
      </c>
      <c r="E81" s="186">
        <v>3225.9354400000075</v>
      </c>
      <c r="F81" s="312">
        <v>26.895592802067892</v>
      </c>
      <c r="G81" s="186">
        <v>9697.8680799999875</v>
      </c>
      <c r="H81" s="186">
        <v>2603.0457400000023</v>
      </c>
      <c r="I81" s="186">
        <v>12300.91381999988</v>
      </c>
      <c r="J81" s="312">
        <v>21.161401324247532</v>
      </c>
      <c r="K81" s="187">
        <v>12056.169059999789</v>
      </c>
      <c r="L81" s="186">
        <v>3470.6802000000121</v>
      </c>
      <c r="M81" s="186">
        <v>15526.849259999934</v>
      </c>
      <c r="N81" s="228">
        <v>22.352765470204783</v>
      </c>
    </row>
    <row r="82" spans="1:15" ht="11.45" customHeight="1" x14ac:dyDescent="0.2">
      <c r="A82" s="179" t="s">
        <v>143</v>
      </c>
      <c r="B82" s="270"/>
      <c r="C82" s="181">
        <v>2405.5466000000079</v>
      </c>
      <c r="D82" s="181">
        <v>931.56751000000077</v>
      </c>
      <c r="E82" s="181">
        <v>3337.1141100000091</v>
      </c>
      <c r="F82" s="347">
        <v>27.915362774334326</v>
      </c>
      <c r="G82" s="181">
        <v>9808.9435799999719</v>
      </c>
      <c r="H82" s="181">
        <v>2961.9909199999965</v>
      </c>
      <c r="I82" s="181">
        <v>12770.934499999927</v>
      </c>
      <c r="J82" s="347">
        <v>23.193219885357752</v>
      </c>
      <c r="K82" s="182">
        <v>12214.490179999926</v>
      </c>
      <c r="L82" s="181">
        <v>3893.5584299999909</v>
      </c>
      <c r="M82" s="181">
        <v>16108.048609999942</v>
      </c>
      <c r="N82" s="232">
        <v>24.171509065243658</v>
      </c>
    </row>
    <row r="83" spans="1:15" ht="11.45" customHeight="1" x14ac:dyDescent="0.2">
      <c r="A83" s="62" t="s">
        <v>144</v>
      </c>
      <c r="B83" s="270"/>
      <c r="C83" s="260">
        <v>2367.5852299999942</v>
      </c>
      <c r="D83" s="186">
        <v>1011.5324500000022</v>
      </c>
      <c r="E83" s="186">
        <v>3379.1176799999957</v>
      </c>
      <c r="F83" s="312">
        <v>29.934809787388151</v>
      </c>
      <c r="G83" s="186">
        <v>9873.2064899999787</v>
      </c>
      <c r="H83" s="186">
        <v>2989.195889999989</v>
      </c>
      <c r="I83" s="186">
        <v>12862.402379999914</v>
      </c>
      <c r="J83" s="312">
        <v>23.239794570942426</v>
      </c>
      <c r="K83" s="187">
        <v>12240.791719999988</v>
      </c>
      <c r="L83" s="186">
        <v>4000.7283399999887</v>
      </c>
      <c r="M83" s="186">
        <v>16241.520059999995</v>
      </c>
      <c r="N83" s="228">
        <v>24.632721107509379</v>
      </c>
    </row>
    <row r="84" spans="1:15" ht="11.45" customHeight="1" x14ac:dyDescent="0.2">
      <c r="A84" s="179" t="s">
        <v>145</v>
      </c>
      <c r="B84" s="270"/>
      <c r="C84" s="181">
        <v>2336.1999999999998</v>
      </c>
      <c r="D84" s="181">
        <v>1033.4000000000001</v>
      </c>
      <c r="E84" s="181">
        <v>3369.7</v>
      </c>
      <c r="F84" s="347">
        <v>30.66822107412332</v>
      </c>
      <c r="G84" s="181">
        <v>9921.5</v>
      </c>
      <c r="H84" s="181">
        <v>2827.5</v>
      </c>
      <c r="I84" s="181">
        <v>12748.9</v>
      </c>
      <c r="J84" s="347">
        <v>22.178030935496309</v>
      </c>
      <c r="K84" s="182">
        <v>12257.7</v>
      </c>
      <c r="L84" s="181">
        <v>3860.9</v>
      </c>
      <c r="M84" s="181">
        <v>16118.6</v>
      </c>
      <c r="N84" s="232">
        <v>23.952943218892546</v>
      </c>
    </row>
    <row r="85" spans="1:15" ht="11.45" customHeight="1" x14ac:dyDescent="0.2">
      <c r="A85" s="62" t="s">
        <v>146</v>
      </c>
      <c r="B85" s="270"/>
      <c r="C85" s="260">
        <v>2354.8000000000002</v>
      </c>
      <c r="D85" s="186">
        <v>1054.2</v>
      </c>
      <c r="E85" s="186">
        <v>3409</v>
      </c>
      <c r="F85" s="312">
        <v>30.923422647730199</v>
      </c>
      <c r="G85" s="186">
        <v>10001.700000000001</v>
      </c>
      <c r="H85" s="186">
        <v>3116.8</v>
      </c>
      <c r="I85" s="186">
        <v>13118.5</v>
      </c>
      <c r="J85" s="312">
        <v>23.758952322988936</v>
      </c>
      <c r="K85" s="187">
        <v>12356.5</v>
      </c>
      <c r="L85" s="186">
        <v>4171</v>
      </c>
      <c r="M85" s="186">
        <v>16527.5</v>
      </c>
      <c r="N85" s="228">
        <v>25.236729313636726</v>
      </c>
    </row>
    <row r="86" spans="1:15" ht="11.45" customHeight="1" x14ac:dyDescent="0.2">
      <c r="A86" s="179" t="s">
        <v>147</v>
      </c>
      <c r="B86" s="270"/>
      <c r="C86" s="181">
        <v>2352.1</v>
      </c>
      <c r="D86" s="181">
        <v>1106.8</v>
      </c>
      <c r="E86" s="181">
        <v>3458.9</v>
      </c>
      <c r="F86" s="347">
        <v>31.997805672971406</v>
      </c>
      <c r="G86" s="181">
        <v>10170.799999999999</v>
      </c>
      <c r="H86" s="181">
        <v>3329.1</v>
      </c>
      <c r="I86" s="181">
        <v>13499.9</v>
      </c>
      <c r="J86" s="347">
        <v>24.660041355374247</v>
      </c>
      <c r="K86" s="182">
        <v>12523</v>
      </c>
      <c r="L86" s="181">
        <v>4435.8999999999996</v>
      </c>
      <c r="M86" s="181">
        <v>16958.8</v>
      </c>
      <c r="N86" s="232">
        <v>26.156649861766585</v>
      </c>
    </row>
    <row r="87" spans="1:15" ht="11.45" customHeight="1" x14ac:dyDescent="0.2">
      <c r="A87" s="62" t="s">
        <v>148</v>
      </c>
      <c r="B87" s="270"/>
      <c r="C87" s="260">
        <v>2377.1</v>
      </c>
      <c r="D87" s="186">
        <v>1080.4000000000001</v>
      </c>
      <c r="E87" s="186">
        <v>3457.5</v>
      </c>
      <c r="F87" s="312">
        <v>31.247368360390677</v>
      </c>
      <c r="G87" s="186">
        <v>10303.200000000001</v>
      </c>
      <c r="H87" s="186">
        <v>3277.4</v>
      </c>
      <c r="I87" s="186">
        <v>13580.6</v>
      </c>
      <c r="J87" s="312">
        <v>24.132605259762688</v>
      </c>
      <c r="K87" s="187">
        <v>12680.3</v>
      </c>
      <c r="L87" s="186">
        <v>4357.7</v>
      </c>
      <c r="M87" s="186">
        <v>17038.099999999999</v>
      </c>
      <c r="N87" s="228">
        <v>25.576376596671629</v>
      </c>
    </row>
    <row r="88" spans="1:15" ht="11.45" customHeight="1" x14ac:dyDescent="0.2">
      <c r="A88" s="179" t="s">
        <v>149</v>
      </c>
      <c r="B88" s="270"/>
      <c r="C88" s="181">
        <v>2322.4</v>
      </c>
      <c r="D88" s="181">
        <v>1127.7</v>
      </c>
      <c r="E88" s="181">
        <v>3450.2</v>
      </c>
      <c r="F88" s="347">
        <v>32.686537765675425</v>
      </c>
      <c r="G88" s="181">
        <v>10554.7</v>
      </c>
      <c r="H88" s="181">
        <v>3012.9</v>
      </c>
      <c r="I88" s="181">
        <v>13567.7</v>
      </c>
      <c r="J88" s="347">
        <v>22.206667756875209</v>
      </c>
      <c r="K88" s="182">
        <v>12877.2</v>
      </c>
      <c r="L88" s="181">
        <v>4140.7</v>
      </c>
      <c r="M88" s="181">
        <v>17017.8</v>
      </c>
      <c r="N88" s="232">
        <v>24.331339122546431</v>
      </c>
    </row>
    <row r="89" spans="1:15" ht="11.45" customHeight="1" x14ac:dyDescent="0.2">
      <c r="A89" s="62" t="s">
        <v>150</v>
      </c>
      <c r="B89" s="270"/>
      <c r="C89" s="260">
        <v>2309.9</v>
      </c>
      <c r="D89" s="186">
        <v>1122.0999999999999</v>
      </c>
      <c r="E89" s="186">
        <v>3431.9</v>
      </c>
      <c r="F89" s="312">
        <v>32.695471767330723</v>
      </c>
      <c r="G89" s="186">
        <v>11184.3</v>
      </c>
      <c r="H89" s="186">
        <v>2790.3</v>
      </c>
      <c r="I89" s="186">
        <v>13974.6</v>
      </c>
      <c r="J89" s="312">
        <v>19.96669813808461</v>
      </c>
      <c r="K89" s="187">
        <v>13494.2</v>
      </c>
      <c r="L89" s="186">
        <v>3912.4</v>
      </c>
      <c r="M89" s="186">
        <v>17406.599999999999</v>
      </c>
      <c r="N89" s="228">
        <v>22.476355910862072</v>
      </c>
      <c r="O89" s="62"/>
    </row>
    <row r="90" spans="1:15" ht="11.45" customHeight="1" x14ac:dyDescent="0.2">
      <c r="A90" s="179" t="s">
        <v>151</v>
      </c>
      <c r="B90" s="270"/>
      <c r="C90" s="181">
        <v>2414</v>
      </c>
      <c r="D90" s="181">
        <v>1073.7</v>
      </c>
      <c r="E90" s="181">
        <v>3487.8</v>
      </c>
      <c r="F90" s="347">
        <v>30.785801961712867</v>
      </c>
      <c r="G90" s="181">
        <v>11558.8</v>
      </c>
      <c r="H90" s="181">
        <v>2512.4</v>
      </c>
      <c r="I90" s="181">
        <v>14071.2</v>
      </c>
      <c r="J90" s="347">
        <v>17.854933708136663</v>
      </c>
      <c r="K90" s="182">
        <v>13972.9</v>
      </c>
      <c r="L90" s="181">
        <v>3586.1</v>
      </c>
      <c r="M90" s="181">
        <v>17559</v>
      </c>
      <c r="N90" s="232">
        <v>20.423415921713445</v>
      </c>
    </row>
    <row r="91" spans="1:15" ht="11.45" customHeight="1" x14ac:dyDescent="0.2">
      <c r="A91" s="62" t="s">
        <v>152</v>
      </c>
      <c r="B91" s="270"/>
      <c r="C91" s="260">
        <v>2435.4</v>
      </c>
      <c r="D91" s="186">
        <v>1061.9000000000001</v>
      </c>
      <c r="E91" s="186">
        <v>3497.2</v>
      </c>
      <c r="F91" s="312">
        <v>30.363216370668344</v>
      </c>
      <c r="G91" s="186">
        <v>11879.2</v>
      </c>
      <c r="H91" s="186">
        <v>2117.8000000000002</v>
      </c>
      <c r="I91" s="186">
        <v>13996.9</v>
      </c>
      <c r="J91" s="312">
        <v>15.130161722989055</v>
      </c>
      <c r="K91" s="187">
        <v>14314.6</v>
      </c>
      <c r="L91" s="186">
        <v>3179.6</v>
      </c>
      <c r="M91" s="186">
        <v>17494.2</v>
      </c>
      <c r="N91" s="228">
        <v>18.175388661041971</v>
      </c>
      <c r="O91" s="62"/>
    </row>
    <row r="92" spans="1:15" ht="11.45" customHeight="1" x14ac:dyDescent="0.2">
      <c r="A92" s="179" t="s">
        <v>153</v>
      </c>
      <c r="B92" s="270"/>
      <c r="C92" s="181">
        <v>2394.6</v>
      </c>
      <c r="D92" s="181">
        <v>1100.5</v>
      </c>
      <c r="E92" s="181">
        <v>3495</v>
      </c>
      <c r="F92" s="347">
        <v>31.486717854042407</v>
      </c>
      <c r="G92" s="181">
        <v>12017.9</v>
      </c>
      <c r="H92" s="181">
        <v>1956.7</v>
      </c>
      <c r="I92" s="181">
        <v>13974.6</v>
      </c>
      <c r="J92" s="347">
        <v>14.002143285374835</v>
      </c>
      <c r="K92" s="182">
        <v>14412.4</v>
      </c>
      <c r="L92" s="181">
        <v>3057.2</v>
      </c>
      <c r="M92" s="181">
        <v>17469.599999999999</v>
      </c>
      <c r="N92" s="232">
        <v>17.500162534909165</v>
      </c>
    </row>
    <row r="93" spans="1:15" ht="11.45" customHeight="1" x14ac:dyDescent="0.2">
      <c r="A93" s="62" t="s">
        <v>154</v>
      </c>
      <c r="B93" s="270"/>
      <c r="C93" s="260">
        <v>2406.6999999999998</v>
      </c>
      <c r="D93" s="186">
        <v>1097.2</v>
      </c>
      <c r="E93" s="186">
        <v>3503.9</v>
      </c>
      <c r="F93" s="312">
        <v>31.313287555730618</v>
      </c>
      <c r="G93" s="186">
        <v>12442.8</v>
      </c>
      <c r="H93" s="186">
        <v>2052.1</v>
      </c>
      <c r="I93" s="186">
        <v>14494.9</v>
      </c>
      <c r="J93" s="312">
        <v>14.157600767767505</v>
      </c>
      <c r="K93" s="187">
        <v>14849.5</v>
      </c>
      <c r="L93" s="186">
        <v>3149.3</v>
      </c>
      <c r="M93" s="186">
        <v>17998.8</v>
      </c>
      <c r="N93" s="228">
        <v>17.497343819446709</v>
      </c>
      <c r="O93" s="62"/>
    </row>
    <row r="94" spans="1:15" ht="11.45" customHeight="1" x14ac:dyDescent="0.2">
      <c r="A94" s="179" t="s">
        <v>155</v>
      </c>
      <c r="B94" s="270"/>
      <c r="C94" s="181">
        <v>2463.8000000000002</v>
      </c>
      <c r="D94" s="181">
        <v>1052.4000000000001</v>
      </c>
      <c r="E94" s="181">
        <v>3516.2</v>
      </c>
      <c r="F94" s="347">
        <v>29.930124872224994</v>
      </c>
      <c r="G94" s="181">
        <v>12613.5</v>
      </c>
      <c r="H94" s="181">
        <v>2120.1</v>
      </c>
      <c r="I94" s="181">
        <v>14733.6</v>
      </c>
      <c r="J94" s="347">
        <v>14.389379765567293</v>
      </c>
      <c r="K94" s="182">
        <v>15077.3</v>
      </c>
      <c r="L94" s="181">
        <v>3172.5</v>
      </c>
      <c r="M94" s="181">
        <v>18249.7</v>
      </c>
      <c r="N94" s="232">
        <v>17.383608900154019</v>
      </c>
    </row>
    <row r="95" spans="1:15" ht="11.45" customHeight="1" x14ac:dyDescent="0.2">
      <c r="A95" s="62" t="s">
        <v>156</v>
      </c>
      <c r="B95" s="270"/>
      <c r="C95" s="260">
        <v>2508.9</v>
      </c>
      <c r="D95" s="186">
        <v>1067.7</v>
      </c>
      <c r="E95" s="186">
        <v>3576.6</v>
      </c>
      <c r="F95" s="312">
        <v>29.852862065785303</v>
      </c>
      <c r="G95" s="186">
        <v>12614.2</v>
      </c>
      <c r="H95" s="186">
        <v>1942.9</v>
      </c>
      <c r="I95" s="186">
        <v>14557</v>
      </c>
      <c r="J95" s="312">
        <v>13.346542424303056</v>
      </c>
      <c r="K95" s="187">
        <v>15123.1</v>
      </c>
      <c r="L95" s="186">
        <v>3010.6</v>
      </c>
      <c r="M95" s="186">
        <v>18133.7</v>
      </c>
      <c r="N95" s="228">
        <v>16.602201997173822</v>
      </c>
      <c r="O95" s="62"/>
    </row>
    <row r="96" spans="1:15" ht="11.45" customHeight="1" x14ac:dyDescent="0.2">
      <c r="A96" s="179" t="s">
        <v>157</v>
      </c>
      <c r="B96" s="270"/>
      <c r="C96" s="181">
        <v>2503.3367200000102</v>
      </c>
      <c r="D96" s="181">
        <v>1047.6711400000002</v>
      </c>
      <c r="E96" s="181">
        <v>3551.0078600000124</v>
      </c>
      <c r="F96" s="347">
        <v>29.50348693398827</v>
      </c>
      <c r="G96" s="181">
        <v>12723.419559999951</v>
      </c>
      <c r="H96" s="181">
        <v>1789.444909999999</v>
      </c>
      <c r="I96" s="181">
        <v>14512.864469999977</v>
      </c>
      <c r="J96" s="347">
        <v>12.33006009047366</v>
      </c>
      <c r="K96" s="182">
        <v>15226.756280000071</v>
      </c>
      <c r="L96" s="181">
        <v>2837.1160500000005</v>
      </c>
      <c r="M96" s="181">
        <v>18063.872330000031</v>
      </c>
      <c r="N96" s="232">
        <v>15.706023593225847</v>
      </c>
    </row>
    <row r="97" spans="1:15" ht="11.45" customHeight="1" x14ac:dyDescent="0.2">
      <c r="A97" s="62" t="s">
        <v>158</v>
      </c>
      <c r="B97" s="270"/>
      <c r="C97" s="260">
        <v>2527.5287799999992</v>
      </c>
      <c r="D97" s="186">
        <v>1030.4028500000031</v>
      </c>
      <c r="E97" s="186">
        <v>3557.9316300000173</v>
      </c>
      <c r="F97" s="312">
        <v>28.960726544371457</v>
      </c>
      <c r="G97" s="186">
        <v>12971.265399999938</v>
      </c>
      <c r="H97" s="186">
        <v>1911.8218299999985</v>
      </c>
      <c r="I97" s="186">
        <v>14883.087229999981</v>
      </c>
      <c r="J97" s="312">
        <v>12.845599844004951</v>
      </c>
      <c r="K97" s="187">
        <v>15498.794179999933</v>
      </c>
      <c r="L97" s="186">
        <v>2942.2246800000066</v>
      </c>
      <c r="M97" s="186">
        <v>18441.018859999902</v>
      </c>
      <c r="N97" s="228">
        <v>15.954783747778363</v>
      </c>
      <c r="O97" s="62"/>
    </row>
    <row r="98" spans="1:15" ht="11.45" customHeight="1" x14ac:dyDescent="0.2">
      <c r="A98" s="179" t="s">
        <v>159</v>
      </c>
      <c r="B98" s="270"/>
      <c r="C98" s="181">
        <v>2528.8391699999984</v>
      </c>
      <c r="D98" s="181">
        <v>1011.9611900000006</v>
      </c>
      <c r="E98" s="181">
        <v>3540.8003599999906</v>
      </c>
      <c r="F98" s="347">
        <v>28.580012627427635</v>
      </c>
      <c r="G98" s="181">
        <v>13072.675769999962</v>
      </c>
      <c r="H98" s="181">
        <v>2051.5620099999969</v>
      </c>
      <c r="I98" s="181">
        <v>15124.237779999965</v>
      </c>
      <c r="J98" s="347">
        <v>13.564729937748979</v>
      </c>
      <c r="K98" s="182">
        <v>15601.514939999957</v>
      </c>
      <c r="L98" s="181">
        <v>3063.5231999999987</v>
      </c>
      <c r="M98" s="181">
        <v>18665.038140000117</v>
      </c>
      <c r="N98" s="232">
        <v>16.413163353975229</v>
      </c>
    </row>
    <row r="99" spans="1:15" ht="11.45" customHeight="1" x14ac:dyDescent="0.2">
      <c r="A99" s="62" t="s">
        <v>160</v>
      </c>
      <c r="B99" s="270"/>
      <c r="C99" s="260">
        <v>2576.3872900000038</v>
      </c>
      <c r="D99" s="186">
        <v>1014.8492100000005</v>
      </c>
      <c r="E99" s="186">
        <v>3591.2365000000159</v>
      </c>
      <c r="F99" s="312">
        <v>28.259046988411821</v>
      </c>
      <c r="G99" s="186">
        <v>13136.110779999965</v>
      </c>
      <c r="H99" s="186">
        <v>1861.8575399999993</v>
      </c>
      <c r="I99" s="186">
        <v>14997.968320000005</v>
      </c>
      <c r="J99" s="312">
        <v>12.414065027175619</v>
      </c>
      <c r="K99" s="187">
        <v>15712.498070000043</v>
      </c>
      <c r="L99" s="186">
        <v>2876.7067500000144</v>
      </c>
      <c r="M99" s="186">
        <v>18589.204819999741</v>
      </c>
      <c r="N99" s="228">
        <v>15.47514688151171</v>
      </c>
      <c r="O99" s="62"/>
    </row>
    <row r="100" spans="1:15" ht="11.45" customHeight="1" thickBot="1" x14ac:dyDescent="0.25">
      <c r="A100" s="179" t="s">
        <v>161</v>
      </c>
      <c r="B100" s="270"/>
      <c r="C100" s="181">
        <v>2519.417119999986</v>
      </c>
      <c r="D100" s="181">
        <v>979.65333999999905</v>
      </c>
      <c r="E100" s="181">
        <v>3499.0704600000154</v>
      </c>
      <c r="F100" s="347">
        <f>D100*100/E100</f>
        <v>27.997531092871867</v>
      </c>
      <c r="G100" s="181">
        <v>13183.308940000108</v>
      </c>
      <c r="H100" s="181">
        <v>1816.8560700000046</v>
      </c>
      <c r="I100" s="181">
        <v>15000.165010000144</v>
      </c>
      <c r="J100" s="347">
        <f>H100*100/I100</f>
        <v>12.112240557278957</v>
      </c>
      <c r="K100" s="182">
        <v>15702.726060000066</v>
      </c>
      <c r="L100" s="181">
        <v>2796.5094099999969</v>
      </c>
      <c r="M100" s="181">
        <v>18499.23547000016</v>
      </c>
      <c r="N100" s="232">
        <f>L100*100/M100</f>
        <v>15.11689180093437</v>
      </c>
    </row>
    <row r="101" spans="1:15" ht="9.75" customHeight="1" thickTop="1" x14ac:dyDescent="0.2">
      <c r="A101" s="678"/>
      <c r="B101" s="678"/>
      <c r="C101" s="678"/>
      <c r="D101" s="678"/>
      <c r="E101" s="678"/>
      <c r="F101" s="678"/>
      <c r="G101" s="678"/>
      <c r="H101" s="678"/>
      <c r="I101" s="678"/>
      <c r="J101" s="678"/>
      <c r="K101" s="678"/>
      <c r="L101" s="678"/>
      <c r="M101" s="678"/>
      <c r="N101" s="678"/>
    </row>
    <row r="102" spans="1:15" x14ac:dyDescent="0.2">
      <c r="A102" s="650" t="s">
        <v>162</v>
      </c>
      <c r="B102" s="650"/>
      <c r="C102" s="650"/>
      <c r="D102" s="650"/>
      <c r="E102" s="650"/>
      <c r="F102" s="650"/>
      <c r="G102" s="650"/>
      <c r="M102" s="679"/>
      <c r="N102" s="679"/>
    </row>
    <row r="104" spans="1:15" x14ac:dyDescent="0.2">
      <c r="A104" s="639" t="s">
        <v>57</v>
      </c>
      <c r="B104" s="639"/>
      <c r="C104" s="639"/>
      <c r="D104" s="639"/>
      <c r="E104" s="639"/>
      <c r="F104" s="639"/>
      <c r="G104" s="639"/>
      <c r="H104" s="639"/>
      <c r="I104" s="639"/>
      <c r="J104" s="639"/>
      <c r="K104" s="639"/>
      <c r="L104" s="639"/>
      <c r="M104" s="639"/>
      <c r="N104" s="639"/>
    </row>
  </sheetData>
  <mergeCells count="11">
    <mergeCell ref="A101:N101"/>
    <mergeCell ref="A102:G102"/>
    <mergeCell ref="M102:N102"/>
    <mergeCell ref="A104:N104"/>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106"/>
  <sheetViews>
    <sheetView zoomScaleNormal="100" workbookViewId="0"/>
  </sheetViews>
  <sheetFormatPr baseColWidth="10" defaultColWidth="11.42578125" defaultRowHeight="12.75" x14ac:dyDescent="0.2"/>
  <cols>
    <col min="1" max="1" width="8.28515625" style="160" customWidth="1"/>
    <col min="2" max="2" width="0.5703125" style="160" customWidth="1"/>
    <col min="3" max="7" width="11.28515625" style="160" customWidth="1"/>
    <col min="8" max="8" width="11.28515625" style="284" customWidth="1"/>
    <col min="9" max="16384" width="11.42578125" style="162"/>
  </cols>
  <sheetData>
    <row r="1" spans="1:8" ht="49.5" customHeight="1" x14ac:dyDescent="0.2">
      <c r="G1" s="159"/>
      <c r="H1" s="159" t="s">
        <v>58</v>
      </c>
    </row>
    <row r="2" spans="1:8" ht="13.5" customHeight="1" x14ac:dyDescent="0.2"/>
    <row r="3" spans="1:8" ht="63.75" customHeight="1" thickBot="1" x14ac:dyDescent="0.25">
      <c r="A3" s="674" t="s">
        <v>24</v>
      </c>
      <c r="B3" s="674"/>
      <c r="C3" s="674"/>
      <c r="D3" s="674"/>
      <c r="E3" s="674"/>
      <c r="F3" s="674"/>
      <c r="G3" s="674"/>
      <c r="H3" s="674"/>
    </row>
    <row r="4" spans="1:8" ht="15" customHeight="1" thickTop="1" x14ac:dyDescent="0.2">
      <c r="A4" s="680" t="s">
        <v>59</v>
      </c>
      <c r="B4" s="285"/>
      <c r="C4" s="683" t="s">
        <v>191</v>
      </c>
      <c r="D4" s="683"/>
      <c r="E4" s="683"/>
      <c r="F4" s="683"/>
      <c r="G4" s="683"/>
      <c r="H4" s="683"/>
    </row>
    <row r="5" spans="1:8" ht="15" customHeight="1" x14ac:dyDescent="0.2">
      <c r="A5" s="681"/>
      <c r="B5" s="286"/>
      <c r="C5" s="685" t="s">
        <v>192</v>
      </c>
      <c r="D5" s="685"/>
      <c r="E5" s="685"/>
      <c r="F5" s="685" t="s">
        <v>193</v>
      </c>
      <c r="G5" s="686"/>
      <c r="H5" s="686"/>
    </row>
    <row r="6" spans="1:8" ht="23.25" customHeight="1" x14ac:dyDescent="0.2">
      <c r="A6" s="682"/>
      <c r="B6" s="287"/>
      <c r="C6" s="288" t="s">
        <v>194</v>
      </c>
      <c r="D6" s="288" t="s">
        <v>195</v>
      </c>
      <c r="E6" s="288" t="s">
        <v>196</v>
      </c>
      <c r="F6" s="288" t="s">
        <v>194</v>
      </c>
      <c r="G6" s="288" t="s">
        <v>195</v>
      </c>
      <c r="H6" s="288" t="s">
        <v>196</v>
      </c>
    </row>
    <row r="7" spans="1:8" ht="7.5" customHeight="1" x14ac:dyDescent="0.2">
      <c r="A7" s="290"/>
      <c r="B7" s="291"/>
      <c r="C7" s="292"/>
      <c r="D7" s="292"/>
      <c r="E7" s="292"/>
      <c r="F7" s="292"/>
      <c r="G7" s="292"/>
      <c r="H7" s="292"/>
    </row>
    <row r="8" spans="1:8" ht="11.45" customHeight="1" x14ac:dyDescent="0.2">
      <c r="A8" s="201" t="s">
        <v>69</v>
      </c>
      <c r="B8" s="180"/>
      <c r="C8" s="294">
        <v>36.914891767195464</v>
      </c>
      <c r="D8" s="295">
        <v>38.735036496853859</v>
      </c>
      <c r="E8" s="295">
        <v>34.283753894258354</v>
      </c>
      <c r="F8" s="295">
        <v>36.516686975259461</v>
      </c>
      <c r="G8" s="297">
        <v>38.439197552127894</v>
      </c>
      <c r="H8" s="295">
        <v>33.349695069058839</v>
      </c>
    </row>
    <row r="9" spans="1:8" ht="11.45" customHeight="1" x14ac:dyDescent="0.2">
      <c r="A9" s="299" t="s">
        <v>70</v>
      </c>
      <c r="B9" s="180"/>
      <c r="C9" s="300">
        <v>37.391803916520111</v>
      </c>
      <c r="D9" s="301">
        <v>38.945688125603539</v>
      </c>
      <c r="E9" s="301">
        <v>35.160989020581013</v>
      </c>
      <c r="F9" s="301">
        <v>37.225439884562071</v>
      </c>
      <c r="G9" s="303">
        <v>39.182493399183137</v>
      </c>
      <c r="H9" s="301">
        <v>34.026853856335038</v>
      </c>
    </row>
    <row r="10" spans="1:8" ht="11.45" customHeight="1" x14ac:dyDescent="0.2">
      <c r="A10" s="305" t="s">
        <v>71</v>
      </c>
      <c r="B10" s="180"/>
      <c r="C10" s="306">
        <v>32.590285027878267</v>
      </c>
      <c r="D10" s="307">
        <v>34.395004670040784</v>
      </c>
      <c r="E10" s="307">
        <v>30.042423589946495</v>
      </c>
      <c r="F10" s="307">
        <v>32.672139008735755</v>
      </c>
      <c r="G10" s="309">
        <v>34.684538482016457</v>
      </c>
      <c r="H10" s="307">
        <v>29.387228332103291</v>
      </c>
    </row>
    <row r="11" spans="1:8" ht="11.45" customHeight="1" x14ac:dyDescent="0.2">
      <c r="A11" s="190" t="s">
        <v>72</v>
      </c>
      <c r="B11" s="180"/>
      <c r="C11" s="260">
        <v>37.594832607732904</v>
      </c>
      <c r="D11" s="186">
        <v>39.356186792470226</v>
      </c>
      <c r="E11" s="186">
        <v>35.094191493847738</v>
      </c>
      <c r="F11" s="186">
        <v>36.448140609509323</v>
      </c>
      <c r="G11" s="313">
        <v>38.298650673289615</v>
      </c>
      <c r="H11" s="186">
        <v>33.46937915956029</v>
      </c>
    </row>
    <row r="12" spans="1:8" ht="11.45" customHeight="1" x14ac:dyDescent="0.2">
      <c r="A12" s="201" t="s">
        <v>73</v>
      </c>
      <c r="B12" s="180"/>
      <c r="C12" s="294">
        <v>36.886114824572907</v>
      </c>
      <c r="D12" s="295">
        <v>38.620470563988626</v>
      </c>
      <c r="E12" s="295">
        <v>34.43837367275259</v>
      </c>
      <c r="F12" s="295">
        <v>36.695186057779658</v>
      </c>
      <c r="G12" s="297">
        <v>38.762738368758797</v>
      </c>
      <c r="H12" s="295">
        <v>33.369086132815212</v>
      </c>
    </row>
    <row r="13" spans="1:8" ht="11.45" customHeight="1" x14ac:dyDescent="0.2">
      <c r="A13" s="299" t="s">
        <v>74</v>
      </c>
      <c r="B13" s="180"/>
      <c r="C13" s="300">
        <v>35.922890708738635</v>
      </c>
      <c r="D13" s="301">
        <v>37.598333148816913</v>
      </c>
      <c r="E13" s="301">
        <v>33.540260641245872</v>
      </c>
      <c r="F13" s="301">
        <v>36.219154607218861</v>
      </c>
      <c r="G13" s="303">
        <v>38.294093514252907</v>
      </c>
      <c r="H13" s="301">
        <v>32.919607696783089</v>
      </c>
    </row>
    <row r="14" spans="1:8" ht="11.45" customHeight="1" x14ac:dyDescent="0.2">
      <c r="A14" s="305" t="s">
        <v>75</v>
      </c>
      <c r="B14" s="180"/>
      <c r="C14" s="306">
        <v>31.149801684720476</v>
      </c>
      <c r="D14" s="307">
        <v>32.734497746435409</v>
      </c>
      <c r="E14" s="307">
        <v>28.908402690261909</v>
      </c>
      <c r="F14" s="307">
        <v>32.401272179078568</v>
      </c>
      <c r="G14" s="309">
        <v>34.500600973537352</v>
      </c>
      <c r="H14" s="307">
        <v>29.081288516379065</v>
      </c>
    </row>
    <row r="15" spans="1:8" ht="11.45" customHeight="1" x14ac:dyDescent="0.2">
      <c r="A15" s="190" t="s">
        <v>76</v>
      </c>
      <c r="B15" s="180"/>
      <c r="C15" s="260">
        <v>37.059001383575996</v>
      </c>
      <c r="D15" s="186">
        <v>39.156467200137577</v>
      </c>
      <c r="E15" s="186">
        <v>34.16212480130725</v>
      </c>
      <c r="F15" s="186">
        <v>36.518657637896261</v>
      </c>
      <c r="G15" s="313">
        <v>38.553297544581625</v>
      </c>
      <c r="H15" s="186">
        <v>33.343687127085367</v>
      </c>
    </row>
    <row r="16" spans="1:8" ht="11.45" customHeight="1" x14ac:dyDescent="0.2">
      <c r="A16" s="201" t="s">
        <v>77</v>
      </c>
      <c r="B16" s="180"/>
      <c r="C16" s="294">
        <v>36.782036696549071</v>
      </c>
      <c r="D16" s="295">
        <v>38.840965899233581</v>
      </c>
      <c r="E16" s="295">
        <v>33.995629029406345</v>
      </c>
      <c r="F16" s="295">
        <v>36.481112813616747</v>
      </c>
      <c r="G16" s="297">
        <v>38.548748254116184</v>
      </c>
      <c r="H16" s="295">
        <v>33.275119815739387</v>
      </c>
    </row>
    <row r="17" spans="1:8" ht="11.45" customHeight="1" x14ac:dyDescent="0.2">
      <c r="A17" s="299" t="s">
        <v>78</v>
      </c>
      <c r="B17" s="180"/>
      <c r="C17" s="300">
        <v>37.406503118852015</v>
      </c>
      <c r="D17" s="301">
        <v>39.297096614440619</v>
      </c>
      <c r="E17" s="301">
        <v>34.896674690430451</v>
      </c>
      <c r="F17" s="301">
        <v>36.657750940433246</v>
      </c>
      <c r="G17" s="303">
        <v>38.803616341532859</v>
      </c>
      <c r="H17" s="301">
        <v>33.352815421644088</v>
      </c>
    </row>
    <row r="18" spans="1:8" ht="11.45" customHeight="1" x14ac:dyDescent="0.2">
      <c r="A18" s="314" t="s">
        <v>79</v>
      </c>
      <c r="B18" s="180"/>
      <c r="C18" s="315">
        <v>32.065276889959826</v>
      </c>
      <c r="D18" s="316">
        <v>34.031812182671636</v>
      </c>
      <c r="E18" s="316">
        <v>29.414529575086739</v>
      </c>
      <c r="F18" s="316">
        <v>32.330289724034259</v>
      </c>
      <c r="G18" s="318">
        <v>34.586418096801694</v>
      </c>
      <c r="H18" s="316">
        <v>28.871494549047792</v>
      </c>
    </row>
    <row r="19" spans="1:8" ht="11.45" customHeight="1" x14ac:dyDescent="0.2">
      <c r="A19" s="320" t="s">
        <v>80</v>
      </c>
      <c r="B19" s="180"/>
      <c r="C19" s="321">
        <v>35.336820971826604</v>
      </c>
      <c r="D19" s="322">
        <v>37.085548653817611</v>
      </c>
      <c r="E19" s="322">
        <v>33.034815374359468</v>
      </c>
      <c r="F19" s="322">
        <v>35.567143605861681</v>
      </c>
      <c r="G19" s="324">
        <v>37.550554888052083</v>
      </c>
      <c r="H19" s="322">
        <v>32.551073893580728</v>
      </c>
    </row>
    <row r="20" spans="1:8" ht="11.45" customHeight="1" x14ac:dyDescent="0.2">
      <c r="A20" s="201" t="s">
        <v>81</v>
      </c>
      <c r="B20" s="180"/>
      <c r="C20" s="294">
        <v>35.065699709631453</v>
      </c>
      <c r="D20" s="295">
        <v>37.776658380655149</v>
      </c>
      <c r="E20" s="295">
        <v>31.620415407149416</v>
      </c>
      <c r="F20" s="295">
        <v>34.920324062061184</v>
      </c>
      <c r="G20" s="297">
        <v>37.687529540257863</v>
      </c>
      <c r="H20" s="295">
        <v>30.824666952638335</v>
      </c>
    </row>
    <row r="21" spans="1:8" ht="11.45" customHeight="1" x14ac:dyDescent="0.2">
      <c r="A21" s="299" t="s">
        <v>82</v>
      </c>
      <c r="B21" s="180"/>
      <c r="C21" s="300">
        <v>37.260674215328649</v>
      </c>
      <c r="D21" s="301">
        <v>40.803458690369638</v>
      </c>
      <c r="E21" s="301">
        <v>33.007052583447084</v>
      </c>
      <c r="F21" s="301">
        <v>37.223647736059384</v>
      </c>
      <c r="G21" s="303">
        <v>40.22640601003603</v>
      </c>
      <c r="H21" s="301">
        <v>32.86979754638071</v>
      </c>
    </row>
    <row r="22" spans="1:8" ht="11.45" customHeight="1" x14ac:dyDescent="0.2">
      <c r="A22" s="305" t="s">
        <v>83</v>
      </c>
      <c r="B22" s="180"/>
      <c r="C22" s="306">
        <v>30.765330374347549</v>
      </c>
      <c r="D22" s="307">
        <v>33.463286821099764</v>
      </c>
      <c r="E22" s="307">
        <v>27.460563783677486</v>
      </c>
      <c r="F22" s="307">
        <v>32.195531247470328</v>
      </c>
      <c r="G22" s="309">
        <v>34.826218655496668</v>
      </c>
      <c r="H22" s="307">
        <v>28.35282027420385</v>
      </c>
    </row>
    <row r="23" spans="1:8" ht="11.45" customHeight="1" x14ac:dyDescent="0.2">
      <c r="A23" s="190" t="s">
        <v>84</v>
      </c>
      <c r="B23" s="180"/>
      <c r="C23" s="260">
        <v>35.57490109731603</v>
      </c>
      <c r="D23" s="186">
        <v>38.351269428309216</v>
      </c>
      <c r="E23" s="186">
        <v>32.145416753997509</v>
      </c>
      <c r="F23" s="186">
        <v>35.176454743431059</v>
      </c>
      <c r="G23" s="313">
        <v>37.910018700961331</v>
      </c>
      <c r="H23" s="186">
        <v>31.229158055646888</v>
      </c>
    </row>
    <row r="24" spans="1:8" ht="11.45" customHeight="1" x14ac:dyDescent="0.2">
      <c r="A24" s="201" t="s">
        <v>85</v>
      </c>
      <c r="B24" s="180"/>
      <c r="C24" s="294">
        <v>37.055354407168473</v>
      </c>
      <c r="D24" s="295">
        <v>39.841099581891484</v>
      </c>
      <c r="E24" s="295">
        <v>33.723548091604293</v>
      </c>
      <c r="F24" s="295">
        <v>36.554367686659994</v>
      </c>
      <c r="G24" s="297">
        <v>39.378274091446237</v>
      </c>
      <c r="H24" s="295">
        <v>32.506632782298659</v>
      </c>
    </row>
    <row r="25" spans="1:8" ht="11.45" customHeight="1" x14ac:dyDescent="0.2">
      <c r="A25" s="299" t="s">
        <v>86</v>
      </c>
      <c r="B25" s="180"/>
      <c r="C25" s="300">
        <v>35.945664603543648</v>
      </c>
      <c r="D25" s="301">
        <v>38.834118987894563</v>
      </c>
      <c r="E25" s="301">
        <v>32.44565145858644</v>
      </c>
      <c r="F25" s="301">
        <v>36.041822962404908</v>
      </c>
      <c r="G25" s="303">
        <v>38.938899476464222</v>
      </c>
      <c r="H25" s="301">
        <v>31.94042171218879</v>
      </c>
    </row>
    <row r="26" spans="1:8" ht="11.45" customHeight="1" x14ac:dyDescent="0.2">
      <c r="A26" s="305" t="s">
        <v>87</v>
      </c>
      <c r="B26" s="180"/>
      <c r="C26" s="306">
        <v>32.191621577432578</v>
      </c>
      <c r="D26" s="307">
        <v>34.921064686980657</v>
      </c>
      <c r="E26" s="307">
        <v>28.755319022133488</v>
      </c>
      <c r="F26" s="307">
        <v>32.814177163389324</v>
      </c>
      <c r="G26" s="309">
        <v>35.41168893046563</v>
      </c>
      <c r="H26" s="307">
        <v>29.104366039226864</v>
      </c>
    </row>
    <row r="27" spans="1:8" ht="11.45" customHeight="1" x14ac:dyDescent="0.2">
      <c r="A27" s="190" t="s">
        <v>88</v>
      </c>
      <c r="B27" s="180"/>
      <c r="C27" s="260">
        <v>35.590991280174883</v>
      </c>
      <c r="D27" s="186">
        <v>38.691127411413824</v>
      </c>
      <c r="E27" s="186">
        <v>31.91274294515712</v>
      </c>
      <c r="F27" s="186">
        <v>35.223137742004923</v>
      </c>
      <c r="G27" s="313">
        <v>37.950118943551601</v>
      </c>
      <c r="H27" s="186">
        <v>31.426390649167033</v>
      </c>
    </row>
    <row r="28" spans="1:8" ht="11.45" customHeight="1" x14ac:dyDescent="0.2">
      <c r="A28" s="201" t="s">
        <v>89</v>
      </c>
      <c r="B28" s="180"/>
      <c r="C28" s="294">
        <v>36.687702808868913</v>
      </c>
      <c r="D28" s="295">
        <v>39.734104744794422</v>
      </c>
      <c r="E28" s="295">
        <v>33.076983906854032</v>
      </c>
      <c r="F28" s="295">
        <v>36.374204232699412</v>
      </c>
      <c r="G28" s="297">
        <v>39.259854809869424</v>
      </c>
      <c r="H28" s="295">
        <v>32.36127290530704</v>
      </c>
    </row>
    <row r="29" spans="1:8" ht="11.45" customHeight="1" x14ac:dyDescent="0.2">
      <c r="A29" s="299" t="s">
        <v>90</v>
      </c>
      <c r="B29" s="180"/>
      <c r="C29" s="300">
        <v>35.505204319758569</v>
      </c>
      <c r="D29" s="301">
        <v>38.50368162578264</v>
      </c>
      <c r="E29" s="301">
        <v>31.87583605547854</v>
      </c>
      <c r="F29" s="301">
        <v>35.804960297026199</v>
      </c>
      <c r="G29" s="303">
        <v>38.634744030368083</v>
      </c>
      <c r="H29" s="301">
        <v>31.880007110661015</v>
      </c>
    </row>
    <row r="30" spans="1:8" ht="11.45" customHeight="1" x14ac:dyDescent="0.2">
      <c r="A30" s="305" t="s">
        <v>91</v>
      </c>
      <c r="B30" s="180"/>
      <c r="C30" s="306">
        <v>31.573623471737665</v>
      </c>
      <c r="D30" s="307">
        <v>33.790717346484278</v>
      </c>
      <c r="E30" s="307">
        <v>28.885484880134857</v>
      </c>
      <c r="F30" s="307">
        <v>32.191192397465166</v>
      </c>
      <c r="G30" s="309">
        <v>34.828456565766814</v>
      </c>
      <c r="H30" s="307">
        <v>28.526245391732822</v>
      </c>
    </row>
    <row r="31" spans="1:8" ht="11.45" customHeight="1" x14ac:dyDescent="0.2">
      <c r="A31" s="190" t="s">
        <v>92</v>
      </c>
      <c r="B31" s="180"/>
      <c r="C31" s="260">
        <v>35.255201050403123</v>
      </c>
      <c r="D31" s="186">
        <v>38.011709287588424</v>
      </c>
      <c r="E31" s="186">
        <v>32.043536322732052</v>
      </c>
      <c r="F31" s="186">
        <v>34.737199937413614</v>
      </c>
      <c r="G31" s="313">
        <v>37.397739120111815</v>
      </c>
      <c r="H31" s="186">
        <v>31.096742251002347</v>
      </c>
    </row>
    <row r="32" spans="1:8" ht="11.45" customHeight="1" x14ac:dyDescent="0.2">
      <c r="A32" s="201" t="s">
        <v>93</v>
      </c>
      <c r="B32" s="180"/>
      <c r="C32" s="294">
        <v>34.635945292308158</v>
      </c>
      <c r="D32" s="295">
        <v>37.537618543818716</v>
      </c>
      <c r="E32" s="295">
        <v>31.123679355666287</v>
      </c>
      <c r="F32" s="295">
        <v>34.844506733125051</v>
      </c>
      <c r="G32" s="297">
        <v>37.528951466067483</v>
      </c>
      <c r="H32" s="295">
        <v>31.172084426329054</v>
      </c>
    </row>
    <row r="33" spans="1:8" ht="11.45" customHeight="1" x14ac:dyDescent="0.2">
      <c r="A33" s="299" t="s">
        <v>94</v>
      </c>
      <c r="B33" s="180"/>
      <c r="C33" s="300">
        <v>36.866730887636592</v>
      </c>
      <c r="D33" s="301">
        <v>40.041949146864894</v>
      </c>
      <c r="E33" s="301">
        <v>33.12332824522543</v>
      </c>
      <c r="F33" s="301">
        <v>36.571890555127744</v>
      </c>
      <c r="G33" s="303">
        <v>39.444791893352928</v>
      </c>
      <c r="H33" s="301">
        <v>32.709974358591651</v>
      </c>
    </row>
    <row r="34" spans="1:8" ht="11.45" customHeight="1" x14ac:dyDescent="0.2">
      <c r="A34" s="314" t="s">
        <v>95</v>
      </c>
      <c r="B34" s="180"/>
      <c r="C34" s="315">
        <v>30.664041052920957</v>
      </c>
      <c r="D34" s="316">
        <v>33.506295231628322</v>
      </c>
      <c r="E34" s="316">
        <v>27.388526867796525</v>
      </c>
      <c r="F34" s="316">
        <v>32.115209266567618</v>
      </c>
      <c r="G34" s="318">
        <v>34.820963221779976</v>
      </c>
      <c r="H34" s="316">
        <v>28.519643042893613</v>
      </c>
    </row>
    <row r="35" spans="1:8" ht="11.45" customHeight="1" x14ac:dyDescent="0.2">
      <c r="A35" s="190" t="s">
        <v>96</v>
      </c>
      <c r="B35" s="180"/>
      <c r="C35" s="260">
        <v>35.524194477597071</v>
      </c>
      <c r="D35" s="186">
        <v>38.504460569016899</v>
      </c>
      <c r="E35" s="186">
        <v>32.112852395565497</v>
      </c>
      <c r="F35" s="186">
        <v>35.387668121467371</v>
      </c>
      <c r="G35" s="313">
        <v>38.178864783257438</v>
      </c>
      <c r="H35" s="186">
        <v>31.771549175017299</v>
      </c>
    </row>
    <row r="36" spans="1:8" ht="11.45" customHeight="1" x14ac:dyDescent="0.2">
      <c r="A36" s="201" t="s">
        <v>97</v>
      </c>
      <c r="B36" s="269"/>
      <c r="C36" s="294">
        <v>35.287201346128384</v>
      </c>
      <c r="D36" s="295">
        <v>37.824381775266033</v>
      </c>
      <c r="E36" s="295">
        <v>32.415998813825773</v>
      </c>
      <c r="F36" s="295">
        <v>35.022964524197775</v>
      </c>
      <c r="G36" s="297">
        <v>37.706503346317319</v>
      </c>
      <c r="H36" s="295">
        <v>31.59781961158405</v>
      </c>
    </row>
    <row r="37" spans="1:8" ht="11.45" customHeight="1" x14ac:dyDescent="0.2">
      <c r="A37" s="299" t="s">
        <v>98</v>
      </c>
      <c r="B37" s="269"/>
      <c r="C37" s="300">
        <v>36.041459836696063</v>
      </c>
      <c r="D37" s="301">
        <v>38.923441017228363</v>
      </c>
      <c r="E37" s="301">
        <v>32.735032493712076</v>
      </c>
      <c r="F37" s="301">
        <v>35.573554477601334</v>
      </c>
      <c r="G37" s="303">
        <v>38.378255845648972</v>
      </c>
      <c r="H37" s="301">
        <v>32.018290512865939</v>
      </c>
    </row>
    <row r="38" spans="1:8" ht="11.45" customHeight="1" x14ac:dyDescent="0.2">
      <c r="A38" s="314" t="s">
        <v>99</v>
      </c>
      <c r="B38" s="269"/>
      <c r="C38" s="315">
        <v>31.503008667623913</v>
      </c>
      <c r="D38" s="316">
        <v>34.394265017904388</v>
      </c>
      <c r="E38" s="316">
        <v>28.244944756150304</v>
      </c>
      <c r="F38" s="316">
        <v>31.935311857594904</v>
      </c>
      <c r="G38" s="318">
        <v>34.86117351829683</v>
      </c>
      <c r="H38" s="316">
        <v>28.263878731097666</v>
      </c>
    </row>
    <row r="39" spans="1:8" ht="11.45" customHeight="1" x14ac:dyDescent="0.2">
      <c r="A39" s="327" t="s">
        <v>100</v>
      </c>
      <c r="B39" s="269"/>
      <c r="C39" s="328">
        <v>35.337564724569305</v>
      </c>
      <c r="D39" s="329">
        <v>38.125081019057411</v>
      </c>
      <c r="E39" s="329">
        <v>32.179202859480881</v>
      </c>
      <c r="F39" s="329">
        <v>34.839256217041815</v>
      </c>
      <c r="G39" s="331">
        <v>37.552185279684636</v>
      </c>
      <c r="H39" s="329">
        <v>31.462543815399773</v>
      </c>
    </row>
    <row r="40" spans="1:8" ht="11.45" customHeight="1" x14ac:dyDescent="0.2">
      <c r="A40" s="201" t="s">
        <v>101</v>
      </c>
      <c r="B40" s="269"/>
      <c r="C40" s="294">
        <v>35.701009393663952</v>
      </c>
      <c r="D40" s="295">
        <v>38.586648414656423</v>
      </c>
      <c r="E40" s="295">
        <v>32.570108735871081</v>
      </c>
      <c r="F40" s="295">
        <v>34.951947762317992</v>
      </c>
      <c r="G40" s="297">
        <v>37.704844290068742</v>
      </c>
      <c r="H40" s="295">
        <v>31.556802321316638</v>
      </c>
    </row>
    <row r="41" spans="1:8" ht="11.45" customHeight="1" x14ac:dyDescent="0.2">
      <c r="A41" s="299" t="s">
        <v>102</v>
      </c>
      <c r="B41" s="269"/>
      <c r="C41" s="300">
        <v>37.280082925650383</v>
      </c>
      <c r="D41" s="301">
        <v>40.081408796816639</v>
      </c>
      <c r="E41" s="301">
        <v>34.158562413196357</v>
      </c>
      <c r="F41" s="301">
        <v>36.233647221836677</v>
      </c>
      <c r="G41" s="303">
        <v>39.050010261333199</v>
      </c>
      <c r="H41" s="301">
        <v>32.725705829149746</v>
      </c>
    </row>
    <row r="42" spans="1:8" ht="11.45" customHeight="1" x14ac:dyDescent="0.2">
      <c r="A42" s="314" t="s">
        <v>103</v>
      </c>
      <c r="B42" s="269"/>
      <c r="C42" s="315">
        <v>31.930990138487211</v>
      </c>
      <c r="D42" s="316">
        <v>34.299649472020519</v>
      </c>
      <c r="E42" s="316">
        <v>29.297095327106469</v>
      </c>
      <c r="F42" s="316">
        <v>31.968973036600719</v>
      </c>
      <c r="G42" s="318">
        <v>34.705090432067919</v>
      </c>
      <c r="H42" s="316">
        <v>28.55156927412936</v>
      </c>
    </row>
    <row r="43" spans="1:8" ht="11.45" customHeight="1" x14ac:dyDescent="0.2">
      <c r="A43" s="190" t="s">
        <v>104</v>
      </c>
      <c r="B43" s="270"/>
      <c r="C43" s="260">
        <v>34.832837339382351</v>
      </c>
      <c r="D43" s="186">
        <v>37.410821425075866</v>
      </c>
      <c r="E43" s="186">
        <v>32.004843261214809</v>
      </c>
      <c r="F43" s="186">
        <v>34.168105529689306</v>
      </c>
      <c r="G43" s="313">
        <v>36.814584925244148</v>
      </c>
      <c r="H43" s="186">
        <v>30.928045069841701</v>
      </c>
    </row>
    <row r="44" spans="1:8" ht="11.45" customHeight="1" x14ac:dyDescent="0.2">
      <c r="A44" s="201" t="s">
        <v>105</v>
      </c>
      <c r="B44" s="269"/>
      <c r="C44" s="294">
        <v>36.944748360174906</v>
      </c>
      <c r="D44" s="295">
        <v>39.4997629465431</v>
      </c>
      <c r="E44" s="295">
        <v>34.092772808211564</v>
      </c>
      <c r="F44" s="295">
        <v>35.845409427729756</v>
      </c>
      <c r="G44" s="297">
        <v>38.679759554900279</v>
      </c>
      <c r="H44" s="295">
        <v>32.373134233467802</v>
      </c>
    </row>
    <row r="45" spans="1:8" ht="11.45" customHeight="1" x14ac:dyDescent="0.2">
      <c r="A45" s="299" t="s">
        <v>106</v>
      </c>
      <c r="B45" s="269"/>
      <c r="C45" s="300">
        <v>36.018337421918048</v>
      </c>
      <c r="D45" s="301">
        <v>38.879751828585412</v>
      </c>
      <c r="E45" s="301">
        <v>32.93545210060195</v>
      </c>
      <c r="F45" s="301">
        <v>35.382417518553929</v>
      </c>
      <c r="G45" s="303">
        <v>38.206469972259491</v>
      </c>
      <c r="H45" s="301">
        <v>31.985564255426663</v>
      </c>
    </row>
    <row r="46" spans="1:8" ht="11.45" customHeight="1" x14ac:dyDescent="0.2">
      <c r="A46" s="314" t="s">
        <v>107</v>
      </c>
      <c r="B46" s="269"/>
      <c r="C46" s="315">
        <v>32.247335100023527</v>
      </c>
      <c r="D46" s="316">
        <v>34.685761707432725</v>
      </c>
      <c r="E46" s="316">
        <v>29.530422312833139</v>
      </c>
      <c r="F46" s="316">
        <v>32.034067257323393</v>
      </c>
      <c r="G46" s="318">
        <v>34.759412136759906</v>
      </c>
      <c r="H46" s="316">
        <v>28.716059983298027</v>
      </c>
    </row>
    <row r="47" spans="1:8" ht="11.45" customHeight="1" x14ac:dyDescent="0.2">
      <c r="A47" s="327" t="s">
        <v>108</v>
      </c>
      <c r="B47" s="270"/>
      <c r="C47" s="328">
        <v>36.136581134295398</v>
      </c>
      <c r="D47" s="329">
        <v>39.140156562070878</v>
      </c>
      <c r="E47" s="329">
        <v>32.923925340376094</v>
      </c>
      <c r="F47" s="329">
        <v>34.429250341248178</v>
      </c>
      <c r="G47" s="331">
        <v>37.148388646032124</v>
      </c>
      <c r="H47" s="329">
        <v>31.164155011809228</v>
      </c>
    </row>
    <row r="48" spans="1:8" ht="11.45" customHeight="1" x14ac:dyDescent="0.2">
      <c r="A48" s="201" t="s">
        <v>109</v>
      </c>
      <c r="B48" s="180"/>
      <c r="C48" s="294">
        <v>36.63518605146264</v>
      </c>
      <c r="D48" s="295">
        <v>39.298140372797</v>
      </c>
      <c r="E48" s="295">
        <v>33.895620225553472</v>
      </c>
      <c r="F48" s="295">
        <v>35.392724841445322</v>
      </c>
      <c r="G48" s="297">
        <v>38.235017363087913</v>
      </c>
      <c r="H48" s="295">
        <v>32.041769759392636</v>
      </c>
    </row>
    <row r="49" spans="1:8" ht="11.45" customHeight="1" x14ac:dyDescent="0.2">
      <c r="A49" s="299" t="s">
        <v>110</v>
      </c>
      <c r="B49" s="180"/>
      <c r="C49" s="300">
        <v>36.074632294288271</v>
      </c>
      <c r="D49" s="301">
        <v>38.768929988579359</v>
      </c>
      <c r="E49" s="301">
        <v>33.277981273999025</v>
      </c>
      <c r="F49" s="301">
        <v>35.076722721189562</v>
      </c>
      <c r="G49" s="303">
        <v>37.893222050225205</v>
      </c>
      <c r="H49" s="301">
        <v>31.774494707938565</v>
      </c>
    </row>
    <row r="50" spans="1:8" ht="11.45" customHeight="1" x14ac:dyDescent="0.2">
      <c r="A50" s="305" t="s">
        <v>111</v>
      </c>
      <c r="B50" s="180"/>
      <c r="C50" s="306">
        <v>32.041967054384138</v>
      </c>
      <c r="D50" s="307">
        <v>34.481687474704806</v>
      </c>
      <c r="E50" s="307">
        <v>29.469212806233617</v>
      </c>
      <c r="F50" s="307">
        <v>31.727923351408236</v>
      </c>
      <c r="G50" s="309">
        <v>34.505054086833887</v>
      </c>
      <c r="H50" s="307">
        <v>28.434673427236902</v>
      </c>
    </row>
    <row r="51" spans="1:8" ht="11.45" customHeight="1" x14ac:dyDescent="0.2">
      <c r="A51" s="334" t="s">
        <v>112</v>
      </c>
      <c r="B51" s="270"/>
      <c r="C51" s="335">
        <v>35.819356381619883</v>
      </c>
      <c r="D51" s="336">
        <v>38.699708418435492</v>
      </c>
      <c r="E51" s="336">
        <v>32.841465301938484</v>
      </c>
      <c r="F51" s="336">
        <v>34.203365987941346</v>
      </c>
      <c r="G51" s="338">
        <v>36.990986658076537</v>
      </c>
      <c r="H51" s="336">
        <v>30.951158548635711</v>
      </c>
    </row>
    <row r="52" spans="1:8" ht="11.45" customHeight="1" x14ac:dyDescent="0.2">
      <c r="A52" s="201" t="s">
        <v>113</v>
      </c>
      <c r="B52" s="180"/>
      <c r="C52" s="294">
        <v>35.662601214278993</v>
      </c>
      <c r="D52" s="295">
        <v>38.420540013559247</v>
      </c>
      <c r="E52" s="295">
        <v>32.723122940568999</v>
      </c>
      <c r="F52" s="295">
        <v>34.45409461522118</v>
      </c>
      <c r="G52" s="297">
        <v>37.269105289397061</v>
      </c>
      <c r="H52" s="295">
        <v>31.167027848470127</v>
      </c>
    </row>
    <row r="53" spans="1:8" ht="11.45" customHeight="1" x14ac:dyDescent="0.2">
      <c r="A53" s="299" t="s">
        <v>114</v>
      </c>
      <c r="B53" s="180"/>
      <c r="C53" s="300">
        <v>36.81811085987777</v>
      </c>
      <c r="D53" s="301">
        <v>39.440658110234317</v>
      </c>
      <c r="E53" s="301">
        <v>33.987014491190564</v>
      </c>
      <c r="F53" s="301">
        <v>35.642508186397343</v>
      </c>
      <c r="G53" s="303">
        <v>38.55489436392994</v>
      </c>
      <c r="H53" s="301">
        <v>32.236551689753512</v>
      </c>
    </row>
    <row r="54" spans="1:8" ht="11.45" customHeight="1" x14ac:dyDescent="0.2">
      <c r="A54" s="314" t="s">
        <v>115</v>
      </c>
      <c r="B54" s="180"/>
      <c r="C54" s="306">
        <v>31.228180088576718</v>
      </c>
      <c r="D54" s="307">
        <v>33.158109174026215</v>
      </c>
      <c r="E54" s="307">
        <v>29.127311664083436</v>
      </c>
      <c r="F54" s="307">
        <v>31.571307233791146</v>
      </c>
      <c r="G54" s="309">
        <v>34.221866605926266</v>
      </c>
      <c r="H54" s="307">
        <v>28.462138881814635</v>
      </c>
    </row>
    <row r="55" spans="1:8" ht="11.45" customHeight="1" x14ac:dyDescent="0.2">
      <c r="A55" s="327" t="s">
        <v>116</v>
      </c>
      <c r="B55" s="270"/>
      <c r="C55" s="328">
        <v>35.965981955968232</v>
      </c>
      <c r="D55" s="329">
        <v>38.215013768844116</v>
      </c>
      <c r="E55" s="329">
        <v>33.569436990215294</v>
      </c>
      <c r="F55" s="329">
        <v>34.790812105535537</v>
      </c>
      <c r="G55" s="331">
        <v>37.603070388335908</v>
      </c>
      <c r="H55" s="329">
        <v>31.524447989565441</v>
      </c>
    </row>
    <row r="56" spans="1:8" ht="11.45" customHeight="1" x14ac:dyDescent="0.2">
      <c r="A56" s="201" t="s">
        <v>117</v>
      </c>
      <c r="B56" s="270"/>
      <c r="C56" s="294">
        <v>36.156620567737512</v>
      </c>
      <c r="D56" s="295">
        <v>38.875417354473662</v>
      </c>
      <c r="E56" s="295">
        <v>33.209309385223072</v>
      </c>
      <c r="F56" s="295">
        <v>34.941271921084841</v>
      </c>
      <c r="G56" s="297">
        <v>37.891020214652947</v>
      </c>
      <c r="H56" s="295">
        <v>31.543374306672295</v>
      </c>
    </row>
    <row r="57" spans="1:8" ht="11.45" customHeight="1" x14ac:dyDescent="0.2">
      <c r="A57" s="299" t="s">
        <v>118</v>
      </c>
      <c r="B57" s="270"/>
      <c r="C57" s="300">
        <v>35.647234094038318</v>
      </c>
      <c r="D57" s="301">
        <v>38.192148753721966</v>
      </c>
      <c r="E57" s="301">
        <v>32.874027637719934</v>
      </c>
      <c r="F57" s="301">
        <v>34.984667593926353</v>
      </c>
      <c r="G57" s="303">
        <v>38.031115053671769</v>
      </c>
      <c r="H57" s="301">
        <v>31.430698613063939</v>
      </c>
    </row>
    <row r="58" spans="1:8" ht="11.45" customHeight="1" x14ac:dyDescent="0.2">
      <c r="A58" s="314" t="s">
        <v>119</v>
      </c>
      <c r="B58" s="270"/>
      <c r="C58" s="306">
        <v>31.34179999510437</v>
      </c>
      <c r="D58" s="307">
        <v>33.506568907646887</v>
      </c>
      <c r="E58" s="307">
        <v>28.942084504606299</v>
      </c>
      <c r="F58" s="307">
        <v>31.653528816733715</v>
      </c>
      <c r="G58" s="309">
        <v>34.60858691808788</v>
      </c>
      <c r="H58" s="307">
        <v>28.136247445066587</v>
      </c>
    </row>
    <row r="59" spans="1:8" ht="11.45" customHeight="1" x14ac:dyDescent="0.2">
      <c r="A59" s="327" t="s">
        <v>120</v>
      </c>
      <c r="B59" s="270"/>
      <c r="C59" s="328">
        <v>35.903881461158676</v>
      </c>
      <c r="D59" s="329">
        <v>38.819213044843011</v>
      </c>
      <c r="E59" s="329">
        <v>32.894697743713294</v>
      </c>
      <c r="F59" s="329">
        <v>34.966051249028041</v>
      </c>
      <c r="G59" s="331">
        <v>37.909107965580482</v>
      </c>
      <c r="H59" s="329">
        <v>31.530321182430821</v>
      </c>
    </row>
    <row r="60" spans="1:8" ht="11.45" customHeight="1" x14ac:dyDescent="0.2">
      <c r="A60" s="201" t="s">
        <v>121</v>
      </c>
      <c r="B60" s="270"/>
      <c r="C60" s="294">
        <v>34.740953642433674</v>
      </c>
      <c r="D60" s="295">
        <v>37.686528632497655</v>
      </c>
      <c r="E60" s="295">
        <v>31.683899320264505</v>
      </c>
      <c r="F60" s="295">
        <v>34.521862745302009</v>
      </c>
      <c r="G60" s="297">
        <v>37.454251556365293</v>
      </c>
      <c r="H60" s="295">
        <v>31.076614175586226</v>
      </c>
    </row>
    <row r="61" spans="1:8" ht="11.45" customHeight="1" x14ac:dyDescent="0.2">
      <c r="A61" s="299" t="s">
        <v>122</v>
      </c>
      <c r="B61" s="270"/>
      <c r="C61" s="300">
        <v>35.910886286349665</v>
      </c>
      <c r="D61" s="301">
        <v>38.948861370918969</v>
      </c>
      <c r="E61" s="301">
        <v>32.613658532719477</v>
      </c>
      <c r="F61" s="301">
        <v>35.170945690382382</v>
      </c>
      <c r="G61" s="303">
        <v>38.151446114032183</v>
      </c>
      <c r="H61" s="301">
        <v>31.670171593497081</v>
      </c>
    </row>
    <row r="62" spans="1:8" ht="11.45" customHeight="1" x14ac:dyDescent="0.2">
      <c r="A62" s="314" t="s">
        <v>123</v>
      </c>
      <c r="B62" s="270"/>
      <c r="C62" s="306">
        <v>31.609451945495294</v>
      </c>
      <c r="D62" s="307">
        <v>34.23491837665955</v>
      </c>
      <c r="E62" s="307">
        <v>28.742933463897923</v>
      </c>
      <c r="F62" s="307">
        <v>32.047765391623841</v>
      </c>
      <c r="G62" s="309">
        <v>35.041409148664606</v>
      </c>
      <c r="H62" s="307">
        <v>28.486239128554171</v>
      </c>
    </row>
    <row r="63" spans="1:8" ht="11.45" customHeight="1" x14ac:dyDescent="0.2">
      <c r="A63" s="190" t="s">
        <v>124</v>
      </c>
      <c r="B63" s="270"/>
      <c r="C63" s="260">
        <v>35.809885755386375</v>
      </c>
      <c r="D63" s="186">
        <v>38.695770160939034</v>
      </c>
      <c r="E63" s="186">
        <v>32.846217313034074</v>
      </c>
      <c r="F63" s="186">
        <v>34.720366551262394</v>
      </c>
      <c r="G63" s="313">
        <v>37.483377558577182</v>
      </c>
      <c r="H63" s="186">
        <v>31.492622730283497</v>
      </c>
    </row>
    <row r="64" spans="1:8" ht="11.45" customHeight="1" x14ac:dyDescent="0.2">
      <c r="A64" s="201" t="s">
        <v>125</v>
      </c>
      <c r="B64" s="270"/>
      <c r="C64" s="294">
        <v>35.33245877408379</v>
      </c>
      <c r="D64" s="295">
        <v>37.893554494851621</v>
      </c>
      <c r="E64" s="295">
        <v>32.613320731374635</v>
      </c>
      <c r="F64" s="295">
        <v>34.602004192911409</v>
      </c>
      <c r="G64" s="297">
        <v>37.291938756468134</v>
      </c>
      <c r="H64" s="295">
        <v>31.43584971133901</v>
      </c>
    </row>
    <row r="65" spans="1:8" ht="11.45" customHeight="1" x14ac:dyDescent="0.2">
      <c r="A65" s="206" t="s">
        <v>126</v>
      </c>
      <c r="B65" s="270"/>
      <c r="C65" s="342">
        <v>36.411557971917844</v>
      </c>
      <c r="D65" s="343">
        <v>39.000723736549915</v>
      </c>
      <c r="E65" s="343">
        <v>33.707614571101473</v>
      </c>
      <c r="F65" s="343">
        <v>35.73851013008499</v>
      </c>
      <c r="G65" s="345">
        <v>38.493806635382242</v>
      </c>
      <c r="H65" s="343">
        <v>32.519731913270853</v>
      </c>
    </row>
    <row r="66" spans="1:8" ht="11.45" customHeight="1" x14ac:dyDescent="0.2">
      <c r="A66" s="191" t="s">
        <v>127</v>
      </c>
      <c r="B66" s="270"/>
      <c r="C66" s="192">
        <v>31.617611832016841</v>
      </c>
      <c r="D66" s="181">
        <v>34.112827887641039</v>
      </c>
      <c r="E66" s="181">
        <v>28.931993319991061</v>
      </c>
      <c r="F66" s="181">
        <v>31.809481979513215</v>
      </c>
      <c r="G66" s="348">
        <v>34.64277203375152</v>
      </c>
      <c r="H66" s="181">
        <v>28.476553879410904</v>
      </c>
    </row>
    <row r="67" spans="1:8" ht="11.45" customHeight="1" x14ac:dyDescent="0.2">
      <c r="A67" s="190" t="s">
        <v>128</v>
      </c>
      <c r="B67" s="270"/>
      <c r="C67" s="260">
        <v>34.562199273708231</v>
      </c>
      <c r="D67" s="186">
        <v>36.784985570841016</v>
      </c>
      <c r="E67" s="186">
        <v>32.237421423442015</v>
      </c>
      <c r="F67" s="186">
        <v>33.927191191929367</v>
      </c>
      <c r="G67" s="313">
        <v>36.597467456235186</v>
      </c>
      <c r="H67" s="186">
        <v>30.834248458733068</v>
      </c>
    </row>
    <row r="68" spans="1:8" ht="11.45" customHeight="1" x14ac:dyDescent="0.2">
      <c r="A68" s="191" t="s">
        <v>129</v>
      </c>
      <c r="B68" s="270"/>
      <c r="C68" s="192">
        <v>35.902438969365448</v>
      </c>
      <c r="D68" s="181">
        <v>38.706138809604639</v>
      </c>
      <c r="E68" s="181">
        <v>32.947491965068643</v>
      </c>
      <c r="F68" s="181">
        <v>35.077770612464001</v>
      </c>
      <c r="G68" s="348">
        <v>37.868665691957595</v>
      </c>
      <c r="H68" s="181">
        <v>31.833451094952533</v>
      </c>
    </row>
    <row r="69" spans="1:8" ht="11.45" customHeight="1" x14ac:dyDescent="0.2">
      <c r="A69" s="190" t="s">
        <v>130</v>
      </c>
      <c r="B69" s="270"/>
      <c r="C69" s="260">
        <v>34.617992831117036</v>
      </c>
      <c r="D69" s="186">
        <v>37.432918959107802</v>
      </c>
      <c r="E69" s="186">
        <v>31.668700857080378</v>
      </c>
      <c r="F69" s="186">
        <v>34.632022332629028</v>
      </c>
      <c r="G69" s="313">
        <v>37.365286791796613</v>
      </c>
      <c r="H69" s="186">
        <v>31.446096738106945</v>
      </c>
    </row>
    <row r="70" spans="1:8" ht="11.45" customHeight="1" x14ac:dyDescent="0.2">
      <c r="A70" s="191" t="s">
        <v>131</v>
      </c>
      <c r="B70" s="270"/>
      <c r="C70" s="192">
        <v>30.438143277700338</v>
      </c>
      <c r="D70" s="181">
        <v>32.974614306418566</v>
      </c>
      <c r="E70" s="181">
        <v>27.748274592170674</v>
      </c>
      <c r="F70" s="181">
        <v>31.353070702205603</v>
      </c>
      <c r="G70" s="348">
        <v>34.187656337735433</v>
      </c>
      <c r="H70" s="181">
        <v>28.015655454347037</v>
      </c>
    </row>
    <row r="71" spans="1:8" ht="11.45" customHeight="1" x14ac:dyDescent="0.2">
      <c r="A71" s="190" t="s">
        <v>132</v>
      </c>
      <c r="B71" s="270"/>
      <c r="C71" s="260">
        <v>33.989350744793029</v>
      </c>
      <c r="D71" s="186">
        <v>36.59374231099099</v>
      </c>
      <c r="E71" s="186">
        <v>31.247972662730323</v>
      </c>
      <c r="F71" s="186">
        <v>33.702180981497278</v>
      </c>
      <c r="G71" s="313">
        <v>36.364858315212871</v>
      </c>
      <c r="H71" s="186">
        <v>30.602740923621383</v>
      </c>
    </row>
    <row r="72" spans="1:8" ht="11.45" customHeight="1" x14ac:dyDescent="0.2">
      <c r="A72" s="191" t="s">
        <v>133</v>
      </c>
      <c r="B72" s="270"/>
      <c r="C72" s="192">
        <v>35.177170024131534</v>
      </c>
      <c r="D72" s="181">
        <v>37.540368998239273</v>
      </c>
      <c r="E72" s="181">
        <v>32.695106031767715</v>
      </c>
      <c r="F72" s="181">
        <v>34.586475959454987</v>
      </c>
      <c r="G72" s="348">
        <v>37.297205767422348</v>
      </c>
      <c r="H72" s="181">
        <v>31.444108042604636</v>
      </c>
    </row>
    <row r="73" spans="1:8" ht="11.45" customHeight="1" x14ac:dyDescent="0.2">
      <c r="A73" s="190" t="s">
        <v>134</v>
      </c>
      <c r="B73" s="270"/>
      <c r="C73" s="260">
        <v>36.004113825296358</v>
      </c>
      <c r="D73" s="186">
        <v>38.393816047753049</v>
      </c>
      <c r="E73" s="186">
        <v>33.461901486725651</v>
      </c>
      <c r="F73" s="186">
        <v>35.442275323653746</v>
      </c>
      <c r="G73" s="313">
        <v>38.193749400523473</v>
      </c>
      <c r="H73" s="186">
        <v>32.24867199719489</v>
      </c>
    </row>
    <row r="74" spans="1:8" ht="11.45" customHeight="1" x14ac:dyDescent="0.2">
      <c r="A74" s="191" t="s">
        <v>135</v>
      </c>
      <c r="B74" s="270"/>
      <c r="C74" s="192">
        <v>30.945137696466148</v>
      </c>
      <c r="D74" s="181">
        <v>33.45941670175506</v>
      </c>
      <c r="E74" s="181">
        <v>28.238478517182905</v>
      </c>
      <c r="F74" s="181">
        <v>31.708789607988241</v>
      </c>
      <c r="G74" s="348">
        <v>34.458634550764913</v>
      </c>
      <c r="H74" s="181">
        <v>28.482460071968251</v>
      </c>
    </row>
    <row r="75" spans="1:8" ht="11.45" customHeight="1" x14ac:dyDescent="0.2">
      <c r="A75" s="185" t="s">
        <v>136</v>
      </c>
      <c r="B75" s="270"/>
      <c r="C75" s="186">
        <v>34.159759549645628</v>
      </c>
      <c r="D75" s="186">
        <v>36.728364029366666</v>
      </c>
      <c r="E75" s="186">
        <v>31.479094706988104</v>
      </c>
      <c r="F75" s="186">
        <v>33.909136695964023</v>
      </c>
      <c r="G75" s="313">
        <v>36.509239717209923</v>
      </c>
      <c r="H75" s="186">
        <v>30.878200364419939</v>
      </c>
    </row>
    <row r="76" spans="1:8" ht="11.45" customHeight="1" x14ac:dyDescent="0.2">
      <c r="A76" s="191" t="s">
        <v>137</v>
      </c>
      <c r="B76" s="270"/>
      <c r="C76" s="192">
        <v>35.218104184147265</v>
      </c>
      <c r="D76" s="181">
        <v>37.524364849573665</v>
      </c>
      <c r="E76" s="181">
        <v>32.796143732326577</v>
      </c>
      <c r="F76" s="181">
        <v>34.681925226920214</v>
      </c>
      <c r="G76" s="348">
        <v>37.391904130570218</v>
      </c>
      <c r="H76" s="181">
        <v>31.521724332826519</v>
      </c>
    </row>
    <row r="77" spans="1:8" ht="11.45" customHeight="1" x14ac:dyDescent="0.2">
      <c r="A77" s="185" t="s">
        <v>138</v>
      </c>
      <c r="B77" s="270"/>
      <c r="C77" s="186">
        <v>35.174753945171219</v>
      </c>
      <c r="D77" s="186">
        <v>37.674136643061836</v>
      </c>
      <c r="E77" s="186">
        <v>32.560623330987518</v>
      </c>
      <c r="F77" s="186">
        <v>34.509716694805874</v>
      </c>
      <c r="G77" s="313">
        <v>37.182969834020632</v>
      </c>
      <c r="H77" s="186">
        <v>31.405790201248085</v>
      </c>
    </row>
    <row r="78" spans="1:8" ht="11.45" customHeight="1" x14ac:dyDescent="0.2">
      <c r="A78" s="191" t="s">
        <v>139</v>
      </c>
      <c r="B78" s="270"/>
      <c r="C78" s="192">
        <v>30.737174169572491</v>
      </c>
      <c r="D78" s="181">
        <v>33.20820510778654</v>
      </c>
      <c r="E78" s="181">
        <v>28.119545244185591</v>
      </c>
      <c r="F78" s="181">
        <v>31.173803236646947</v>
      </c>
      <c r="G78" s="348">
        <v>33.936630721301164</v>
      </c>
      <c r="H78" s="181">
        <v>27.950843006976182</v>
      </c>
    </row>
    <row r="79" spans="1:8" ht="11.45" customHeight="1" x14ac:dyDescent="0.2">
      <c r="A79" s="62" t="s">
        <v>140</v>
      </c>
      <c r="B79" s="270"/>
      <c r="C79" s="186">
        <v>34.387821447109538</v>
      </c>
      <c r="D79" s="186">
        <v>36.901794614304741</v>
      </c>
      <c r="E79" s="186">
        <v>31.820751271431568</v>
      </c>
      <c r="F79" s="186">
        <v>33.796447976611546</v>
      </c>
      <c r="G79" s="313">
        <v>36.413702907987549</v>
      </c>
      <c r="H79" s="186">
        <v>30.794589510266217</v>
      </c>
    </row>
    <row r="80" spans="1:8" ht="11.45" customHeight="1" x14ac:dyDescent="0.2">
      <c r="A80" s="191" t="s">
        <v>141</v>
      </c>
      <c r="B80" s="270"/>
      <c r="C80" s="192">
        <v>33.570709895200608</v>
      </c>
      <c r="D80" s="181">
        <v>35.874634534371374</v>
      </c>
      <c r="E80" s="181">
        <v>31.205075178663762</v>
      </c>
      <c r="F80" s="181">
        <v>32.728661159042844</v>
      </c>
      <c r="G80" s="348">
        <v>35.070827936590035</v>
      </c>
      <c r="H80" s="181">
        <v>30.019212113018746</v>
      </c>
    </row>
    <row r="81" spans="1:8" ht="11.45" customHeight="1" x14ac:dyDescent="0.2">
      <c r="A81" s="62" t="s">
        <v>142</v>
      </c>
      <c r="B81" s="270"/>
      <c r="C81" s="186">
        <v>27.821251500501528</v>
      </c>
      <c r="D81" s="186">
        <v>29.55748384986067</v>
      </c>
      <c r="E81" s="186">
        <v>25.999526773291826</v>
      </c>
      <c r="F81" s="186">
        <v>26.596939981969129</v>
      </c>
      <c r="G81" s="313">
        <v>28.633108863724846</v>
      </c>
      <c r="H81" s="186">
        <v>24.193888762717357</v>
      </c>
    </row>
    <row r="82" spans="1:8" ht="11.45" customHeight="1" x14ac:dyDescent="0.2">
      <c r="A82" s="191" t="s">
        <v>143</v>
      </c>
      <c r="B82" s="270"/>
      <c r="C82" s="192">
        <v>28.778280765924972</v>
      </c>
      <c r="D82" s="181">
        <v>31.132945871142752</v>
      </c>
      <c r="E82" s="181">
        <v>26.299119695431369</v>
      </c>
      <c r="F82" s="181">
        <v>29.764771119457951</v>
      </c>
      <c r="G82" s="348">
        <v>32.468182027781566</v>
      </c>
      <c r="H82" s="181">
        <v>26.584003548968688</v>
      </c>
    </row>
    <row r="83" spans="1:8" ht="11.45" customHeight="1" x14ac:dyDescent="0.2">
      <c r="A83" s="62" t="s">
        <v>144</v>
      </c>
      <c r="B83" s="270"/>
      <c r="C83" s="186">
        <v>33.13814888022273</v>
      </c>
      <c r="D83" s="186">
        <v>35.212743856289777</v>
      </c>
      <c r="E83" s="186">
        <v>30.988196507621012</v>
      </c>
      <c r="F83" s="186">
        <v>32.45600568457192</v>
      </c>
      <c r="G83" s="313">
        <v>34.817087864653217</v>
      </c>
      <c r="H83" s="186">
        <v>29.721064475475156</v>
      </c>
    </row>
    <row r="84" spans="1:8" ht="11.45" customHeight="1" x14ac:dyDescent="0.2">
      <c r="A84" s="191" t="s">
        <v>145</v>
      </c>
      <c r="B84" s="270"/>
      <c r="C84" s="192">
        <v>32.1</v>
      </c>
      <c r="D84" s="181">
        <v>34.799999999999997</v>
      </c>
      <c r="E84" s="181">
        <v>29.4</v>
      </c>
      <c r="F84" s="181">
        <v>31.9</v>
      </c>
      <c r="G84" s="348">
        <v>34.5</v>
      </c>
      <c r="H84" s="181">
        <v>28.9</v>
      </c>
    </row>
    <row r="85" spans="1:8" ht="11.45" customHeight="1" x14ac:dyDescent="0.2">
      <c r="A85" s="62" t="s">
        <v>146</v>
      </c>
      <c r="B85" s="270"/>
      <c r="C85" s="186">
        <v>34.6</v>
      </c>
      <c r="D85" s="186">
        <v>37</v>
      </c>
      <c r="E85" s="186">
        <v>32.200000000000003</v>
      </c>
      <c r="F85" s="186">
        <v>33.700000000000003</v>
      </c>
      <c r="G85" s="313">
        <v>36.299999999999997</v>
      </c>
      <c r="H85" s="186">
        <v>30.7</v>
      </c>
    </row>
    <row r="86" spans="1:8" ht="11.45" customHeight="1" x14ac:dyDescent="0.2">
      <c r="A86" s="191" t="s">
        <v>147</v>
      </c>
      <c r="B86" s="270"/>
      <c r="C86" s="192">
        <v>28.9</v>
      </c>
      <c r="D86" s="181">
        <v>31.5</v>
      </c>
      <c r="E86" s="181">
        <v>26.3</v>
      </c>
      <c r="F86" s="181">
        <v>29.8</v>
      </c>
      <c r="G86" s="348">
        <v>32.4</v>
      </c>
      <c r="H86" s="181">
        <v>26.7</v>
      </c>
    </row>
    <row r="87" spans="1:8" ht="11.45" customHeight="1" x14ac:dyDescent="0.2">
      <c r="A87" s="62" t="s">
        <v>148</v>
      </c>
      <c r="B87" s="270"/>
      <c r="C87" s="186">
        <v>32</v>
      </c>
      <c r="D87" s="186">
        <v>34.700000000000003</v>
      </c>
      <c r="E87" s="186">
        <v>29.2</v>
      </c>
      <c r="F87" s="186">
        <v>31.9</v>
      </c>
      <c r="G87" s="313">
        <v>34.4</v>
      </c>
      <c r="H87" s="186">
        <v>29</v>
      </c>
    </row>
    <row r="88" spans="1:8" ht="11.45" customHeight="1" x14ac:dyDescent="0.2">
      <c r="A88" s="191" t="s">
        <v>149</v>
      </c>
      <c r="B88" s="270"/>
      <c r="C88" s="192">
        <v>34.299999999999997</v>
      </c>
      <c r="D88" s="181">
        <v>36.700000000000003</v>
      </c>
      <c r="E88" s="181">
        <v>31.7</v>
      </c>
      <c r="F88" s="181">
        <v>33.299999999999997</v>
      </c>
      <c r="G88" s="348">
        <v>35.700000000000003</v>
      </c>
      <c r="H88" s="181">
        <v>30.6</v>
      </c>
    </row>
    <row r="89" spans="1:8" ht="11.45" customHeight="1" x14ac:dyDescent="0.2">
      <c r="A89" s="62" t="s">
        <v>150</v>
      </c>
      <c r="B89" s="270"/>
      <c r="C89" s="186">
        <v>34.1</v>
      </c>
      <c r="D89" s="186">
        <v>36.299999999999997</v>
      </c>
      <c r="E89" s="186">
        <v>31.8</v>
      </c>
      <c r="F89" s="186">
        <v>33.4</v>
      </c>
      <c r="G89" s="313">
        <v>35.799999999999997</v>
      </c>
      <c r="H89" s="186">
        <v>30.6</v>
      </c>
    </row>
    <row r="90" spans="1:8" ht="11.45" customHeight="1" x14ac:dyDescent="0.2">
      <c r="A90" s="191" t="s">
        <v>151</v>
      </c>
      <c r="B90" s="270"/>
      <c r="C90" s="192">
        <v>29.7</v>
      </c>
      <c r="D90" s="181">
        <v>31.8</v>
      </c>
      <c r="E90" s="181">
        <v>27.5</v>
      </c>
      <c r="F90" s="181">
        <v>30</v>
      </c>
      <c r="G90" s="348">
        <v>32.4</v>
      </c>
      <c r="H90" s="181">
        <v>27.1</v>
      </c>
    </row>
    <row r="91" spans="1:8" ht="11.45" customHeight="1" x14ac:dyDescent="0.2">
      <c r="A91" s="62" t="s">
        <v>152</v>
      </c>
      <c r="B91" s="270"/>
      <c r="C91" s="186">
        <v>32.799999999999997</v>
      </c>
      <c r="D91" s="186">
        <v>34.700000000000003</v>
      </c>
      <c r="E91" s="186">
        <v>30.8</v>
      </c>
      <c r="F91" s="186">
        <v>32.1</v>
      </c>
      <c r="G91" s="313">
        <v>34.299999999999997</v>
      </c>
      <c r="H91" s="186">
        <v>29.5</v>
      </c>
    </row>
    <row r="92" spans="1:8" ht="11.45" customHeight="1" x14ac:dyDescent="0.2">
      <c r="A92" s="191" t="s">
        <v>153</v>
      </c>
      <c r="B92" s="270"/>
      <c r="C92" s="192">
        <v>34.1</v>
      </c>
      <c r="D92" s="181">
        <v>36.5</v>
      </c>
      <c r="E92" s="181">
        <v>31.7</v>
      </c>
      <c r="F92" s="181">
        <v>33.700000000000003</v>
      </c>
      <c r="G92" s="348">
        <v>36.1</v>
      </c>
      <c r="H92" s="181">
        <v>30.9</v>
      </c>
    </row>
    <row r="93" spans="1:8" ht="11.45" customHeight="1" x14ac:dyDescent="0.2">
      <c r="A93" s="62" t="s">
        <v>154</v>
      </c>
      <c r="B93" s="270"/>
      <c r="C93" s="186">
        <v>33.700000000000003</v>
      </c>
      <c r="D93" s="186">
        <v>35.5</v>
      </c>
      <c r="E93" s="186">
        <v>31.8</v>
      </c>
      <c r="F93" s="186">
        <v>33.1</v>
      </c>
      <c r="G93" s="313">
        <v>35.299999999999997</v>
      </c>
      <c r="H93" s="186">
        <v>30.5</v>
      </c>
    </row>
    <row r="94" spans="1:8" ht="11.45" customHeight="1" x14ac:dyDescent="0.2">
      <c r="A94" s="191" t="s">
        <v>155</v>
      </c>
      <c r="B94" s="270"/>
      <c r="C94" s="192">
        <v>28.8</v>
      </c>
      <c r="D94" s="181">
        <v>30.6</v>
      </c>
      <c r="E94" s="181">
        <v>26.8</v>
      </c>
      <c r="F94" s="181">
        <v>29.6</v>
      </c>
      <c r="G94" s="348">
        <v>32</v>
      </c>
      <c r="H94" s="181">
        <v>26.9</v>
      </c>
    </row>
    <row r="95" spans="1:8" ht="11.45" customHeight="1" x14ac:dyDescent="0.2">
      <c r="A95" s="62" t="s">
        <v>156</v>
      </c>
      <c r="B95" s="270"/>
      <c r="C95" s="186">
        <v>32.9</v>
      </c>
      <c r="D95" s="186">
        <v>34.6</v>
      </c>
      <c r="E95" s="186">
        <v>31.1</v>
      </c>
      <c r="F95" s="186">
        <v>31.8</v>
      </c>
      <c r="G95" s="313">
        <v>34</v>
      </c>
      <c r="H95" s="186">
        <v>29.4</v>
      </c>
    </row>
    <row r="96" spans="1:8" ht="11.45" customHeight="1" x14ac:dyDescent="0.2">
      <c r="A96" s="191" t="s">
        <v>157</v>
      </c>
      <c r="B96" s="270"/>
      <c r="C96" s="192">
        <v>33.550493820718749</v>
      </c>
      <c r="D96" s="181">
        <v>35.876646673487286</v>
      </c>
      <c r="E96" s="181">
        <v>31.14133955613902</v>
      </c>
      <c r="F96" s="181">
        <v>32.430880558849452</v>
      </c>
      <c r="G96" s="348">
        <v>34.677940940834901</v>
      </c>
      <c r="H96" s="181">
        <v>29.856867463695846</v>
      </c>
    </row>
    <row r="97" spans="1:8" ht="11.45" customHeight="1" x14ac:dyDescent="0.2">
      <c r="A97" s="62" t="s">
        <v>158</v>
      </c>
      <c r="B97" s="270"/>
      <c r="C97" s="186">
        <v>34.258018386714085</v>
      </c>
      <c r="D97" s="186">
        <v>36.387973566624567</v>
      </c>
      <c r="E97" s="186">
        <v>32.02721502620787</v>
      </c>
      <c r="F97" s="186">
        <v>33.547454442500367</v>
      </c>
      <c r="G97" s="313">
        <v>35.907125437923</v>
      </c>
      <c r="H97" s="186">
        <v>30.860566562316567</v>
      </c>
    </row>
    <row r="98" spans="1:8" ht="11.45" customHeight="1" x14ac:dyDescent="0.2">
      <c r="A98" s="191" t="s">
        <v>159</v>
      </c>
      <c r="B98" s="270"/>
      <c r="C98" s="192">
        <v>28.914717130526579</v>
      </c>
      <c r="D98" s="181">
        <v>31.074604527103883</v>
      </c>
      <c r="E98" s="181">
        <v>26.646785767854148</v>
      </c>
      <c r="F98" s="181">
        <v>29.285826930765939</v>
      </c>
      <c r="G98" s="348">
        <v>31.609261644374911</v>
      </c>
      <c r="H98" s="181">
        <v>26.616777521740676</v>
      </c>
    </row>
    <row r="99" spans="1:8" ht="11.45" customHeight="1" x14ac:dyDescent="0.2">
      <c r="A99" s="62" t="s">
        <v>160</v>
      </c>
      <c r="B99" s="270"/>
      <c r="C99" s="186">
        <v>33.051925497909515</v>
      </c>
      <c r="D99" s="186">
        <v>34.985516422617764</v>
      </c>
      <c r="E99" s="186">
        <v>31.040828652713941</v>
      </c>
      <c r="F99" s="186">
        <v>32.350053789064731</v>
      </c>
      <c r="G99" s="313">
        <v>34.580993231464653</v>
      </c>
      <c r="H99" s="186">
        <v>29.785066892776566</v>
      </c>
    </row>
    <row r="100" spans="1:8" ht="11.45" customHeight="1" thickBot="1" x14ac:dyDescent="0.25">
      <c r="A100" s="191" t="s">
        <v>161</v>
      </c>
      <c r="B100" s="270"/>
      <c r="C100" s="192">
        <v>33.556055619617666</v>
      </c>
      <c r="D100" s="181">
        <v>35.694986539810067</v>
      </c>
      <c r="E100" s="181">
        <v>31.381272650540573</v>
      </c>
      <c r="F100" s="181">
        <v>32.542381403567802</v>
      </c>
      <c r="G100" s="348">
        <v>34.814522600503025</v>
      </c>
      <c r="H100" s="181">
        <v>29.965032055464107</v>
      </c>
    </row>
    <row r="101" spans="1:8" ht="9.75" customHeight="1" thickTop="1" x14ac:dyDescent="0.2">
      <c r="A101" s="690"/>
      <c r="B101" s="690"/>
      <c r="C101" s="690"/>
      <c r="D101" s="690"/>
      <c r="E101" s="690"/>
      <c r="F101" s="690"/>
      <c r="G101" s="690"/>
      <c r="H101" s="690"/>
    </row>
    <row r="102" spans="1:8" x14ac:dyDescent="0.2">
      <c r="A102" s="688" t="s">
        <v>162</v>
      </c>
      <c r="B102" s="688"/>
      <c r="C102" s="688"/>
      <c r="D102" s="688"/>
      <c r="E102" s="688"/>
      <c r="F102" s="688"/>
    </row>
    <row r="106" spans="1:8" x14ac:dyDescent="0.2">
      <c r="A106" s="689" t="s">
        <v>57</v>
      </c>
      <c r="B106" s="689"/>
      <c r="C106" s="689"/>
      <c r="D106" s="689"/>
      <c r="E106" s="689"/>
      <c r="F106" s="689"/>
      <c r="G106" s="689"/>
      <c r="H106" s="689"/>
    </row>
  </sheetData>
  <mergeCells count="8">
    <mergeCell ref="A102:F102"/>
    <mergeCell ref="A106:H106"/>
    <mergeCell ref="A3:H3"/>
    <mergeCell ref="A4:A6"/>
    <mergeCell ref="C4:H4"/>
    <mergeCell ref="C5:E5"/>
    <mergeCell ref="F5:H5"/>
    <mergeCell ref="A101:H101"/>
  </mergeCells>
  <hyperlinks>
    <hyperlink ref="G1:H1" location="ÍNDICE!A1" display="VOLVER AL 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U107"/>
  <sheetViews>
    <sheetView showGridLines="0" zoomScaleNormal="100" workbookViewId="0"/>
  </sheetViews>
  <sheetFormatPr baseColWidth="10" defaultColWidth="1.7109375" defaultRowHeight="12.75" x14ac:dyDescent="0.2"/>
  <cols>
    <col min="1" max="1" width="8.140625" style="197" customWidth="1"/>
    <col min="2" max="2" width="0.7109375" style="197" customWidth="1"/>
    <col min="3" max="8" width="5.42578125" style="197" customWidth="1"/>
    <col min="9" max="9" width="6" style="196" customWidth="1"/>
    <col min="10" max="10" width="5.85546875" style="196" customWidth="1"/>
    <col min="11" max="11" width="6" style="196" customWidth="1"/>
    <col min="12" max="14" width="5.42578125" style="196" customWidth="1"/>
    <col min="15" max="15" width="6.7109375" style="164" customWidth="1"/>
    <col min="16" max="16" width="6.140625" style="164" customWidth="1"/>
    <col min="17" max="17" width="6.42578125" style="164" customWidth="1"/>
    <col min="18" max="18" width="6.7109375" style="164" customWidth="1"/>
    <col min="19" max="19" width="6.28515625" style="164" customWidth="1"/>
    <col min="20" max="20" width="7" style="164" customWidth="1"/>
    <col min="21" max="21" width="0.28515625" style="164" customWidth="1"/>
    <col min="22" max="24" width="1.7109375" style="164" customWidth="1"/>
    <col min="25" max="16384" width="1.7109375" style="164"/>
  </cols>
  <sheetData>
    <row r="1" spans="1:21" s="162" customFormat="1" ht="49.5" customHeight="1" x14ac:dyDescent="0.2">
      <c r="A1" s="160"/>
      <c r="B1" s="160"/>
      <c r="C1" s="160"/>
      <c r="D1" s="160"/>
      <c r="E1" s="160"/>
      <c r="F1" s="160"/>
      <c r="G1" s="160"/>
      <c r="H1" s="160"/>
      <c r="I1" s="161"/>
      <c r="J1" s="161"/>
      <c r="K1" s="161"/>
      <c r="M1" s="163"/>
      <c r="N1" s="163"/>
      <c r="R1" s="648" t="s">
        <v>58</v>
      </c>
      <c r="S1" s="648"/>
      <c r="T1" s="648"/>
    </row>
    <row r="2" spans="1:21" s="162" customFormat="1" ht="13.5" customHeight="1" x14ac:dyDescent="0.2">
      <c r="A2" s="160"/>
      <c r="B2" s="160"/>
      <c r="C2" s="160"/>
      <c r="D2" s="160"/>
      <c r="E2" s="160"/>
      <c r="F2" s="160"/>
      <c r="G2" s="160"/>
      <c r="H2" s="160"/>
      <c r="I2" s="161"/>
      <c r="J2" s="161"/>
      <c r="K2" s="161"/>
      <c r="M2" s="163"/>
      <c r="N2" s="163"/>
      <c r="R2" s="32"/>
      <c r="S2" s="32"/>
      <c r="T2" s="32"/>
    </row>
    <row r="3" spans="1:21" ht="27.75" customHeight="1" thickBot="1" x14ac:dyDescent="0.25">
      <c r="A3" s="673" t="s">
        <v>26</v>
      </c>
      <c r="B3" s="673"/>
      <c r="C3" s="673"/>
      <c r="D3" s="673"/>
      <c r="E3" s="673"/>
      <c r="F3" s="673"/>
      <c r="G3" s="673"/>
      <c r="H3" s="673"/>
      <c r="I3" s="673"/>
      <c r="J3" s="673"/>
      <c r="K3" s="673"/>
      <c r="L3" s="673"/>
      <c r="M3" s="673"/>
      <c r="N3" s="673"/>
      <c r="O3" s="162"/>
      <c r="P3" s="162"/>
      <c r="Q3" s="162"/>
      <c r="R3" s="162"/>
      <c r="S3" s="162"/>
      <c r="T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7" t="s">
        <v>171</v>
      </c>
      <c r="O5" s="167"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1.45" customHeight="1" x14ac:dyDescent="0.2">
      <c r="A7" s="179" t="s">
        <v>69</v>
      </c>
      <c r="B7" s="180"/>
      <c r="C7" s="181">
        <v>44.386989999999997</v>
      </c>
      <c r="D7" s="181">
        <v>20.257869999999997</v>
      </c>
      <c r="E7" s="181">
        <v>24.129119999999993</v>
      </c>
      <c r="F7" s="181">
        <v>92.650109999999984</v>
      </c>
      <c r="G7" s="181">
        <v>35.120439999999995</v>
      </c>
      <c r="H7" s="182">
        <v>57.529670000000003</v>
      </c>
      <c r="I7" s="181">
        <v>97.716890000000006</v>
      </c>
      <c r="J7" s="181">
        <v>38.181950000000001</v>
      </c>
      <c r="K7" s="182">
        <v>59.534940000000006</v>
      </c>
      <c r="L7" s="181">
        <v>12.245979999999999</v>
      </c>
      <c r="M7" s="181">
        <v>7.66859</v>
      </c>
      <c r="N7" s="182">
        <v>4.5773900000000003</v>
      </c>
      <c r="O7" s="352">
        <v>202.61297999999996</v>
      </c>
      <c r="P7" s="181">
        <v>80.970980000000012</v>
      </c>
      <c r="Q7" s="182">
        <v>121.642</v>
      </c>
      <c r="R7" s="181">
        <v>202.61297999999996</v>
      </c>
      <c r="S7" s="181">
        <v>80.970980000000012</v>
      </c>
      <c r="T7" s="183">
        <v>121.642</v>
      </c>
      <c r="U7" s="199"/>
    </row>
    <row r="8" spans="1:21" ht="11.45" customHeight="1" x14ac:dyDescent="0.2">
      <c r="A8" s="185" t="s">
        <v>70</v>
      </c>
      <c r="B8" s="180"/>
      <c r="C8" s="186">
        <v>44.252749999999992</v>
      </c>
      <c r="D8" s="186">
        <v>17.502399999999998</v>
      </c>
      <c r="E8" s="186">
        <v>26.750350000000005</v>
      </c>
      <c r="F8" s="186">
        <v>89.98612</v>
      </c>
      <c r="G8" s="186">
        <v>36.162429999999986</v>
      </c>
      <c r="H8" s="187">
        <v>53.823689999999999</v>
      </c>
      <c r="I8" s="186">
        <v>88.62272999999999</v>
      </c>
      <c r="J8" s="186">
        <v>31.614049999999999</v>
      </c>
      <c r="K8" s="187">
        <v>57.008679999999998</v>
      </c>
      <c r="L8" s="186">
        <v>10.946099999999999</v>
      </c>
      <c r="M8" s="186">
        <v>5.0780599999999998</v>
      </c>
      <c r="N8" s="187">
        <v>5.8680400000000006</v>
      </c>
      <c r="O8" s="353">
        <v>189.55494999999999</v>
      </c>
      <c r="P8" s="186">
        <v>72.854539999999986</v>
      </c>
      <c r="Q8" s="187">
        <v>116.70040999999999</v>
      </c>
      <c r="R8" s="186">
        <v>190.10414</v>
      </c>
      <c r="S8" s="186">
        <v>72.854539999999986</v>
      </c>
      <c r="T8" s="188">
        <v>117.24959999999999</v>
      </c>
      <c r="U8" s="199"/>
    </row>
    <row r="9" spans="1:21" ht="11.45" customHeight="1" x14ac:dyDescent="0.2">
      <c r="A9" s="179" t="s">
        <v>71</v>
      </c>
      <c r="B9" s="180"/>
      <c r="C9" s="181">
        <v>49.601520000000001</v>
      </c>
      <c r="D9" s="181">
        <v>24.787210000000002</v>
      </c>
      <c r="E9" s="181">
        <v>24.814309999999999</v>
      </c>
      <c r="F9" s="181">
        <v>108.75398000000003</v>
      </c>
      <c r="G9" s="181">
        <v>48.116349999999997</v>
      </c>
      <c r="H9" s="182">
        <v>60.637629999999987</v>
      </c>
      <c r="I9" s="181">
        <v>96.802600000000012</v>
      </c>
      <c r="J9" s="181">
        <v>35.815899999999999</v>
      </c>
      <c r="K9" s="182">
        <v>60.986699999999992</v>
      </c>
      <c r="L9" s="181">
        <v>9.4663399999999989</v>
      </c>
      <c r="M9" s="181">
        <v>5.2156799999999999</v>
      </c>
      <c r="N9" s="182">
        <v>4.2506599999999999</v>
      </c>
      <c r="O9" s="352">
        <v>215.02292</v>
      </c>
      <c r="P9" s="181">
        <v>89.147930000000002</v>
      </c>
      <c r="Q9" s="182">
        <v>125.87498999999998</v>
      </c>
      <c r="R9" s="181">
        <v>215.02292</v>
      </c>
      <c r="S9" s="181">
        <v>89.147930000000002</v>
      </c>
      <c r="T9" s="183">
        <v>125.87498999999998</v>
      </c>
      <c r="U9" s="199"/>
    </row>
    <row r="10" spans="1:21" ht="11.45" customHeight="1" x14ac:dyDescent="0.2">
      <c r="A10" s="185" t="s">
        <v>72</v>
      </c>
      <c r="B10" s="180"/>
      <c r="C10" s="186">
        <v>46.741609999999994</v>
      </c>
      <c r="D10" s="186">
        <v>19.581910000000001</v>
      </c>
      <c r="E10" s="186">
        <v>27.159700000000004</v>
      </c>
      <c r="F10" s="186">
        <v>88.075919999999996</v>
      </c>
      <c r="G10" s="186">
        <v>34.307069999999996</v>
      </c>
      <c r="H10" s="187">
        <v>53.768850000000008</v>
      </c>
      <c r="I10" s="186">
        <v>93.432349999999985</v>
      </c>
      <c r="J10" s="186">
        <v>30.485900000000001</v>
      </c>
      <c r="K10" s="187">
        <v>62.946449999999999</v>
      </c>
      <c r="L10" s="186">
        <v>12.592760000000002</v>
      </c>
      <c r="M10" s="186">
        <v>8.2501899999999999</v>
      </c>
      <c r="N10" s="187">
        <v>4.3425700000000003</v>
      </c>
      <c r="O10" s="353">
        <v>194.10103000000001</v>
      </c>
      <c r="P10" s="186">
        <v>73.043159999999986</v>
      </c>
      <c r="Q10" s="187">
        <v>121.05786999999999</v>
      </c>
      <c r="R10" s="186">
        <v>194.10103000000001</v>
      </c>
      <c r="S10" s="186">
        <v>73.043159999999986</v>
      </c>
      <c r="T10" s="188">
        <v>121.05786999999999</v>
      </c>
      <c r="U10" s="199"/>
    </row>
    <row r="11" spans="1:21" ht="11.45" customHeight="1" x14ac:dyDescent="0.2">
      <c r="A11" s="179" t="s">
        <v>73</v>
      </c>
      <c r="B11" s="180"/>
      <c r="C11" s="181">
        <v>42.502539999999996</v>
      </c>
      <c r="D11" s="181">
        <v>20.002810000000004</v>
      </c>
      <c r="E11" s="181">
        <v>22.49973</v>
      </c>
      <c r="F11" s="181">
        <v>101.71332</v>
      </c>
      <c r="G11" s="181">
        <v>38.887529999999998</v>
      </c>
      <c r="H11" s="182">
        <v>62.825790000000012</v>
      </c>
      <c r="I11" s="181">
        <v>106.59850999999999</v>
      </c>
      <c r="J11" s="181">
        <v>38.395589999999991</v>
      </c>
      <c r="K11" s="182">
        <v>68.202920000000006</v>
      </c>
      <c r="L11" s="181">
        <v>9.9947400000000002</v>
      </c>
      <c r="M11" s="181">
        <v>6.3675200000000007</v>
      </c>
      <c r="N11" s="182">
        <v>3.6272200000000003</v>
      </c>
      <c r="O11" s="352">
        <v>218.30657000000002</v>
      </c>
      <c r="P11" s="181">
        <v>83.650639999999981</v>
      </c>
      <c r="Q11" s="182">
        <v>134.65593000000001</v>
      </c>
      <c r="R11" s="181">
        <v>218.30657000000002</v>
      </c>
      <c r="S11" s="181">
        <v>83.650639999999981</v>
      </c>
      <c r="T11" s="183">
        <v>134.65593000000001</v>
      </c>
      <c r="U11" s="199"/>
    </row>
    <row r="12" spans="1:21" ht="11.45" customHeight="1" x14ac:dyDescent="0.2">
      <c r="A12" s="185" t="s">
        <v>74</v>
      </c>
      <c r="B12" s="180"/>
      <c r="C12" s="186">
        <v>44.476099999999988</v>
      </c>
      <c r="D12" s="186">
        <v>26.574739999999995</v>
      </c>
      <c r="E12" s="186">
        <v>17.90136</v>
      </c>
      <c r="F12" s="186">
        <v>89.469949999999983</v>
      </c>
      <c r="G12" s="186">
        <v>39.577879999999993</v>
      </c>
      <c r="H12" s="187">
        <v>49.892070000000004</v>
      </c>
      <c r="I12" s="186">
        <v>99.435029999999983</v>
      </c>
      <c r="J12" s="186">
        <v>38.954340000000002</v>
      </c>
      <c r="K12" s="187">
        <v>60.480690000000003</v>
      </c>
      <c r="L12" s="186">
        <v>10.752610000000001</v>
      </c>
      <c r="M12" s="186">
        <v>5.5635699999999995</v>
      </c>
      <c r="N12" s="187">
        <v>5.1890399999999994</v>
      </c>
      <c r="O12" s="353">
        <v>199.65758999999997</v>
      </c>
      <c r="P12" s="186">
        <v>84.095789999999994</v>
      </c>
      <c r="Q12" s="187">
        <v>115.56180000000002</v>
      </c>
      <c r="R12" s="186">
        <v>200.02773999999997</v>
      </c>
      <c r="S12" s="186">
        <v>84.465939999999989</v>
      </c>
      <c r="T12" s="188">
        <v>115.56180000000002</v>
      </c>
      <c r="U12" s="199"/>
    </row>
    <row r="13" spans="1:21" ht="11.45" customHeight="1" x14ac:dyDescent="0.2">
      <c r="A13" s="179" t="s">
        <v>75</v>
      </c>
      <c r="B13" s="180"/>
      <c r="C13" s="181">
        <v>59.419809999999991</v>
      </c>
      <c r="D13" s="181">
        <v>32.324089999999998</v>
      </c>
      <c r="E13" s="181">
        <v>27.095719999999993</v>
      </c>
      <c r="F13" s="181">
        <v>105.19039000000001</v>
      </c>
      <c r="G13" s="181">
        <v>48.822289999999995</v>
      </c>
      <c r="H13" s="182">
        <v>56.368099999999998</v>
      </c>
      <c r="I13" s="181">
        <v>94.360349999999997</v>
      </c>
      <c r="J13" s="181">
        <v>35.533940000000001</v>
      </c>
      <c r="K13" s="182">
        <v>58.826409999999989</v>
      </c>
      <c r="L13" s="181">
        <v>14.18891</v>
      </c>
      <c r="M13" s="181">
        <v>7.4847000000000001</v>
      </c>
      <c r="N13" s="182">
        <v>6.7042099999999998</v>
      </c>
      <c r="O13" s="352">
        <v>213.73965000000001</v>
      </c>
      <c r="P13" s="181">
        <v>91.84093</v>
      </c>
      <c r="Q13" s="182">
        <v>121.89871999999998</v>
      </c>
      <c r="R13" s="181">
        <v>213.73965000000001</v>
      </c>
      <c r="S13" s="181">
        <v>91.84093</v>
      </c>
      <c r="T13" s="183">
        <v>121.89871999999998</v>
      </c>
      <c r="U13" s="199"/>
    </row>
    <row r="14" spans="1:21" ht="11.45" customHeight="1" x14ac:dyDescent="0.2">
      <c r="A14" s="185" t="s">
        <v>76</v>
      </c>
      <c r="B14" s="180"/>
      <c r="C14" s="186">
        <v>61.002870000000016</v>
      </c>
      <c r="D14" s="186">
        <v>34.448240000000006</v>
      </c>
      <c r="E14" s="186">
        <v>26.55463</v>
      </c>
      <c r="F14" s="186">
        <v>99.013790000000014</v>
      </c>
      <c r="G14" s="186">
        <v>50.179240000000007</v>
      </c>
      <c r="H14" s="187">
        <v>48.834549999999993</v>
      </c>
      <c r="I14" s="186">
        <v>93.623649999999998</v>
      </c>
      <c r="J14" s="186">
        <v>34.643509999999999</v>
      </c>
      <c r="K14" s="187">
        <v>58.980139999999992</v>
      </c>
      <c r="L14" s="186">
        <v>13.944139999999999</v>
      </c>
      <c r="M14" s="186">
        <v>8.9606200000000005</v>
      </c>
      <c r="N14" s="187">
        <v>4.9835200000000004</v>
      </c>
      <c r="O14" s="353">
        <v>206.58158000000003</v>
      </c>
      <c r="P14" s="186">
        <v>93.783370000000005</v>
      </c>
      <c r="Q14" s="187">
        <v>112.79820999999997</v>
      </c>
      <c r="R14" s="186">
        <v>206.58158000000003</v>
      </c>
      <c r="S14" s="186">
        <v>93.783370000000005</v>
      </c>
      <c r="T14" s="188">
        <v>112.79820999999997</v>
      </c>
      <c r="U14" s="199"/>
    </row>
    <row r="15" spans="1:21" ht="11.45" customHeight="1" x14ac:dyDescent="0.2">
      <c r="A15" s="179" t="s">
        <v>77</v>
      </c>
      <c r="B15" s="180"/>
      <c r="C15" s="181">
        <v>46.697499999999998</v>
      </c>
      <c r="D15" s="181">
        <v>29.824850000000005</v>
      </c>
      <c r="E15" s="181">
        <v>16.872649999999997</v>
      </c>
      <c r="F15" s="181">
        <v>85.515650000000008</v>
      </c>
      <c r="G15" s="181">
        <v>45.111150000000009</v>
      </c>
      <c r="H15" s="182">
        <v>40.404499999999999</v>
      </c>
      <c r="I15" s="181">
        <v>96.523910000000001</v>
      </c>
      <c r="J15" s="181">
        <v>35.034689999999998</v>
      </c>
      <c r="K15" s="182">
        <v>61.489219999999996</v>
      </c>
      <c r="L15" s="181">
        <v>11.60408</v>
      </c>
      <c r="M15" s="181">
        <v>7.7178199999999997</v>
      </c>
      <c r="N15" s="182">
        <v>3.88626</v>
      </c>
      <c r="O15" s="352">
        <v>193.64364</v>
      </c>
      <c r="P15" s="181">
        <v>87.86366000000001</v>
      </c>
      <c r="Q15" s="182">
        <v>105.77997999999998</v>
      </c>
      <c r="R15" s="181">
        <v>194.03753</v>
      </c>
      <c r="S15" s="181">
        <v>88.257550000000009</v>
      </c>
      <c r="T15" s="183">
        <v>105.77997999999998</v>
      </c>
      <c r="U15" s="199"/>
    </row>
    <row r="16" spans="1:21" ht="11.45" customHeight="1" x14ac:dyDescent="0.2">
      <c r="A16" s="185" t="s">
        <v>78</v>
      </c>
      <c r="B16" s="180"/>
      <c r="C16" s="186">
        <v>42.071630000000006</v>
      </c>
      <c r="D16" s="186">
        <v>25.677089999999996</v>
      </c>
      <c r="E16" s="186">
        <v>16.394539999999999</v>
      </c>
      <c r="F16" s="186">
        <v>84.183840000000018</v>
      </c>
      <c r="G16" s="186">
        <v>44.598719999999993</v>
      </c>
      <c r="H16" s="187">
        <v>39.585120000000003</v>
      </c>
      <c r="I16" s="186">
        <v>105.84155</v>
      </c>
      <c r="J16" s="186">
        <v>47.932290000000002</v>
      </c>
      <c r="K16" s="187">
        <v>57.909260000000003</v>
      </c>
      <c r="L16" s="186">
        <v>12.97513</v>
      </c>
      <c r="M16" s="186">
        <v>6.2469900000000003</v>
      </c>
      <c r="N16" s="187">
        <v>6.7281399999999998</v>
      </c>
      <c r="O16" s="353">
        <v>203.00052000000002</v>
      </c>
      <c r="P16" s="186">
        <v>98.777999999999992</v>
      </c>
      <c r="Q16" s="187">
        <v>104.22252</v>
      </c>
      <c r="R16" s="186">
        <v>203.00052000000002</v>
      </c>
      <c r="S16" s="186">
        <v>98.777999999999992</v>
      </c>
      <c r="T16" s="188">
        <v>104.22252</v>
      </c>
      <c r="U16" s="199"/>
    </row>
    <row r="17" spans="1:21" ht="11.45" customHeight="1" x14ac:dyDescent="0.2">
      <c r="A17" s="179" t="s">
        <v>79</v>
      </c>
      <c r="B17" s="180"/>
      <c r="C17" s="181">
        <v>51.203640000000014</v>
      </c>
      <c r="D17" s="181">
        <v>28.677240000000001</v>
      </c>
      <c r="E17" s="181">
        <v>22.526400000000002</v>
      </c>
      <c r="F17" s="181">
        <v>88.113219999999998</v>
      </c>
      <c r="G17" s="181">
        <v>49.91292</v>
      </c>
      <c r="H17" s="182">
        <v>38.200299999999999</v>
      </c>
      <c r="I17" s="181">
        <v>94.370480000000015</v>
      </c>
      <c r="J17" s="181">
        <v>39.32058</v>
      </c>
      <c r="K17" s="182">
        <v>55.049900000000001</v>
      </c>
      <c r="L17" s="181">
        <v>9.4191300000000009</v>
      </c>
      <c r="M17" s="181">
        <v>3.1312200000000003</v>
      </c>
      <c r="N17" s="182">
        <v>6.2879099999999992</v>
      </c>
      <c r="O17" s="352">
        <v>191.90283000000002</v>
      </c>
      <c r="P17" s="181">
        <v>92.364720000000005</v>
      </c>
      <c r="Q17" s="182">
        <v>99.538109999999989</v>
      </c>
      <c r="R17" s="181">
        <v>191.90283000000002</v>
      </c>
      <c r="S17" s="181">
        <v>92.364720000000005</v>
      </c>
      <c r="T17" s="183">
        <v>99.538109999999989</v>
      </c>
      <c r="U17" s="199"/>
    </row>
    <row r="18" spans="1:21" ht="11.45" customHeight="1" x14ac:dyDescent="0.2">
      <c r="A18" s="185" t="s">
        <v>80</v>
      </c>
      <c r="B18" s="180"/>
      <c r="C18" s="186">
        <v>48.249350000000007</v>
      </c>
      <c r="D18" s="186">
        <v>23.968530000000001</v>
      </c>
      <c r="E18" s="186">
        <v>24.280819999999999</v>
      </c>
      <c r="F18" s="186">
        <v>78.171040000000005</v>
      </c>
      <c r="G18" s="186">
        <v>42.33287</v>
      </c>
      <c r="H18" s="187">
        <v>35.838169999999998</v>
      </c>
      <c r="I18" s="186">
        <v>118.76262000000001</v>
      </c>
      <c r="J18" s="186">
        <v>41.436</v>
      </c>
      <c r="K18" s="187">
        <v>77.326620000000005</v>
      </c>
      <c r="L18" s="186">
        <v>13.059369999999999</v>
      </c>
      <c r="M18" s="186">
        <v>7.4534899999999995</v>
      </c>
      <c r="N18" s="187">
        <v>5.6058800000000009</v>
      </c>
      <c r="O18" s="353">
        <v>209.99302999999998</v>
      </c>
      <c r="P18" s="186">
        <v>91.222360000000009</v>
      </c>
      <c r="Q18" s="187">
        <v>118.77067</v>
      </c>
      <c r="R18" s="186">
        <v>209.99302999999998</v>
      </c>
      <c r="S18" s="186">
        <v>91.222360000000009</v>
      </c>
      <c r="T18" s="188">
        <v>118.77067</v>
      </c>
      <c r="U18" s="199"/>
    </row>
    <row r="19" spans="1:21" ht="11.45" customHeight="1" x14ac:dyDescent="0.2">
      <c r="A19" s="179" t="s">
        <v>81</v>
      </c>
      <c r="B19" s="180"/>
      <c r="C19" s="181">
        <v>68.059539999999984</v>
      </c>
      <c r="D19" s="181">
        <v>36.13991</v>
      </c>
      <c r="E19" s="181">
        <v>31.919629999999994</v>
      </c>
      <c r="F19" s="181">
        <v>109.77651999999998</v>
      </c>
      <c r="G19" s="181">
        <v>57.27881</v>
      </c>
      <c r="H19" s="182">
        <v>52.497709999999998</v>
      </c>
      <c r="I19" s="181">
        <v>130.07432999999997</v>
      </c>
      <c r="J19" s="181">
        <v>60.763110000000005</v>
      </c>
      <c r="K19" s="182">
        <v>69.311219999999992</v>
      </c>
      <c r="L19" s="181">
        <v>16.722079999999998</v>
      </c>
      <c r="M19" s="181">
        <v>11.76619</v>
      </c>
      <c r="N19" s="182">
        <v>4.9558900000000001</v>
      </c>
      <c r="O19" s="352">
        <v>256.57292999999993</v>
      </c>
      <c r="P19" s="181">
        <v>129.80811</v>
      </c>
      <c r="Q19" s="182">
        <v>126.76482</v>
      </c>
      <c r="R19" s="181">
        <v>256.57292999999993</v>
      </c>
      <c r="S19" s="181">
        <v>129.80811</v>
      </c>
      <c r="T19" s="183">
        <v>126.76482</v>
      </c>
      <c r="U19" s="199"/>
    </row>
    <row r="20" spans="1:21" ht="11.45" customHeight="1" x14ac:dyDescent="0.2">
      <c r="A20" s="185" t="s">
        <v>82</v>
      </c>
      <c r="B20" s="180"/>
      <c r="C20" s="186">
        <v>60.732709999999983</v>
      </c>
      <c r="D20" s="186">
        <v>28.807950000000005</v>
      </c>
      <c r="E20" s="186">
        <v>31.924759999999999</v>
      </c>
      <c r="F20" s="186">
        <v>101.29890999999999</v>
      </c>
      <c r="G20" s="186">
        <v>57.056259999999995</v>
      </c>
      <c r="H20" s="187">
        <v>44.242649999999998</v>
      </c>
      <c r="I20" s="186">
        <v>101.25548000000001</v>
      </c>
      <c r="J20" s="186">
        <v>53.386829999999996</v>
      </c>
      <c r="K20" s="187">
        <v>47.868650000000009</v>
      </c>
      <c r="L20" s="186">
        <v>17.534559999999999</v>
      </c>
      <c r="M20" s="186">
        <v>13.400489999999998</v>
      </c>
      <c r="N20" s="187">
        <v>4.1340700000000004</v>
      </c>
      <c r="O20" s="353">
        <v>220.08895000000001</v>
      </c>
      <c r="P20" s="186">
        <v>123.84358000000002</v>
      </c>
      <c r="Q20" s="187">
        <v>96.245369999999994</v>
      </c>
      <c r="R20" s="186">
        <v>220.08895000000001</v>
      </c>
      <c r="S20" s="186">
        <v>123.84358000000002</v>
      </c>
      <c r="T20" s="188">
        <v>96.245369999999994</v>
      </c>
      <c r="U20" s="199"/>
    </row>
    <row r="21" spans="1:21" ht="11.45" customHeight="1" x14ac:dyDescent="0.2">
      <c r="A21" s="179" t="s">
        <v>83</v>
      </c>
      <c r="B21" s="180"/>
      <c r="C21" s="181">
        <v>56.156840000000003</v>
      </c>
      <c r="D21" s="181">
        <v>21.960179999999994</v>
      </c>
      <c r="E21" s="181">
        <v>34.196660000000001</v>
      </c>
      <c r="F21" s="181">
        <v>86.355630000000005</v>
      </c>
      <c r="G21" s="181">
        <v>39.961469999999991</v>
      </c>
      <c r="H21" s="182">
        <v>46.394159999999999</v>
      </c>
      <c r="I21" s="181">
        <v>96.153639999999982</v>
      </c>
      <c r="J21" s="181">
        <v>44.976059999999997</v>
      </c>
      <c r="K21" s="182">
        <v>51.177579999999992</v>
      </c>
      <c r="L21" s="181">
        <v>10.108509999999999</v>
      </c>
      <c r="M21" s="181">
        <v>5.9245999999999999</v>
      </c>
      <c r="N21" s="182">
        <v>4.18391</v>
      </c>
      <c r="O21" s="352">
        <v>192.61778000000001</v>
      </c>
      <c r="P21" s="181">
        <v>90.862129999999979</v>
      </c>
      <c r="Q21" s="182">
        <v>101.75564999999999</v>
      </c>
      <c r="R21" s="181">
        <v>194.47114000000002</v>
      </c>
      <c r="S21" s="181">
        <v>91.966609999999974</v>
      </c>
      <c r="T21" s="183">
        <v>102.50452999999999</v>
      </c>
      <c r="U21" s="199"/>
    </row>
    <row r="22" spans="1:21" ht="11.45" customHeight="1" x14ac:dyDescent="0.2">
      <c r="A22" s="185" t="s">
        <v>84</v>
      </c>
      <c r="B22" s="180"/>
      <c r="C22" s="186">
        <v>42.641579999999998</v>
      </c>
      <c r="D22" s="186">
        <v>17.62285</v>
      </c>
      <c r="E22" s="186">
        <v>25.018729999999998</v>
      </c>
      <c r="F22" s="186">
        <v>82.666889999999995</v>
      </c>
      <c r="G22" s="186">
        <v>35.440390000000001</v>
      </c>
      <c r="H22" s="187">
        <v>47.226500000000001</v>
      </c>
      <c r="I22" s="186">
        <v>91.233680000000007</v>
      </c>
      <c r="J22" s="186">
        <v>39.890239999999999</v>
      </c>
      <c r="K22" s="187">
        <v>51.343440000000001</v>
      </c>
      <c r="L22" s="186">
        <v>10.192350000000001</v>
      </c>
      <c r="M22" s="186">
        <v>8.1474200000000003</v>
      </c>
      <c r="N22" s="187">
        <v>2.0449299999999999</v>
      </c>
      <c r="O22" s="353">
        <v>184.09291999999999</v>
      </c>
      <c r="P22" s="186">
        <v>83.478050000000025</v>
      </c>
      <c r="Q22" s="187">
        <v>100.61487</v>
      </c>
      <c r="R22" s="186">
        <v>185.08729</v>
      </c>
      <c r="S22" s="186">
        <v>84.472420000000028</v>
      </c>
      <c r="T22" s="188">
        <v>100.61487</v>
      </c>
      <c r="U22" s="199"/>
    </row>
    <row r="23" spans="1:21" ht="11.45" customHeight="1" x14ac:dyDescent="0.2">
      <c r="A23" s="179" t="s">
        <v>85</v>
      </c>
      <c r="B23" s="180"/>
      <c r="C23" s="181">
        <v>41.088810000000009</v>
      </c>
      <c r="D23" s="181">
        <v>20.412269999999999</v>
      </c>
      <c r="E23" s="181">
        <v>20.676539999999996</v>
      </c>
      <c r="F23" s="181">
        <v>79.17589000000001</v>
      </c>
      <c r="G23" s="181">
        <v>38.388590000000001</v>
      </c>
      <c r="H23" s="182">
        <v>40.787300000000002</v>
      </c>
      <c r="I23" s="181">
        <v>91.45675</v>
      </c>
      <c r="J23" s="181">
        <v>32.721330000000002</v>
      </c>
      <c r="K23" s="182">
        <v>58.735419999999998</v>
      </c>
      <c r="L23" s="181">
        <v>15.610599999999998</v>
      </c>
      <c r="M23" s="181">
        <v>9.9397899999999986</v>
      </c>
      <c r="N23" s="182">
        <v>5.6708099999999995</v>
      </c>
      <c r="O23" s="352">
        <v>186.24323999999999</v>
      </c>
      <c r="P23" s="181">
        <v>81.04970999999999</v>
      </c>
      <c r="Q23" s="182">
        <v>105.19353000000001</v>
      </c>
      <c r="R23" s="181">
        <v>186.82200999999998</v>
      </c>
      <c r="S23" s="181">
        <v>81.628479999999996</v>
      </c>
      <c r="T23" s="183">
        <v>105.19353000000001</v>
      </c>
      <c r="U23" s="194"/>
    </row>
    <row r="24" spans="1:21" ht="11.45" customHeight="1" x14ac:dyDescent="0.2">
      <c r="A24" s="185" t="s">
        <v>86</v>
      </c>
      <c r="B24" s="180"/>
      <c r="C24" s="186">
        <v>52.331009999999992</v>
      </c>
      <c r="D24" s="186">
        <v>25.483259999999998</v>
      </c>
      <c r="E24" s="186">
        <v>26.847749999999998</v>
      </c>
      <c r="F24" s="186">
        <v>90.422820000000002</v>
      </c>
      <c r="G24" s="186">
        <v>38.215949999999999</v>
      </c>
      <c r="H24" s="187">
        <v>52.206869999999995</v>
      </c>
      <c r="I24" s="186">
        <v>114.84926</v>
      </c>
      <c r="J24" s="186">
        <v>47.647110000000005</v>
      </c>
      <c r="K24" s="187">
        <v>67.202150000000003</v>
      </c>
      <c r="L24" s="186">
        <v>16.73959</v>
      </c>
      <c r="M24" s="186">
        <v>8.1649399999999996</v>
      </c>
      <c r="N24" s="187">
        <v>8.5746500000000001</v>
      </c>
      <c r="O24" s="353">
        <v>222.01166999999998</v>
      </c>
      <c r="P24" s="186">
        <v>94.027999999999992</v>
      </c>
      <c r="Q24" s="187">
        <v>127.98367</v>
      </c>
      <c r="R24" s="186">
        <v>222.51695999999998</v>
      </c>
      <c r="S24" s="186">
        <v>94.533289999999994</v>
      </c>
      <c r="T24" s="188">
        <v>127.98367</v>
      </c>
      <c r="U24" s="194"/>
    </row>
    <row r="25" spans="1:21" ht="11.45" customHeight="1" x14ac:dyDescent="0.2">
      <c r="A25" s="179" t="s">
        <v>87</v>
      </c>
      <c r="B25" s="180"/>
      <c r="C25" s="181">
        <v>45.926629999999996</v>
      </c>
      <c r="D25" s="181">
        <v>20.099180000000004</v>
      </c>
      <c r="E25" s="181">
        <v>25.827449999999999</v>
      </c>
      <c r="F25" s="181">
        <v>84.951899999999995</v>
      </c>
      <c r="G25" s="181">
        <v>31.784980000000004</v>
      </c>
      <c r="H25" s="182">
        <v>53.16691999999999</v>
      </c>
      <c r="I25" s="181">
        <v>92.831660000000014</v>
      </c>
      <c r="J25" s="181">
        <v>30.824730000000002</v>
      </c>
      <c r="K25" s="182">
        <v>62.006929999999997</v>
      </c>
      <c r="L25" s="181">
        <v>13.634259999999998</v>
      </c>
      <c r="M25" s="181">
        <v>5.7338900000000006</v>
      </c>
      <c r="N25" s="182">
        <v>7.9003699999999997</v>
      </c>
      <c r="O25" s="352">
        <v>191.41781999999995</v>
      </c>
      <c r="P25" s="181">
        <v>68.343599999999995</v>
      </c>
      <c r="Q25" s="182">
        <v>123.07421999999998</v>
      </c>
      <c r="R25" s="181">
        <v>191.41781999999995</v>
      </c>
      <c r="S25" s="181">
        <v>68.343599999999995</v>
      </c>
      <c r="T25" s="183">
        <v>123.07421999999998</v>
      </c>
      <c r="U25" s="194"/>
    </row>
    <row r="26" spans="1:21" ht="11.45" customHeight="1" x14ac:dyDescent="0.2">
      <c r="A26" s="185" t="s">
        <v>88</v>
      </c>
      <c r="B26" s="180"/>
      <c r="C26" s="186">
        <v>62.067890000000006</v>
      </c>
      <c r="D26" s="186">
        <v>26.56129</v>
      </c>
      <c r="E26" s="186">
        <v>35.506600000000006</v>
      </c>
      <c r="F26" s="186">
        <v>102.23008000000002</v>
      </c>
      <c r="G26" s="186">
        <v>47.802169999999997</v>
      </c>
      <c r="H26" s="187">
        <v>54.427909999999997</v>
      </c>
      <c r="I26" s="186">
        <v>94.433959999999985</v>
      </c>
      <c r="J26" s="186">
        <v>31.019379999999998</v>
      </c>
      <c r="K26" s="187">
        <v>63.414580000000001</v>
      </c>
      <c r="L26" s="186">
        <v>15.523129999999998</v>
      </c>
      <c r="M26" s="186">
        <v>4.7514099999999999</v>
      </c>
      <c r="N26" s="187">
        <v>10.771720000000002</v>
      </c>
      <c r="O26" s="353">
        <v>212.18717000000001</v>
      </c>
      <c r="P26" s="186">
        <v>83.572959999999966</v>
      </c>
      <c r="Q26" s="187">
        <v>128.61420999999999</v>
      </c>
      <c r="R26" s="186">
        <v>212.92663000000002</v>
      </c>
      <c r="S26" s="186">
        <v>84.31241999999996</v>
      </c>
      <c r="T26" s="188">
        <v>128.61420999999999</v>
      </c>
      <c r="U26" s="194"/>
    </row>
    <row r="27" spans="1:21" ht="11.45" customHeight="1" x14ac:dyDescent="0.2">
      <c r="A27" s="179" t="s">
        <v>89</v>
      </c>
      <c r="B27" s="180"/>
      <c r="C27" s="181">
        <v>55.054130000000001</v>
      </c>
      <c r="D27" s="181">
        <v>21.46001</v>
      </c>
      <c r="E27" s="181">
        <v>33.594120000000004</v>
      </c>
      <c r="F27" s="181">
        <v>89.799170000000004</v>
      </c>
      <c r="G27" s="181">
        <v>37.429339999999996</v>
      </c>
      <c r="H27" s="182">
        <v>52.36983</v>
      </c>
      <c r="I27" s="181">
        <v>101.58824999999999</v>
      </c>
      <c r="J27" s="181">
        <v>42.193280000000001</v>
      </c>
      <c r="K27" s="182">
        <v>59.394969999999994</v>
      </c>
      <c r="L27" s="181">
        <v>21.446259999999999</v>
      </c>
      <c r="M27" s="181">
        <v>7.3529599999999995</v>
      </c>
      <c r="N27" s="182">
        <v>14.093299999999999</v>
      </c>
      <c r="O27" s="352">
        <v>212.83367999999996</v>
      </c>
      <c r="P27" s="181">
        <v>86.975579999999994</v>
      </c>
      <c r="Q27" s="182">
        <v>125.85810000000001</v>
      </c>
      <c r="R27" s="181">
        <v>212.83367999999996</v>
      </c>
      <c r="S27" s="181">
        <v>86.975579999999994</v>
      </c>
      <c r="T27" s="183">
        <v>125.85810000000001</v>
      </c>
      <c r="U27" s="194"/>
    </row>
    <row r="28" spans="1:21" ht="11.45" customHeight="1" x14ac:dyDescent="0.2">
      <c r="A28" s="185" t="s">
        <v>90</v>
      </c>
      <c r="B28" s="180"/>
      <c r="C28" s="186">
        <v>61.294340000000005</v>
      </c>
      <c r="D28" s="186">
        <v>26.709409999999995</v>
      </c>
      <c r="E28" s="186">
        <v>34.58493</v>
      </c>
      <c r="F28" s="186">
        <v>88.711169999999996</v>
      </c>
      <c r="G28" s="186">
        <v>40.884129999999999</v>
      </c>
      <c r="H28" s="187">
        <v>47.827039999999997</v>
      </c>
      <c r="I28" s="186">
        <v>102.18574000000001</v>
      </c>
      <c r="J28" s="186">
        <v>49.931809999999999</v>
      </c>
      <c r="K28" s="187">
        <v>52.253930000000004</v>
      </c>
      <c r="L28" s="186">
        <v>13.632619999999999</v>
      </c>
      <c r="M28" s="186">
        <v>6.8131400000000006</v>
      </c>
      <c r="N28" s="187">
        <v>6.8194799999999995</v>
      </c>
      <c r="O28" s="353">
        <v>204.52953000000002</v>
      </c>
      <c r="P28" s="186">
        <v>97.629080000000002</v>
      </c>
      <c r="Q28" s="187">
        <v>106.90044999999999</v>
      </c>
      <c r="R28" s="186">
        <v>204.52953000000002</v>
      </c>
      <c r="S28" s="186">
        <v>97.629080000000002</v>
      </c>
      <c r="T28" s="188">
        <v>106.90044999999999</v>
      </c>
      <c r="U28" s="194"/>
    </row>
    <row r="29" spans="1:21" ht="11.45" customHeight="1" x14ac:dyDescent="0.2">
      <c r="A29" s="179" t="s">
        <v>91</v>
      </c>
      <c r="B29" s="180"/>
      <c r="C29" s="181">
        <v>60.207439999999991</v>
      </c>
      <c r="D29" s="181">
        <v>21.379319999999996</v>
      </c>
      <c r="E29" s="181">
        <v>38.828119999999998</v>
      </c>
      <c r="F29" s="181">
        <v>86.700939999999989</v>
      </c>
      <c r="G29" s="181">
        <v>30.714449999999996</v>
      </c>
      <c r="H29" s="182">
        <v>55.986490000000003</v>
      </c>
      <c r="I29" s="181">
        <v>99.17137000000001</v>
      </c>
      <c r="J29" s="181">
        <v>37.61206</v>
      </c>
      <c r="K29" s="182">
        <v>61.559309999999996</v>
      </c>
      <c r="L29" s="181">
        <v>14.199389999999998</v>
      </c>
      <c r="M29" s="181">
        <v>7.5079100000000007</v>
      </c>
      <c r="N29" s="182">
        <v>6.6914800000000003</v>
      </c>
      <c r="O29" s="352">
        <v>200.07169999999996</v>
      </c>
      <c r="P29" s="181">
        <v>75.834419999999994</v>
      </c>
      <c r="Q29" s="182">
        <v>124.23728000000001</v>
      </c>
      <c r="R29" s="181">
        <v>200.07169999999996</v>
      </c>
      <c r="S29" s="181">
        <v>75.834419999999994</v>
      </c>
      <c r="T29" s="183">
        <v>124.23728000000001</v>
      </c>
      <c r="U29" s="194"/>
    </row>
    <row r="30" spans="1:21" ht="11.45" customHeight="1" x14ac:dyDescent="0.2">
      <c r="A30" s="185" t="s">
        <v>92</v>
      </c>
      <c r="B30" s="180"/>
      <c r="C30" s="186">
        <v>53.038199999999989</v>
      </c>
      <c r="D30" s="186">
        <v>25.270539999999997</v>
      </c>
      <c r="E30" s="186">
        <v>27.767659999999999</v>
      </c>
      <c r="F30" s="186">
        <v>90.01845999999999</v>
      </c>
      <c r="G30" s="186">
        <v>42.793679999999995</v>
      </c>
      <c r="H30" s="187">
        <v>47.224780000000003</v>
      </c>
      <c r="I30" s="186">
        <v>108.50872000000001</v>
      </c>
      <c r="J30" s="186">
        <v>45.308230000000002</v>
      </c>
      <c r="K30" s="187">
        <v>63.200490000000009</v>
      </c>
      <c r="L30" s="186">
        <v>16.810099999999998</v>
      </c>
      <c r="M30" s="186">
        <v>10.09019</v>
      </c>
      <c r="N30" s="187">
        <v>6.7199100000000005</v>
      </c>
      <c r="O30" s="353">
        <v>215.33727999999996</v>
      </c>
      <c r="P30" s="186">
        <v>98.192099999999996</v>
      </c>
      <c r="Q30" s="187">
        <v>117.14518000000001</v>
      </c>
      <c r="R30" s="186">
        <v>215.33727999999996</v>
      </c>
      <c r="S30" s="186">
        <v>98.192099999999996</v>
      </c>
      <c r="T30" s="188">
        <v>117.14518000000001</v>
      </c>
      <c r="U30" s="194"/>
    </row>
    <row r="31" spans="1:21" ht="11.45" customHeight="1" x14ac:dyDescent="0.2">
      <c r="A31" s="179" t="s">
        <v>93</v>
      </c>
      <c r="B31" s="180"/>
      <c r="C31" s="181">
        <v>67.677379999999971</v>
      </c>
      <c r="D31" s="181">
        <v>33.554839999999999</v>
      </c>
      <c r="E31" s="181">
        <v>34.122540000000001</v>
      </c>
      <c r="F31" s="181">
        <v>106.38701999999998</v>
      </c>
      <c r="G31" s="181">
        <v>50.955079999999995</v>
      </c>
      <c r="H31" s="182">
        <v>55.431939999999997</v>
      </c>
      <c r="I31" s="181">
        <v>125.04326999999999</v>
      </c>
      <c r="J31" s="181">
        <v>50.57086000000001</v>
      </c>
      <c r="K31" s="182">
        <v>74.472409999999982</v>
      </c>
      <c r="L31" s="181">
        <v>18.066189999999999</v>
      </c>
      <c r="M31" s="181">
        <v>10.462199999999999</v>
      </c>
      <c r="N31" s="182">
        <v>7.6039900000000005</v>
      </c>
      <c r="O31" s="352">
        <v>249.49647999999999</v>
      </c>
      <c r="P31" s="181">
        <v>111.98814</v>
      </c>
      <c r="Q31" s="182">
        <v>137.50834</v>
      </c>
      <c r="R31" s="181">
        <v>249.49647999999999</v>
      </c>
      <c r="S31" s="181">
        <v>111.98814</v>
      </c>
      <c r="T31" s="183">
        <v>137.50834</v>
      </c>
      <c r="U31" s="194"/>
    </row>
    <row r="32" spans="1:21" ht="11.45" customHeight="1" x14ac:dyDescent="0.2">
      <c r="A32" s="185" t="s">
        <v>94</v>
      </c>
      <c r="B32" s="180"/>
      <c r="C32" s="186">
        <v>69.818369999999987</v>
      </c>
      <c r="D32" s="186">
        <v>30.759720000000002</v>
      </c>
      <c r="E32" s="186">
        <v>39.05865</v>
      </c>
      <c r="F32" s="186">
        <v>114.71590999999999</v>
      </c>
      <c r="G32" s="186">
        <v>52.403869999999998</v>
      </c>
      <c r="H32" s="187">
        <v>62.312039999999996</v>
      </c>
      <c r="I32" s="186">
        <v>156.89066000000003</v>
      </c>
      <c r="J32" s="186">
        <v>76.357860000000002</v>
      </c>
      <c r="K32" s="187">
        <v>80.53279999999998</v>
      </c>
      <c r="L32" s="186">
        <v>24.459350000000004</v>
      </c>
      <c r="M32" s="186">
        <v>13.793610000000001</v>
      </c>
      <c r="N32" s="187">
        <v>10.665740000000001</v>
      </c>
      <c r="O32" s="353">
        <v>296.06592000000001</v>
      </c>
      <c r="P32" s="186">
        <v>142.55534</v>
      </c>
      <c r="Q32" s="187">
        <v>153.51057999999998</v>
      </c>
      <c r="R32" s="186">
        <v>296.92063000000002</v>
      </c>
      <c r="S32" s="186">
        <v>143.41005000000001</v>
      </c>
      <c r="T32" s="188">
        <v>153.51057999999998</v>
      </c>
      <c r="U32" s="194"/>
    </row>
    <row r="33" spans="1:21" ht="11.45" customHeight="1" x14ac:dyDescent="0.2">
      <c r="A33" s="179" t="s">
        <v>95</v>
      </c>
      <c r="B33" s="180"/>
      <c r="C33" s="181">
        <v>65.480289999999968</v>
      </c>
      <c r="D33" s="181">
        <v>35.58023</v>
      </c>
      <c r="E33" s="181">
        <v>29.90006</v>
      </c>
      <c r="F33" s="181">
        <v>114.22191999999995</v>
      </c>
      <c r="G33" s="181">
        <v>61.447550000000007</v>
      </c>
      <c r="H33" s="182">
        <v>52.774370000000005</v>
      </c>
      <c r="I33" s="181">
        <v>144.94210000000001</v>
      </c>
      <c r="J33" s="181">
        <v>76.851659999999995</v>
      </c>
      <c r="K33" s="182">
        <v>68.090440000000001</v>
      </c>
      <c r="L33" s="181">
        <v>26.849280000000007</v>
      </c>
      <c r="M33" s="181">
        <v>15.839510000000001</v>
      </c>
      <c r="N33" s="182">
        <v>11.00977</v>
      </c>
      <c r="O33" s="352">
        <v>286.01329999999996</v>
      </c>
      <c r="P33" s="181">
        <v>154.13872000000001</v>
      </c>
      <c r="Q33" s="182">
        <v>131.87458000000001</v>
      </c>
      <c r="R33" s="181">
        <v>286.01329999999996</v>
      </c>
      <c r="S33" s="181">
        <v>154.13872000000001</v>
      </c>
      <c r="T33" s="183">
        <v>131.87458000000001</v>
      </c>
      <c r="U33" s="194"/>
    </row>
    <row r="34" spans="1:21" ht="11.45" customHeight="1" x14ac:dyDescent="0.2">
      <c r="A34" s="190" t="s">
        <v>96</v>
      </c>
      <c r="B34" s="193"/>
      <c r="C34" s="186">
        <v>72.091399999999993</v>
      </c>
      <c r="D34" s="186">
        <v>41.59606999999999</v>
      </c>
      <c r="E34" s="186">
        <v>30.495330000000003</v>
      </c>
      <c r="F34" s="186">
        <v>121.90022999999998</v>
      </c>
      <c r="G34" s="186">
        <v>72.112650000000002</v>
      </c>
      <c r="H34" s="187">
        <v>49.787580000000005</v>
      </c>
      <c r="I34" s="186">
        <v>188.42317</v>
      </c>
      <c r="J34" s="186">
        <v>84.773089999999996</v>
      </c>
      <c r="K34" s="187">
        <v>103.65008</v>
      </c>
      <c r="L34" s="186">
        <v>36.207239999999999</v>
      </c>
      <c r="M34" s="186">
        <v>15.849329999999998</v>
      </c>
      <c r="N34" s="187">
        <v>20.357909999999997</v>
      </c>
      <c r="O34" s="353">
        <v>346.53063999999995</v>
      </c>
      <c r="P34" s="186">
        <v>172.73507000000001</v>
      </c>
      <c r="Q34" s="187">
        <v>173.79557</v>
      </c>
      <c r="R34" s="186">
        <v>347.70728999999994</v>
      </c>
      <c r="S34" s="186">
        <v>173.35338000000002</v>
      </c>
      <c r="T34" s="188">
        <v>174.35390999999998</v>
      </c>
      <c r="U34" s="194"/>
    </row>
    <row r="35" spans="1:21" ht="11.45" customHeight="1" x14ac:dyDescent="0.2">
      <c r="A35" s="179" t="s">
        <v>97</v>
      </c>
      <c r="B35" s="180"/>
      <c r="C35" s="181">
        <v>88.224630000000005</v>
      </c>
      <c r="D35" s="181">
        <v>42.258599999999994</v>
      </c>
      <c r="E35" s="181">
        <v>45.966029999999996</v>
      </c>
      <c r="F35" s="181">
        <v>162.62371999999999</v>
      </c>
      <c r="G35" s="181">
        <v>81.16234</v>
      </c>
      <c r="H35" s="182">
        <v>81.461379999999991</v>
      </c>
      <c r="I35" s="181">
        <v>265.59321999999992</v>
      </c>
      <c r="J35" s="181">
        <v>144.35538000000003</v>
      </c>
      <c r="K35" s="182">
        <v>121.23784000000001</v>
      </c>
      <c r="L35" s="181">
        <v>37.125369999999997</v>
      </c>
      <c r="M35" s="181">
        <v>19.598770000000002</v>
      </c>
      <c r="N35" s="182">
        <v>17.526599999999998</v>
      </c>
      <c r="O35" s="352">
        <v>465.34230999999994</v>
      </c>
      <c r="P35" s="181">
        <v>245.11649000000003</v>
      </c>
      <c r="Q35" s="182">
        <v>220.22582</v>
      </c>
      <c r="R35" s="181">
        <v>465.34230999999994</v>
      </c>
      <c r="S35" s="181">
        <v>245.11649000000003</v>
      </c>
      <c r="T35" s="183">
        <v>220.22582</v>
      </c>
      <c r="U35" s="194"/>
    </row>
    <row r="36" spans="1:21" ht="11.45" customHeight="1" x14ac:dyDescent="0.2">
      <c r="A36" s="185" t="s">
        <v>98</v>
      </c>
      <c r="B36" s="180"/>
      <c r="C36" s="186">
        <v>110.17710000000002</v>
      </c>
      <c r="D36" s="186">
        <v>64.239099999999993</v>
      </c>
      <c r="E36" s="186">
        <v>45.938000000000002</v>
      </c>
      <c r="F36" s="186">
        <v>176.72550000000007</v>
      </c>
      <c r="G36" s="186">
        <v>100.12376</v>
      </c>
      <c r="H36" s="187">
        <v>76.601739999999992</v>
      </c>
      <c r="I36" s="186">
        <v>242.23336999999998</v>
      </c>
      <c r="J36" s="186">
        <v>138.98466999999999</v>
      </c>
      <c r="K36" s="187">
        <v>103.24869999999999</v>
      </c>
      <c r="L36" s="186">
        <v>47.682130000000015</v>
      </c>
      <c r="M36" s="186">
        <v>21.398389999999999</v>
      </c>
      <c r="N36" s="187">
        <v>26.283740000000002</v>
      </c>
      <c r="O36" s="353">
        <v>466.64100000000008</v>
      </c>
      <c r="P36" s="186">
        <v>260.50682</v>
      </c>
      <c r="Q36" s="187">
        <v>206.13417999999999</v>
      </c>
      <c r="R36" s="186">
        <v>466.64100000000008</v>
      </c>
      <c r="S36" s="186">
        <v>260.50682</v>
      </c>
      <c r="T36" s="188">
        <v>206.13417999999999</v>
      </c>
      <c r="U36" s="194"/>
    </row>
    <row r="37" spans="1:21" ht="11.45" customHeight="1" x14ac:dyDescent="0.2">
      <c r="A37" s="179" t="s">
        <v>99</v>
      </c>
      <c r="B37" s="180"/>
      <c r="C37" s="181">
        <v>119.81779000000003</v>
      </c>
      <c r="D37" s="181">
        <v>69.51500999999999</v>
      </c>
      <c r="E37" s="181">
        <v>50.302780000000006</v>
      </c>
      <c r="F37" s="181">
        <v>183.73978000000002</v>
      </c>
      <c r="G37" s="181">
        <v>103.51819999999998</v>
      </c>
      <c r="H37" s="182">
        <v>80.221580000000003</v>
      </c>
      <c r="I37" s="181">
        <v>260.28703999999999</v>
      </c>
      <c r="J37" s="181">
        <v>137.26710999999997</v>
      </c>
      <c r="K37" s="182">
        <v>123.01993000000002</v>
      </c>
      <c r="L37" s="181">
        <v>44.440309999999997</v>
      </c>
      <c r="M37" s="181">
        <v>21.756500000000003</v>
      </c>
      <c r="N37" s="182">
        <v>22.683809999999998</v>
      </c>
      <c r="O37" s="352">
        <v>488.46712999999988</v>
      </c>
      <c r="P37" s="181">
        <v>262.54181</v>
      </c>
      <c r="Q37" s="182">
        <v>225.92532000000003</v>
      </c>
      <c r="R37" s="181">
        <v>488.9772099999999</v>
      </c>
      <c r="S37" s="181">
        <v>263.05189000000001</v>
      </c>
      <c r="T37" s="183">
        <v>225.92532000000003</v>
      </c>
      <c r="U37" s="194"/>
    </row>
    <row r="38" spans="1:21" ht="11.45" customHeight="1" x14ac:dyDescent="0.2">
      <c r="A38" s="190" t="s">
        <v>100</v>
      </c>
      <c r="B38" s="193"/>
      <c r="C38" s="186">
        <v>96.026430000000005</v>
      </c>
      <c r="D38" s="186">
        <v>56.951509999999992</v>
      </c>
      <c r="E38" s="186">
        <v>39.074919999999992</v>
      </c>
      <c r="F38" s="186">
        <v>176.46697</v>
      </c>
      <c r="G38" s="186">
        <v>97.27791999999998</v>
      </c>
      <c r="H38" s="187">
        <v>79.18904999999998</v>
      </c>
      <c r="I38" s="186">
        <v>279.97474</v>
      </c>
      <c r="J38" s="186">
        <v>145.91984000000002</v>
      </c>
      <c r="K38" s="187">
        <v>134.0549</v>
      </c>
      <c r="L38" s="186">
        <v>44.348660000000002</v>
      </c>
      <c r="M38" s="186">
        <v>20.262550000000001</v>
      </c>
      <c r="N38" s="187">
        <v>24.086110000000005</v>
      </c>
      <c r="O38" s="353">
        <v>500.79037</v>
      </c>
      <c r="P38" s="186">
        <v>263.46031000000005</v>
      </c>
      <c r="Q38" s="187">
        <v>237.33005999999997</v>
      </c>
      <c r="R38" s="186">
        <v>501.98962999999998</v>
      </c>
      <c r="S38" s="186">
        <v>264.65957000000003</v>
      </c>
      <c r="T38" s="188">
        <v>237.33005999999997</v>
      </c>
    </row>
    <row r="39" spans="1:21" ht="11.45" customHeight="1" x14ac:dyDescent="0.2">
      <c r="A39" s="179" t="s">
        <v>101</v>
      </c>
      <c r="B39" s="180"/>
      <c r="C39" s="181">
        <v>95.371989999999983</v>
      </c>
      <c r="D39" s="181">
        <v>54.871029999999998</v>
      </c>
      <c r="E39" s="181">
        <v>40.500960000000006</v>
      </c>
      <c r="F39" s="181">
        <v>185.52719999999997</v>
      </c>
      <c r="G39" s="181">
        <v>100.03523000000004</v>
      </c>
      <c r="H39" s="182">
        <v>85.491970000000009</v>
      </c>
      <c r="I39" s="181">
        <v>324.52918</v>
      </c>
      <c r="J39" s="181">
        <v>172.62609999999998</v>
      </c>
      <c r="K39" s="182">
        <v>151.90307999999999</v>
      </c>
      <c r="L39" s="181">
        <v>43.525279999999995</v>
      </c>
      <c r="M39" s="181">
        <v>22.388099999999998</v>
      </c>
      <c r="N39" s="182">
        <v>21.137180000000004</v>
      </c>
      <c r="O39" s="352">
        <v>553.58165999999994</v>
      </c>
      <c r="P39" s="181">
        <v>295.04943000000003</v>
      </c>
      <c r="Q39" s="182">
        <v>258.53223000000003</v>
      </c>
      <c r="R39" s="181">
        <v>553.58165999999994</v>
      </c>
      <c r="S39" s="181">
        <v>295.04943000000003</v>
      </c>
      <c r="T39" s="183">
        <v>258.53223000000003</v>
      </c>
    </row>
    <row r="40" spans="1:21" ht="11.45" customHeight="1" x14ac:dyDescent="0.2">
      <c r="A40" s="185" t="s">
        <v>102</v>
      </c>
      <c r="B40" s="180"/>
      <c r="C40" s="186">
        <v>104.41780999999999</v>
      </c>
      <c r="D40" s="186">
        <v>60.663170000000008</v>
      </c>
      <c r="E40" s="186">
        <v>43.754640000000002</v>
      </c>
      <c r="F40" s="186">
        <v>187.40816999999998</v>
      </c>
      <c r="G40" s="186">
        <v>105.64277999999999</v>
      </c>
      <c r="H40" s="187">
        <v>81.765389999999996</v>
      </c>
      <c r="I40" s="186">
        <v>339.50871000000006</v>
      </c>
      <c r="J40" s="186">
        <v>168.39125000000001</v>
      </c>
      <c r="K40" s="187">
        <v>171.11745999999999</v>
      </c>
      <c r="L40" s="186">
        <v>39.199779999999997</v>
      </c>
      <c r="M40" s="186">
        <v>23.455009999999998</v>
      </c>
      <c r="N40" s="187">
        <v>15.744769999999999</v>
      </c>
      <c r="O40" s="353">
        <v>566.11666000000002</v>
      </c>
      <c r="P40" s="186">
        <v>297.48903999999999</v>
      </c>
      <c r="Q40" s="187">
        <v>268.62761999999998</v>
      </c>
      <c r="R40" s="186">
        <v>566.56606999999997</v>
      </c>
      <c r="S40" s="186">
        <v>297.93844999999999</v>
      </c>
      <c r="T40" s="188">
        <v>268.62761999999998</v>
      </c>
    </row>
    <row r="41" spans="1:21" ht="11.45" customHeight="1" x14ac:dyDescent="0.2">
      <c r="A41" s="179" t="s">
        <v>103</v>
      </c>
      <c r="B41" s="180"/>
      <c r="C41" s="181">
        <v>107.91210000000002</v>
      </c>
      <c r="D41" s="181">
        <v>53.547290000000018</v>
      </c>
      <c r="E41" s="181">
        <v>54.364809999999999</v>
      </c>
      <c r="F41" s="181">
        <v>196.27037000000001</v>
      </c>
      <c r="G41" s="181">
        <v>99.768440000000012</v>
      </c>
      <c r="H41" s="182">
        <v>96.501930000000016</v>
      </c>
      <c r="I41" s="181">
        <v>312.75784000000004</v>
      </c>
      <c r="J41" s="181">
        <v>152.69819999999999</v>
      </c>
      <c r="K41" s="182">
        <v>160.05964000000003</v>
      </c>
      <c r="L41" s="181">
        <v>39.892520000000005</v>
      </c>
      <c r="M41" s="181">
        <v>23.49729</v>
      </c>
      <c r="N41" s="182">
        <v>16.395229999999998</v>
      </c>
      <c r="O41" s="352">
        <v>548.92073000000005</v>
      </c>
      <c r="P41" s="181">
        <v>275.96393</v>
      </c>
      <c r="Q41" s="182">
        <v>272.95679999999999</v>
      </c>
      <c r="R41" s="181">
        <v>548.92073000000005</v>
      </c>
      <c r="S41" s="181">
        <v>275.96393</v>
      </c>
      <c r="T41" s="183">
        <v>272.95679999999999</v>
      </c>
    </row>
    <row r="42" spans="1:21" ht="11.45" customHeight="1" x14ac:dyDescent="0.2">
      <c r="A42" s="190" t="s">
        <v>104</v>
      </c>
      <c r="B42" s="193"/>
      <c r="C42" s="186">
        <v>106.53418000000002</v>
      </c>
      <c r="D42" s="186">
        <v>57.640760000000014</v>
      </c>
      <c r="E42" s="186">
        <v>48.893420000000006</v>
      </c>
      <c r="F42" s="186">
        <v>181.10955999999999</v>
      </c>
      <c r="G42" s="186">
        <v>95.293590000000023</v>
      </c>
      <c r="H42" s="187">
        <v>85.815970000000007</v>
      </c>
      <c r="I42" s="186">
        <v>321.23414000000002</v>
      </c>
      <c r="J42" s="186">
        <v>156.99305999999999</v>
      </c>
      <c r="K42" s="187">
        <v>164.24107999999998</v>
      </c>
      <c r="L42" s="186">
        <v>42.988020000000006</v>
      </c>
      <c r="M42" s="186">
        <v>26.86093</v>
      </c>
      <c r="N42" s="187">
        <v>16.127089999999999</v>
      </c>
      <c r="O42" s="353">
        <v>545.33172000000002</v>
      </c>
      <c r="P42" s="186">
        <v>279.14758</v>
      </c>
      <c r="Q42" s="187">
        <v>266.18414000000001</v>
      </c>
      <c r="R42" s="186">
        <v>545.33172000000002</v>
      </c>
      <c r="S42" s="186">
        <v>279.14758</v>
      </c>
      <c r="T42" s="188">
        <v>266.18414000000001</v>
      </c>
    </row>
    <row r="43" spans="1:21" ht="11.45" customHeight="1" x14ac:dyDescent="0.2">
      <c r="A43" s="179" t="s">
        <v>105</v>
      </c>
      <c r="B43" s="180"/>
      <c r="C43" s="181">
        <v>91.856160000000017</v>
      </c>
      <c r="D43" s="181">
        <v>49.605910000000009</v>
      </c>
      <c r="E43" s="181">
        <v>42.250250000000001</v>
      </c>
      <c r="F43" s="181">
        <v>167.75333000000001</v>
      </c>
      <c r="G43" s="181">
        <v>87.227840000000015</v>
      </c>
      <c r="H43" s="182">
        <v>80.525490000000005</v>
      </c>
      <c r="I43" s="181">
        <v>318.47567000000004</v>
      </c>
      <c r="J43" s="181">
        <v>157.14746</v>
      </c>
      <c r="K43" s="182">
        <v>161.32820999999998</v>
      </c>
      <c r="L43" s="181">
        <v>37.690269999999998</v>
      </c>
      <c r="M43" s="181">
        <v>21.782780000000002</v>
      </c>
      <c r="N43" s="182">
        <v>15.907489999999999</v>
      </c>
      <c r="O43" s="352">
        <v>523.9192700000001</v>
      </c>
      <c r="P43" s="181">
        <v>266.15807999999998</v>
      </c>
      <c r="Q43" s="182">
        <v>257.76119</v>
      </c>
      <c r="R43" s="181">
        <v>524.42408000000012</v>
      </c>
      <c r="S43" s="181">
        <v>266.66289</v>
      </c>
      <c r="T43" s="183">
        <v>257.76119</v>
      </c>
    </row>
    <row r="44" spans="1:21" ht="11.45" customHeight="1" x14ac:dyDescent="0.2">
      <c r="A44" s="185" t="s">
        <v>106</v>
      </c>
      <c r="B44" s="180"/>
      <c r="C44" s="186">
        <v>103.71049000000001</v>
      </c>
      <c r="D44" s="186">
        <v>56.955559999999984</v>
      </c>
      <c r="E44" s="186">
        <v>46.754930000000002</v>
      </c>
      <c r="F44" s="186">
        <v>181.22954000000001</v>
      </c>
      <c r="G44" s="186">
        <v>98.291629999999984</v>
      </c>
      <c r="H44" s="187">
        <v>82.937910000000002</v>
      </c>
      <c r="I44" s="186">
        <v>318.77843000000007</v>
      </c>
      <c r="J44" s="186">
        <v>174.58352999999997</v>
      </c>
      <c r="K44" s="187">
        <v>144.19489999999999</v>
      </c>
      <c r="L44" s="186">
        <v>43.62811</v>
      </c>
      <c r="M44" s="186">
        <v>25.50038</v>
      </c>
      <c r="N44" s="187">
        <v>18.12773</v>
      </c>
      <c r="O44" s="353">
        <v>543.63608000000011</v>
      </c>
      <c r="P44" s="186">
        <v>298.37554</v>
      </c>
      <c r="Q44" s="187">
        <v>245.26054000000002</v>
      </c>
      <c r="R44" s="186">
        <v>544.1345500000001</v>
      </c>
      <c r="S44" s="186">
        <v>298.87401</v>
      </c>
      <c r="T44" s="188">
        <v>245.26054000000002</v>
      </c>
    </row>
    <row r="45" spans="1:21" ht="11.45" customHeight="1" x14ac:dyDescent="0.2">
      <c r="A45" s="179" t="s">
        <v>107</v>
      </c>
      <c r="B45" s="180"/>
      <c r="C45" s="181">
        <v>109.43326</v>
      </c>
      <c r="D45" s="181">
        <v>55.451550000000012</v>
      </c>
      <c r="E45" s="181">
        <v>53.981709999999993</v>
      </c>
      <c r="F45" s="181">
        <v>184.10367000000002</v>
      </c>
      <c r="G45" s="181">
        <v>93.472070000000002</v>
      </c>
      <c r="H45" s="182">
        <v>90.631599999999992</v>
      </c>
      <c r="I45" s="181">
        <v>334.80567000000008</v>
      </c>
      <c r="J45" s="181">
        <v>171.03372000000002</v>
      </c>
      <c r="K45" s="182">
        <v>163.77195</v>
      </c>
      <c r="L45" s="181">
        <v>50.364590000000007</v>
      </c>
      <c r="M45" s="181">
        <v>26.112020000000001</v>
      </c>
      <c r="N45" s="182">
        <v>24.252569999999999</v>
      </c>
      <c r="O45" s="352">
        <v>569.27393000000018</v>
      </c>
      <c r="P45" s="181">
        <v>290.61781000000008</v>
      </c>
      <c r="Q45" s="182">
        <v>278.65612000000004</v>
      </c>
      <c r="R45" s="181">
        <v>569.82797000000016</v>
      </c>
      <c r="S45" s="181">
        <v>291.17185000000006</v>
      </c>
      <c r="T45" s="183">
        <v>278.65612000000004</v>
      </c>
    </row>
    <row r="46" spans="1:21" ht="11.45" customHeight="1" x14ac:dyDescent="0.2">
      <c r="A46" s="190" t="s">
        <v>108</v>
      </c>
      <c r="B46" s="193"/>
      <c r="C46" s="186">
        <v>104.35974</v>
      </c>
      <c r="D46" s="186">
        <v>56.209700000000012</v>
      </c>
      <c r="E46" s="186">
        <v>48.150040000000004</v>
      </c>
      <c r="F46" s="186">
        <v>186.27145999999996</v>
      </c>
      <c r="G46" s="186">
        <v>101.43194</v>
      </c>
      <c r="H46" s="187">
        <v>84.839519999999993</v>
      </c>
      <c r="I46" s="186">
        <v>373.8911500000001</v>
      </c>
      <c r="J46" s="186">
        <v>199.29105999999996</v>
      </c>
      <c r="K46" s="187">
        <v>174.60008999999999</v>
      </c>
      <c r="L46" s="186">
        <v>58.875780000000013</v>
      </c>
      <c r="M46" s="186">
        <v>35.233360000000005</v>
      </c>
      <c r="N46" s="187">
        <v>23.642419999999998</v>
      </c>
      <c r="O46" s="353">
        <v>619.03838999999994</v>
      </c>
      <c r="P46" s="186">
        <v>335.95635999999996</v>
      </c>
      <c r="Q46" s="187">
        <v>283.08203000000003</v>
      </c>
      <c r="R46" s="186">
        <v>619.03838999999994</v>
      </c>
      <c r="S46" s="186">
        <v>335.95635999999996</v>
      </c>
      <c r="T46" s="188">
        <v>283.08203000000003</v>
      </c>
    </row>
    <row r="47" spans="1:21" ht="11.45" customHeight="1" x14ac:dyDescent="0.2">
      <c r="A47" s="179" t="s">
        <v>109</v>
      </c>
      <c r="B47" s="180"/>
      <c r="C47" s="181">
        <v>120.02705</v>
      </c>
      <c r="D47" s="181">
        <v>68.123689999999982</v>
      </c>
      <c r="E47" s="181">
        <v>51.903360000000006</v>
      </c>
      <c r="F47" s="181">
        <v>198.76335</v>
      </c>
      <c r="G47" s="181">
        <v>115.94602999999998</v>
      </c>
      <c r="H47" s="182">
        <v>82.817320000000009</v>
      </c>
      <c r="I47" s="181">
        <v>371.70467000000002</v>
      </c>
      <c r="J47" s="181">
        <v>191.73599000000002</v>
      </c>
      <c r="K47" s="182">
        <v>179.96868000000003</v>
      </c>
      <c r="L47" s="181">
        <v>57.900350000000017</v>
      </c>
      <c r="M47" s="181">
        <v>34.739089999999997</v>
      </c>
      <c r="N47" s="182">
        <v>23.161259999999995</v>
      </c>
      <c r="O47" s="352">
        <v>628.36837000000003</v>
      </c>
      <c r="P47" s="181">
        <v>342.42110999999994</v>
      </c>
      <c r="Q47" s="182">
        <v>285.94726000000009</v>
      </c>
      <c r="R47" s="181">
        <v>629.08224000000007</v>
      </c>
      <c r="S47" s="181">
        <v>342.42110999999994</v>
      </c>
      <c r="T47" s="183">
        <v>286.66113000000007</v>
      </c>
    </row>
    <row r="48" spans="1:21" ht="11.45" customHeight="1" x14ac:dyDescent="0.2">
      <c r="A48" s="185" t="s">
        <v>110</v>
      </c>
      <c r="B48" s="180"/>
      <c r="C48" s="186">
        <v>103.74414999999999</v>
      </c>
      <c r="D48" s="186">
        <v>57.750979999999998</v>
      </c>
      <c r="E48" s="186">
        <v>45.993169999999999</v>
      </c>
      <c r="F48" s="186">
        <v>188.35967999999997</v>
      </c>
      <c r="G48" s="186">
        <v>107.83009000000001</v>
      </c>
      <c r="H48" s="187">
        <v>80.529589999999985</v>
      </c>
      <c r="I48" s="186">
        <v>388.70411000000001</v>
      </c>
      <c r="J48" s="186">
        <v>203.40708000000004</v>
      </c>
      <c r="K48" s="187">
        <v>185.29703000000001</v>
      </c>
      <c r="L48" s="186">
        <v>62.881030000000003</v>
      </c>
      <c r="M48" s="186">
        <v>32.438829999999996</v>
      </c>
      <c r="N48" s="187">
        <v>30.4422</v>
      </c>
      <c r="O48" s="353">
        <v>639.94482000000005</v>
      </c>
      <c r="P48" s="186">
        <v>343.67599999999999</v>
      </c>
      <c r="Q48" s="187">
        <v>296.26882000000001</v>
      </c>
      <c r="R48" s="186">
        <v>641.43353999999999</v>
      </c>
      <c r="S48" s="186">
        <v>345.16471999999999</v>
      </c>
      <c r="T48" s="188">
        <v>296.26882000000001</v>
      </c>
    </row>
    <row r="49" spans="1:20" ht="11.45" customHeight="1" x14ac:dyDescent="0.2">
      <c r="A49" s="179" t="s">
        <v>111</v>
      </c>
      <c r="B49" s="180"/>
      <c r="C49" s="181">
        <v>115.28509999999997</v>
      </c>
      <c r="D49" s="181">
        <v>64.298599999999993</v>
      </c>
      <c r="E49" s="181">
        <v>50.986499999999999</v>
      </c>
      <c r="F49" s="181">
        <v>194.40938</v>
      </c>
      <c r="G49" s="181">
        <v>108.89214999999999</v>
      </c>
      <c r="H49" s="182">
        <v>85.517229999999984</v>
      </c>
      <c r="I49" s="181">
        <v>385.21134999999998</v>
      </c>
      <c r="J49" s="181">
        <v>197.92674999999997</v>
      </c>
      <c r="K49" s="182">
        <v>187.28460000000001</v>
      </c>
      <c r="L49" s="181">
        <v>47.965869999999995</v>
      </c>
      <c r="M49" s="181">
        <v>23.844650000000001</v>
      </c>
      <c r="N49" s="182">
        <v>24.121220000000001</v>
      </c>
      <c r="O49" s="352">
        <v>627.58659999999986</v>
      </c>
      <c r="P49" s="181">
        <v>330.66354999999999</v>
      </c>
      <c r="Q49" s="182">
        <v>296.92304999999999</v>
      </c>
      <c r="R49" s="181">
        <v>629.37472999999989</v>
      </c>
      <c r="S49" s="181">
        <v>331.75049999999999</v>
      </c>
      <c r="T49" s="183">
        <v>297.62423000000001</v>
      </c>
    </row>
    <row r="50" spans="1:20" ht="11.45" customHeight="1" x14ac:dyDescent="0.2">
      <c r="A50" s="190" t="s">
        <v>112</v>
      </c>
      <c r="B50" s="193"/>
      <c r="C50" s="186">
        <v>107.92754999999998</v>
      </c>
      <c r="D50" s="186">
        <v>61.344059999999992</v>
      </c>
      <c r="E50" s="186">
        <v>46.583489999999998</v>
      </c>
      <c r="F50" s="186">
        <v>206.13430000000002</v>
      </c>
      <c r="G50" s="186">
        <v>113.62217</v>
      </c>
      <c r="H50" s="187">
        <v>92.512130000000013</v>
      </c>
      <c r="I50" s="186">
        <v>389.43942999999996</v>
      </c>
      <c r="J50" s="186">
        <v>208.10953000000001</v>
      </c>
      <c r="K50" s="187">
        <v>181.32990000000001</v>
      </c>
      <c r="L50" s="186">
        <v>66.544139999999999</v>
      </c>
      <c r="M50" s="186">
        <v>29.924809999999994</v>
      </c>
      <c r="N50" s="187">
        <v>36.619330000000005</v>
      </c>
      <c r="O50" s="353">
        <v>662.11786999999993</v>
      </c>
      <c r="P50" s="186">
        <v>351.65651000000003</v>
      </c>
      <c r="Q50" s="187">
        <v>310.46136000000007</v>
      </c>
      <c r="R50" s="186">
        <v>664.52062999999987</v>
      </c>
      <c r="S50" s="186">
        <v>352.79321000000004</v>
      </c>
      <c r="T50" s="188">
        <v>311.72742000000005</v>
      </c>
    </row>
    <row r="51" spans="1:20" ht="11.45" customHeight="1" x14ac:dyDescent="0.2">
      <c r="A51" s="179" t="s">
        <v>113</v>
      </c>
      <c r="B51" s="180"/>
      <c r="C51" s="181">
        <v>112.78465000000001</v>
      </c>
      <c r="D51" s="181">
        <v>63.334870000000002</v>
      </c>
      <c r="E51" s="181">
        <v>49.44977999999999</v>
      </c>
      <c r="F51" s="181">
        <v>200.59676000000002</v>
      </c>
      <c r="G51" s="181">
        <v>102.07144</v>
      </c>
      <c r="H51" s="182">
        <v>98.525319999999994</v>
      </c>
      <c r="I51" s="181">
        <v>406.51589999999999</v>
      </c>
      <c r="J51" s="181">
        <v>214.10776000000001</v>
      </c>
      <c r="K51" s="182">
        <v>192.40814</v>
      </c>
      <c r="L51" s="181">
        <v>80.304030000000012</v>
      </c>
      <c r="M51" s="181">
        <v>35.983260000000001</v>
      </c>
      <c r="N51" s="182">
        <v>44.32077000000001</v>
      </c>
      <c r="O51" s="352">
        <v>687.41669000000002</v>
      </c>
      <c r="P51" s="181">
        <v>352.16245999999995</v>
      </c>
      <c r="Q51" s="182">
        <v>335.25423000000001</v>
      </c>
      <c r="R51" s="181">
        <v>689.72388999999998</v>
      </c>
      <c r="S51" s="181">
        <v>354.46965999999998</v>
      </c>
      <c r="T51" s="183">
        <v>335.25423000000001</v>
      </c>
    </row>
    <row r="52" spans="1:20" ht="11.45" customHeight="1" x14ac:dyDescent="0.2">
      <c r="A52" s="185" t="s">
        <v>114</v>
      </c>
      <c r="B52" s="180"/>
      <c r="C52" s="186">
        <v>101.24374999999998</v>
      </c>
      <c r="D52" s="186">
        <v>54.471640000000001</v>
      </c>
      <c r="E52" s="186">
        <v>46.772109999999991</v>
      </c>
      <c r="F52" s="186">
        <v>179.09191999999996</v>
      </c>
      <c r="G52" s="186">
        <v>92.235479999999995</v>
      </c>
      <c r="H52" s="187">
        <v>86.856439999999992</v>
      </c>
      <c r="I52" s="186">
        <v>405.55385000000007</v>
      </c>
      <c r="J52" s="186">
        <v>201.16775000000001</v>
      </c>
      <c r="K52" s="187">
        <v>204.3861</v>
      </c>
      <c r="L52" s="186">
        <v>63.224219999999995</v>
      </c>
      <c r="M52" s="186">
        <v>34.654689999999988</v>
      </c>
      <c r="N52" s="187">
        <v>28.56953</v>
      </c>
      <c r="O52" s="353">
        <v>647.86998999999992</v>
      </c>
      <c r="P52" s="186">
        <v>328.05792000000002</v>
      </c>
      <c r="Q52" s="187">
        <v>319.81207000000001</v>
      </c>
      <c r="R52" s="186">
        <v>650.98666999999989</v>
      </c>
      <c r="S52" s="186">
        <v>329.85114000000004</v>
      </c>
      <c r="T52" s="188">
        <v>321.13553000000002</v>
      </c>
    </row>
    <row r="53" spans="1:20" ht="11.45" customHeight="1" x14ac:dyDescent="0.2">
      <c r="A53" s="179" t="s">
        <v>115</v>
      </c>
      <c r="B53" s="180"/>
      <c r="C53" s="181">
        <v>109.13079000000003</v>
      </c>
      <c r="D53" s="181">
        <v>53.11542</v>
      </c>
      <c r="E53" s="181">
        <v>56.015370000000004</v>
      </c>
      <c r="F53" s="181">
        <v>182.26319000000004</v>
      </c>
      <c r="G53" s="181">
        <v>89.619489999999999</v>
      </c>
      <c r="H53" s="182">
        <v>92.643699999999995</v>
      </c>
      <c r="I53" s="181">
        <v>399.97898000000004</v>
      </c>
      <c r="J53" s="181">
        <v>202.01076</v>
      </c>
      <c r="K53" s="182">
        <v>197.96822</v>
      </c>
      <c r="L53" s="181">
        <v>66.707889999999992</v>
      </c>
      <c r="M53" s="181">
        <v>34.478019999999994</v>
      </c>
      <c r="N53" s="182">
        <v>32.229869999999998</v>
      </c>
      <c r="O53" s="352">
        <v>648.95006000000012</v>
      </c>
      <c r="P53" s="181">
        <v>326.10826999999995</v>
      </c>
      <c r="Q53" s="182">
        <v>322.84179</v>
      </c>
      <c r="R53" s="181">
        <v>651.83485000000007</v>
      </c>
      <c r="S53" s="181">
        <v>327.75086999999996</v>
      </c>
      <c r="T53" s="183">
        <v>324.08398</v>
      </c>
    </row>
    <row r="54" spans="1:20" ht="11.45" customHeight="1" x14ac:dyDescent="0.2">
      <c r="A54" s="185" t="s">
        <v>116</v>
      </c>
      <c r="B54" s="193"/>
      <c r="C54" s="186">
        <v>114.84896000000003</v>
      </c>
      <c r="D54" s="186">
        <v>54.011639999999986</v>
      </c>
      <c r="E54" s="186">
        <v>60.837319999999998</v>
      </c>
      <c r="F54" s="186">
        <v>188.13890000000004</v>
      </c>
      <c r="G54" s="186">
        <v>93.950729999999979</v>
      </c>
      <c r="H54" s="187">
        <v>94.18817</v>
      </c>
      <c r="I54" s="186">
        <v>415.33686000000006</v>
      </c>
      <c r="J54" s="186">
        <v>201.92848000000004</v>
      </c>
      <c r="K54" s="187">
        <v>213.40837999999999</v>
      </c>
      <c r="L54" s="186">
        <v>77.747200000000021</v>
      </c>
      <c r="M54" s="186">
        <v>37.201760000000007</v>
      </c>
      <c r="N54" s="187">
        <v>40.545439999999992</v>
      </c>
      <c r="O54" s="353">
        <v>681.22295999999994</v>
      </c>
      <c r="P54" s="186">
        <v>333.08097000000004</v>
      </c>
      <c r="Q54" s="187">
        <v>348.14199000000002</v>
      </c>
      <c r="R54" s="186">
        <v>685.51430999999991</v>
      </c>
      <c r="S54" s="186">
        <v>334.65760000000006</v>
      </c>
      <c r="T54" s="188">
        <v>350.85671000000002</v>
      </c>
    </row>
    <row r="55" spans="1:20" ht="11.45" customHeight="1" x14ac:dyDescent="0.2">
      <c r="A55" s="179" t="s">
        <v>117</v>
      </c>
      <c r="B55" s="180"/>
      <c r="C55" s="181">
        <v>117.29286</v>
      </c>
      <c r="D55" s="181">
        <v>56.584040000000002</v>
      </c>
      <c r="E55" s="181">
        <v>60.708820000000003</v>
      </c>
      <c r="F55" s="181">
        <v>194.20078000000001</v>
      </c>
      <c r="G55" s="181">
        <v>90.805999999999997</v>
      </c>
      <c r="H55" s="182">
        <v>103.39478</v>
      </c>
      <c r="I55" s="181">
        <v>406.18693999999999</v>
      </c>
      <c r="J55" s="181">
        <v>197.73937000000001</v>
      </c>
      <c r="K55" s="182">
        <v>208.44757000000004</v>
      </c>
      <c r="L55" s="181">
        <v>74.748890000000017</v>
      </c>
      <c r="M55" s="181">
        <v>34.773320000000005</v>
      </c>
      <c r="N55" s="182">
        <v>39.975569999999998</v>
      </c>
      <c r="O55" s="352">
        <v>675.13661000000002</v>
      </c>
      <c r="P55" s="181">
        <v>323.31869</v>
      </c>
      <c r="Q55" s="182">
        <v>351.81792000000002</v>
      </c>
      <c r="R55" s="181">
        <v>676.95471999999938</v>
      </c>
      <c r="S55" s="181">
        <v>324.33314999999982</v>
      </c>
      <c r="T55" s="183">
        <v>352.62156999999991</v>
      </c>
    </row>
    <row r="56" spans="1:20" ht="11.45" customHeight="1" x14ac:dyDescent="0.2">
      <c r="A56" s="185" t="s">
        <v>118</v>
      </c>
      <c r="B56" s="180"/>
      <c r="C56" s="186">
        <v>100.95034999999997</v>
      </c>
      <c r="D56" s="186">
        <v>51.006059999999998</v>
      </c>
      <c r="E56" s="186">
        <v>49.944290000000009</v>
      </c>
      <c r="F56" s="186">
        <v>173.45882999999998</v>
      </c>
      <c r="G56" s="186">
        <v>85.806950000000001</v>
      </c>
      <c r="H56" s="187">
        <v>87.651880000000006</v>
      </c>
      <c r="I56" s="186">
        <v>378.46916999999991</v>
      </c>
      <c r="J56" s="186">
        <v>193.77233000000001</v>
      </c>
      <c r="K56" s="187">
        <v>184.69683999999998</v>
      </c>
      <c r="L56" s="186">
        <v>78.342430000000007</v>
      </c>
      <c r="M56" s="186">
        <v>35.289050000000003</v>
      </c>
      <c r="N56" s="187">
        <v>43.053380000000004</v>
      </c>
      <c r="O56" s="353">
        <v>630.27042999999992</v>
      </c>
      <c r="P56" s="186">
        <v>314.86832999999996</v>
      </c>
      <c r="Q56" s="187">
        <v>315.40209999999996</v>
      </c>
      <c r="R56" s="186">
        <v>631.79912000000013</v>
      </c>
      <c r="S56" s="186">
        <v>314.86832999999973</v>
      </c>
      <c r="T56" s="188">
        <v>316.93079</v>
      </c>
    </row>
    <row r="57" spans="1:20" ht="11.45" customHeight="1" x14ac:dyDescent="0.2">
      <c r="A57" s="179" t="s">
        <v>119</v>
      </c>
      <c r="B57" s="180"/>
      <c r="C57" s="181">
        <v>100.39008</v>
      </c>
      <c r="D57" s="181">
        <v>44.231830000000002</v>
      </c>
      <c r="E57" s="181">
        <v>56.158250000000002</v>
      </c>
      <c r="F57" s="181">
        <v>172.92976000000002</v>
      </c>
      <c r="G57" s="181">
        <v>79.996399999999994</v>
      </c>
      <c r="H57" s="182">
        <v>92.933359999999993</v>
      </c>
      <c r="I57" s="181">
        <v>342.67331000000001</v>
      </c>
      <c r="J57" s="181">
        <v>168.04523</v>
      </c>
      <c r="K57" s="182">
        <v>174.62807999999998</v>
      </c>
      <c r="L57" s="181">
        <v>67.123699999999985</v>
      </c>
      <c r="M57" s="181">
        <v>33.964680000000001</v>
      </c>
      <c r="N57" s="182">
        <v>33.159019999999998</v>
      </c>
      <c r="O57" s="352">
        <v>582.72676999999999</v>
      </c>
      <c r="P57" s="181">
        <v>282.00630999999998</v>
      </c>
      <c r="Q57" s="182">
        <v>300.72045999999995</v>
      </c>
      <c r="R57" s="181">
        <v>583.56898999999964</v>
      </c>
      <c r="S57" s="181">
        <v>282.0063100000001</v>
      </c>
      <c r="T57" s="183">
        <v>301.56267999999994</v>
      </c>
    </row>
    <row r="58" spans="1:20" ht="11.45" customHeight="1" x14ac:dyDescent="0.2">
      <c r="A58" s="185" t="s">
        <v>120</v>
      </c>
      <c r="B58" s="193"/>
      <c r="C58" s="186">
        <v>102.51292000000001</v>
      </c>
      <c r="D58" s="186">
        <v>47.600459999999998</v>
      </c>
      <c r="E58" s="186">
        <v>54.91246000000001</v>
      </c>
      <c r="F58" s="186">
        <v>190.17602000000002</v>
      </c>
      <c r="G58" s="186">
        <v>96.589120000000008</v>
      </c>
      <c r="H58" s="187">
        <v>93.5869</v>
      </c>
      <c r="I58" s="186">
        <v>352.27731</v>
      </c>
      <c r="J58" s="186">
        <v>185.19039000000001</v>
      </c>
      <c r="K58" s="187">
        <v>167.08691999999999</v>
      </c>
      <c r="L58" s="186">
        <v>68.033439999999985</v>
      </c>
      <c r="M58" s="186">
        <v>37.205180000000006</v>
      </c>
      <c r="N58" s="187">
        <v>30.828260000000004</v>
      </c>
      <c r="O58" s="353">
        <v>610.48676999999998</v>
      </c>
      <c r="P58" s="186">
        <v>318.98468999999994</v>
      </c>
      <c r="Q58" s="187">
        <v>291.50208000000003</v>
      </c>
      <c r="R58" s="186">
        <v>612.32888999999932</v>
      </c>
      <c r="S58" s="186">
        <v>320.82681000000008</v>
      </c>
      <c r="T58" s="188">
        <v>291.50207999999998</v>
      </c>
    </row>
    <row r="59" spans="1:20" ht="11.45" customHeight="1" x14ac:dyDescent="0.2">
      <c r="A59" s="179" t="s">
        <v>121</v>
      </c>
      <c r="B59" s="180"/>
      <c r="C59" s="181">
        <v>103.97497999999999</v>
      </c>
      <c r="D59" s="181">
        <v>57.173650000000009</v>
      </c>
      <c r="E59" s="181">
        <v>46.801330000000007</v>
      </c>
      <c r="F59" s="181">
        <v>181.98203000000004</v>
      </c>
      <c r="G59" s="181">
        <v>98.630470000000031</v>
      </c>
      <c r="H59" s="182">
        <v>83.351560000000006</v>
      </c>
      <c r="I59" s="181">
        <v>358.97951</v>
      </c>
      <c r="J59" s="181">
        <v>182.87666000000002</v>
      </c>
      <c r="K59" s="182">
        <v>176.10285000000002</v>
      </c>
      <c r="L59" s="181">
        <v>60.740799999999993</v>
      </c>
      <c r="M59" s="181">
        <v>37.025949999999995</v>
      </c>
      <c r="N59" s="182">
        <v>23.714849999999998</v>
      </c>
      <c r="O59" s="352">
        <v>601.70233999999994</v>
      </c>
      <c r="P59" s="181">
        <v>318.5330800000001</v>
      </c>
      <c r="Q59" s="182">
        <v>283.16926000000007</v>
      </c>
      <c r="R59" s="181">
        <v>602.80569999999966</v>
      </c>
      <c r="S59" s="181">
        <v>319.63643999999994</v>
      </c>
      <c r="T59" s="183">
        <v>283.16925999999995</v>
      </c>
    </row>
    <row r="60" spans="1:20" ht="11.45" customHeight="1" x14ac:dyDescent="0.2">
      <c r="A60" s="185" t="s">
        <v>122</v>
      </c>
      <c r="B60" s="180"/>
      <c r="C60" s="186">
        <v>95.798190000000005</v>
      </c>
      <c r="D60" s="186">
        <v>56.424090000000007</v>
      </c>
      <c r="E60" s="186">
        <v>39.374099999999999</v>
      </c>
      <c r="F60" s="186">
        <v>170.61237999999997</v>
      </c>
      <c r="G60" s="186">
        <v>92.898190000000014</v>
      </c>
      <c r="H60" s="187">
        <v>77.714190000000002</v>
      </c>
      <c r="I60" s="186">
        <v>369.55471</v>
      </c>
      <c r="J60" s="186">
        <v>173.58282000000003</v>
      </c>
      <c r="K60" s="187">
        <v>195.97189000000003</v>
      </c>
      <c r="L60" s="186">
        <v>61.232290000000006</v>
      </c>
      <c r="M60" s="186">
        <v>32.154319999999998</v>
      </c>
      <c r="N60" s="187">
        <v>29.077970000000001</v>
      </c>
      <c r="O60" s="353">
        <v>601.39937999999995</v>
      </c>
      <c r="P60" s="186">
        <v>298.63533000000001</v>
      </c>
      <c r="Q60" s="187">
        <v>302.76405</v>
      </c>
      <c r="R60" s="186">
        <v>602.47745999999961</v>
      </c>
      <c r="S60" s="186">
        <v>299.71341000000018</v>
      </c>
      <c r="T60" s="188">
        <v>302.76405000000005</v>
      </c>
    </row>
    <row r="61" spans="1:20" ht="11.45" customHeight="1" x14ac:dyDescent="0.2">
      <c r="A61" s="179" t="s">
        <v>123</v>
      </c>
      <c r="B61" s="180"/>
      <c r="C61" s="181">
        <v>100.26736999999999</v>
      </c>
      <c r="D61" s="181">
        <v>49.928060000000002</v>
      </c>
      <c r="E61" s="181">
        <v>50.339310000000012</v>
      </c>
      <c r="F61" s="181">
        <v>170.36374000000001</v>
      </c>
      <c r="G61" s="181">
        <v>84.376370000000009</v>
      </c>
      <c r="H61" s="182">
        <v>85.987370000000013</v>
      </c>
      <c r="I61" s="181">
        <v>314.19537000000003</v>
      </c>
      <c r="J61" s="181">
        <v>159.14026000000001</v>
      </c>
      <c r="K61" s="182">
        <v>155.05510999999998</v>
      </c>
      <c r="L61" s="181">
        <v>60.726079999999996</v>
      </c>
      <c r="M61" s="181">
        <v>30.763010000000001</v>
      </c>
      <c r="N61" s="182">
        <v>29.963069999999998</v>
      </c>
      <c r="O61" s="352">
        <v>545.28519000000006</v>
      </c>
      <c r="P61" s="181">
        <v>274.27964000000003</v>
      </c>
      <c r="Q61" s="182">
        <v>271.00555000000003</v>
      </c>
      <c r="R61" s="181">
        <v>545.28518999999994</v>
      </c>
      <c r="S61" s="181">
        <v>274.27964000000009</v>
      </c>
      <c r="T61" s="183">
        <v>271.00555000000008</v>
      </c>
    </row>
    <row r="62" spans="1:20" ht="11.45" customHeight="1" x14ac:dyDescent="0.2">
      <c r="A62" s="185" t="s">
        <v>124</v>
      </c>
      <c r="B62" s="193"/>
      <c r="C62" s="186">
        <v>88.297859999999972</v>
      </c>
      <c r="D62" s="186">
        <v>48.579560000000008</v>
      </c>
      <c r="E62" s="186">
        <v>39.718299999999999</v>
      </c>
      <c r="F62" s="186">
        <v>163.72295999999994</v>
      </c>
      <c r="G62" s="186">
        <v>92.098950000000002</v>
      </c>
      <c r="H62" s="187">
        <v>71.624009999999998</v>
      </c>
      <c r="I62" s="186">
        <v>326.04927999999995</v>
      </c>
      <c r="J62" s="186">
        <v>161.07626999999999</v>
      </c>
      <c r="K62" s="187">
        <v>164.97300999999999</v>
      </c>
      <c r="L62" s="186">
        <v>70.790300000000002</v>
      </c>
      <c r="M62" s="186">
        <v>31.740369999999999</v>
      </c>
      <c r="N62" s="187">
        <v>39.049929999999996</v>
      </c>
      <c r="O62" s="353">
        <v>560.5625399999999</v>
      </c>
      <c r="P62" s="186">
        <v>284.91558999999995</v>
      </c>
      <c r="Q62" s="187">
        <v>275.64695</v>
      </c>
      <c r="R62" s="186">
        <v>562.77555999999981</v>
      </c>
      <c r="S62" s="186">
        <v>286.19101999999998</v>
      </c>
      <c r="T62" s="188">
        <v>276.58454000000006</v>
      </c>
    </row>
    <row r="63" spans="1:20" ht="11.45" customHeight="1" x14ac:dyDescent="0.2">
      <c r="A63" s="179" t="s">
        <v>125</v>
      </c>
      <c r="B63" s="180"/>
      <c r="C63" s="181">
        <v>88.745600000000024</v>
      </c>
      <c r="D63" s="181">
        <v>46.000509999999991</v>
      </c>
      <c r="E63" s="181">
        <v>42.745090000000005</v>
      </c>
      <c r="F63" s="181">
        <v>168.00985000000003</v>
      </c>
      <c r="G63" s="181">
        <v>84.636879999999991</v>
      </c>
      <c r="H63" s="182">
        <v>83.372970000000009</v>
      </c>
      <c r="I63" s="181">
        <v>326.27368999999999</v>
      </c>
      <c r="J63" s="181">
        <v>153.34938999999997</v>
      </c>
      <c r="K63" s="182">
        <v>172.92430000000002</v>
      </c>
      <c r="L63" s="181">
        <v>73.36581000000001</v>
      </c>
      <c r="M63" s="181">
        <v>37.151289999999989</v>
      </c>
      <c r="N63" s="182">
        <v>36.214519999999993</v>
      </c>
      <c r="O63" s="352">
        <v>567.64935000000003</v>
      </c>
      <c r="P63" s="181">
        <v>275.13755999999995</v>
      </c>
      <c r="Q63" s="182">
        <v>292.51179000000002</v>
      </c>
      <c r="R63" s="181">
        <v>569.38365000000022</v>
      </c>
      <c r="S63" s="181">
        <v>275.93418999999983</v>
      </c>
      <c r="T63" s="183">
        <v>293.44945999999976</v>
      </c>
    </row>
    <row r="64" spans="1:20" ht="11.45" customHeight="1" x14ac:dyDescent="0.2">
      <c r="A64" s="185" t="s">
        <v>126</v>
      </c>
      <c r="B64" s="180"/>
      <c r="C64" s="186">
        <v>93.761009999999956</v>
      </c>
      <c r="D64" s="186">
        <v>46.061910000000005</v>
      </c>
      <c r="E64" s="186">
        <v>47.699100000000001</v>
      </c>
      <c r="F64" s="186">
        <v>156.30840999999995</v>
      </c>
      <c r="G64" s="186">
        <v>76.974120000000013</v>
      </c>
      <c r="H64" s="187">
        <v>79.334289999999996</v>
      </c>
      <c r="I64" s="186">
        <v>323.45157</v>
      </c>
      <c r="J64" s="186">
        <v>156.47737000000001</v>
      </c>
      <c r="K64" s="187">
        <v>166.9742</v>
      </c>
      <c r="L64" s="186">
        <v>68.804389999999984</v>
      </c>
      <c r="M64" s="186">
        <v>37.776130000000002</v>
      </c>
      <c r="N64" s="187">
        <v>31.028260000000003</v>
      </c>
      <c r="O64" s="353">
        <v>548.56436999999994</v>
      </c>
      <c r="P64" s="186">
        <v>271.22762000000006</v>
      </c>
      <c r="Q64" s="187">
        <v>277.33674999999999</v>
      </c>
      <c r="R64" s="186">
        <v>549.23988999999995</v>
      </c>
      <c r="S64" s="186">
        <v>271.90314000000018</v>
      </c>
      <c r="T64" s="188">
        <v>277.33675000000028</v>
      </c>
    </row>
    <row r="65" spans="1:20" ht="11.45" customHeight="1" x14ac:dyDescent="0.2">
      <c r="A65" s="179" t="s">
        <v>127</v>
      </c>
      <c r="B65" s="180"/>
      <c r="C65" s="181">
        <v>73.816659999999999</v>
      </c>
      <c r="D65" s="181">
        <v>37.586999999999996</v>
      </c>
      <c r="E65" s="181">
        <v>36.229659999999996</v>
      </c>
      <c r="F65" s="181">
        <v>131.89366999999996</v>
      </c>
      <c r="G65" s="181">
        <v>61.795119999999997</v>
      </c>
      <c r="H65" s="182">
        <v>70.098550000000003</v>
      </c>
      <c r="I65" s="181">
        <v>301.15477000000004</v>
      </c>
      <c r="J65" s="181">
        <v>147.69952000000001</v>
      </c>
      <c r="K65" s="182">
        <v>153.45524999999998</v>
      </c>
      <c r="L65" s="181">
        <v>73.753200000000007</v>
      </c>
      <c r="M65" s="181">
        <v>36.72744999999999</v>
      </c>
      <c r="N65" s="182">
        <v>37.025749999999988</v>
      </c>
      <c r="O65" s="352">
        <v>506.80163999999996</v>
      </c>
      <c r="P65" s="181">
        <v>246.22208999999998</v>
      </c>
      <c r="Q65" s="182">
        <v>260.57954999999993</v>
      </c>
      <c r="R65" s="181">
        <v>507.39914999999979</v>
      </c>
      <c r="S65" s="181">
        <v>246.22208999999998</v>
      </c>
      <c r="T65" s="183">
        <v>261.17705999999998</v>
      </c>
    </row>
    <row r="66" spans="1:20" ht="11.45" customHeight="1" x14ac:dyDescent="0.2">
      <c r="A66" s="185" t="s">
        <v>128</v>
      </c>
      <c r="B66" s="193"/>
      <c r="C66" s="186">
        <v>70.785910000000001</v>
      </c>
      <c r="D66" s="186">
        <v>39.306730000000016</v>
      </c>
      <c r="E66" s="186">
        <v>31.479179999999996</v>
      </c>
      <c r="F66" s="186">
        <v>133.62077000000002</v>
      </c>
      <c r="G66" s="186">
        <v>70.376660000000015</v>
      </c>
      <c r="H66" s="187">
        <v>63.244109999999992</v>
      </c>
      <c r="I66" s="186">
        <v>280.43214</v>
      </c>
      <c r="J66" s="186">
        <v>132.79891000000003</v>
      </c>
      <c r="K66" s="187">
        <v>147.63323</v>
      </c>
      <c r="L66" s="186">
        <v>74.499830000000017</v>
      </c>
      <c r="M66" s="186">
        <v>39.709259999999993</v>
      </c>
      <c r="N66" s="187">
        <v>34.790570000000002</v>
      </c>
      <c r="O66" s="353">
        <v>488.55274000000003</v>
      </c>
      <c r="P66" s="186">
        <v>242.88483000000002</v>
      </c>
      <c r="Q66" s="187">
        <v>245.66790999999998</v>
      </c>
      <c r="R66" s="186">
        <v>489.10986000000003</v>
      </c>
      <c r="S66" s="186">
        <v>243.44194999999996</v>
      </c>
      <c r="T66" s="188">
        <v>245.66790999999986</v>
      </c>
    </row>
    <row r="67" spans="1:20" ht="11.45" customHeight="1" x14ac:dyDescent="0.2">
      <c r="A67" s="179" t="s">
        <v>129</v>
      </c>
      <c r="B67" s="180"/>
      <c r="C67" s="181">
        <v>66.748189999999994</v>
      </c>
      <c r="D67" s="181">
        <v>39.637930000000004</v>
      </c>
      <c r="E67" s="181">
        <v>27.11026</v>
      </c>
      <c r="F67" s="181">
        <v>128.80780999999999</v>
      </c>
      <c r="G67" s="181">
        <v>69.844130000000007</v>
      </c>
      <c r="H67" s="182">
        <v>58.963680000000004</v>
      </c>
      <c r="I67" s="181">
        <v>285.47986999999995</v>
      </c>
      <c r="J67" s="181">
        <v>128.48196999999999</v>
      </c>
      <c r="K67" s="182">
        <v>156.99789999999999</v>
      </c>
      <c r="L67" s="181">
        <v>58.60296000000001</v>
      </c>
      <c r="M67" s="181">
        <v>33.939930000000004</v>
      </c>
      <c r="N67" s="182">
        <v>24.663029999999999</v>
      </c>
      <c r="O67" s="352">
        <v>472.89063999999996</v>
      </c>
      <c r="P67" s="181">
        <v>232.26603</v>
      </c>
      <c r="Q67" s="182">
        <v>240.62460999999999</v>
      </c>
      <c r="R67" s="181">
        <v>474.10385000000008</v>
      </c>
      <c r="S67" s="181">
        <v>232.80045000000004</v>
      </c>
      <c r="T67" s="183">
        <v>241.30339999999987</v>
      </c>
    </row>
    <row r="68" spans="1:20" ht="11.45" customHeight="1" x14ac:dyDescent="0.2">
      <c r="A68" s="185" t="s">
        <v>130</v>
      </c>
      <c r="B68" s="180"/>
      <c r="C68" s="186">
        <v>69.486339999999998</v>
      </c>
      <c r="D68" s="186">
        <v>37.672319999999999</v>
      </c>
      <c r="E68" s="186">
        <v>31.814019999999996</v>
      </c>
      <c r="F68" s="186">
        <v>128.89885999999998</v>
      </c>
      <c r="G68" s="186">
        <v>71.589079999999996</v>
      </c>
      <c r="H68" s="187">
        <v>57.309779999999996</v>
      </c>
      <c r="I68" s="186">
        <v>251.73939999999996</v>
      </c>
      <c r="J68" s="186">
        <v>121.26776</v>
      </c>
      <c r="K68" s="187">
        <v>130.47163999999998</v>
      </c>
      <c r="L68" s="186">
        <v>53.176520000000011</v>
      </c>
      <c r="M68" s="186">
        <v>25.978590000000004</v>
      </c>
      <c r="N68" s="187">
        <v>27.197930000000003</v>
      </c>
      <c r="O68" s="353">
        <v>433.81478000000004</v>
      </c>
      <c r="P68" s="186">
        <v>218.83543000000003</v>
      </c>
      <c r="Q68" s="187">
        <v>214.97935000000001</v>
      </c>
      <c r="R68" s="186">
        <v>435.18874000000039</v>
      </c>
      <c r="S68" s="186">
        <v>219.53457999999992</v>
      </c>
      <c r="T68" s="188">
        <v>215.65416000000019</v>
      </c>
    </row>
    <row r="69" spans="1:20" ht="11.45" customHeight="1" x14ac:dyDescent="0.2">
      <c r="A69" s="179" t="s">
        <v>131</v>
      </c>
      <c r="B69" s="180"/>
      <c r="C69" s="181">
        <v>64.619349999999997</v>
      </c>
      <c r="D69" s="181">
        <v>41.943339999999999</v>
      </c>
      <c r="E69" s="181">
        <v>22.676010000000002</v>
      </c>
      <c r="F69" s="181">
        <v>120.74812999999997</v>
      </c>
      <c r="G69" s="181">
        <v>74.145830000000004</v>
      </c>
      <c r="H69" s="182">
        <v>46.6023</v>
      </c>
      <c r="I69" s="181">
        <v>234.70647999999997</v>
      </c>
      <c r="J69" s="181">
        <v>102.68415999999999</v>
      </c>
      <c r="K69" s="182">
        <v>132.02232000000001</v>
      </c>
      <c r="L69" s="181">
        <v>57.191099999999999</v>
      </c>
      <c r="M69" s="181">
        <v>25.908390000000004</v>
      </c>
      <c r="N69" s="182">
        <v>31.282710000000002</v>
      </c>
      <c r="O69" s="352">
        <v>412.64571000000001</v>
      </c>
      <c r="P69" s="181">
        <v>202.73838000000001</v>
      </c>
      <c r="Q69" s="182">
        <v>209.90733</v>
      </c>
      <c r="R69" s="181">
        <v>414.7595799999998</v>
      </c>
      <c r="S69" s="181">
        <v>204.85224999999994</v>
      </c>
      <c r="T69" s="183">
        <v>209.90733000000003</v>
      </c>
    </row>
    <row r="70" spans="1:20" ht="11.45" customHeight="1" x14ac:dyDescent="0.2">
      <c r="A70" s="185" t="s">
        <v>132</v>
      </c>
      <c r="B70" s="193"/>
      <c r="C70" s="186">
        <v>74.137690000000006</v>
      </c>
      <c r="D70" s="186">
        <v>37.164580000000015</v>
      </c>
      <c r="E70" s="186">
        <v>36.973110000000005</v>
      </c>
      <c r="F70" s="186">
        <v>134.17166</v>
      </c>
      <c r="G70" s="186">
        <v>64.125960000000006</v>
      </c>
      <c r="H70" s="187">
        <v>70.045700000000011</v>
      </c>
      <c r="I70" s="186">
        <v>262.04516999999998</v>
      </c>
      <c r="J70" s="186">
        <v>127.50135999999999</v>
      </c>
      <c r="K70" s="187">
        <v>134.54381000000001</v>
      </c>
      <c r="L70" s="186">
        <v>69.520960000000031</v>
      </c>
      <c r="M70" s="186">
        <v>32.777660000000004</v>
      </c>
      <c r="N70" s="187">
        <v>36.743300000000005</v>
      </c>
      <c r="O70" s="353">
        <v>465.73779000000002</v>
      </c>
      <c r="P70" s="186">
        <v>224.40497999999999</v>
      </c>
      <c r="Q70" s="187">
        <v>241.33281000000002</v>
      </c>
      <c r="R70" s="186">
        <v>466.53537999999992</v>
      </c>
      <c r="S70" s="186">
        <v>225.20257000000018</v>
      </c>
      <c r="T70" s="188">
        <v>241.33281000000008</v>
      </c>
    </row>
    <row r="71" spans="1:20" ht="11.45" customHeight="1" x14ac:dyDescent="0.2">
      <c r="A71" s="179" t="s">
        <v>133</v>
      </c>
      <c r="B71" s="180"/>
      <c r="C71" s="181">
        <v>51.878850000000014</v>
      </c>
      <c r="D71" s="181">
        <v>31.071549999999998</v>
      </c>
      <c r="E71" s="181">
        <v>20.807299999999998</v>
      </c>
      <c r="F71" s="181">
        <v>106.67854000000003</v>
      </c>
      <c r="G71" s="181">
        <v>59.615589999999997</v>
      </c>
      <c r="H71" s="182">
        <v>47.062949999999994</v>
      </c>
      <c r="I71" s="181">
        <v>283.73327000000006</v>
      </c>
      <c r="J71" s="181">
        <v>136.25043999999997</v>
      </c>
      <c r="K71" s="182">
        <v>147.48283000000001</v>
      </c>
      <c r="L71" s="181">
        <v>63.057879999999997</v>
      </c>
      <c r="M71" s="181">
        <v>26.489139999999999</v>
      </c>
      <c r="N71" s="182">
        <v>36.568740000000005</v>
      </c>
      <c r="O71" s="352">
        <v>453.46969000000007</v>
      </c>
      <c r="P71" s="181">
        <v>222.35516999999999</v>
      </c>
      <c r="Q71" s="182">
        <v>231.11452</v>
      </c>
      <c r="R71" s="181">
        <v>456.18577999999997</v>
      </c>
      <c r="S71" s="181">
        <v>225.07125999999997</v>
      </c>
      <c r="T71" s="183">
        <v>231.11452000000008</v>
      </c>
    </row>
    <row r="72" spans="1:20" ht="11.45" customHeight="1" x14ac:dyDescent="0.2">
      <c r="A72" s="185" t="s">
        <v>134</v>
      </c>
      <c r="B72" s="193"/>
      <c r="C72" s="186">
        <v>56.2393</v>
      </c>
      <c r="D72" s="186">
        <v>28.592300000000002</v>
      </c>
      <c r="E72" s="186">
        <v>27.646999999999998</v>
      </c>
      <c r="F72" s="186">
        <v>108.61192</v>
      </c>
      <c r="G72" s="186">
        <v>54.192099999999996</v>
      </c>
      <c r="H72" s="187">
        <v>54.419820000000001</v>
      </c>
      <c r="I72" s="186">
        <v>238.80366000000001</v>
      </c>
      <c r="J72" s="186">
        <v>115.31165</v>
      </c>
      <c r="K72" s="187">
        <v>123.49200999999999</v>
      </c>
      <c r="L72" s="186">
        <v>59.509219999999985</v>
      </c>
      <c r="M72" s="186">
        <v>26.939680000000003</v>
      </c>
      <c r="N72" s="187">
        <v>32.569540000000003</v>
      </c>
      <c r="O72" s="353">
        <v>406.9248</v>
      </c>
      <c r="P72" s="186">
        <v>196.44342999999998</v>
      </c>
      <c r="Q72" s="187">
        <v>210.48137</v>
      </c>
      <c r="R72" s="186">
        <v>410.31611000000038</v>
      </c>
      <c r="S72" s="186">
        <v>199.01275000000001</v>
      </c>
      <c r="T72" s="188">
        <v>211.30335999999977</v>
      </c>
    </row>
    <row r="73" spans="1:20" ht="11.45" customHeight="1" x14ac:dyDescent="0.2">
      <c r="A73" s="179" t="s">
        <v>135</v>
      </c>
      <c r="B73" s="180"/>
      <c r="C73" s="181">
        <v>59.416000000000011</v>
      </c>
      <c r="D73" s="181">
        <v>36.839690000000004</v>
      </c>
      <c r="E73" s="181">
        <v>22.576309999999996</v>
      </c>
      <c r="F73" s="181">
        <v>110.96950000000002</v>
      </c>
      <c r="G73" s="181">
        <v>56.454120000000003</v>
      </c>
      <c r="H73" s="182">
        <v>54.515380000000007</v>
      </c>
      <c r="I73" s="181">
        <v>236.75064999999998</v>
      </c>
      <c r="J73" s="181">
        <v>111.03809000000001</v>
      </c>
      <c r="K73" s="182">
        <v>125.71256</v>
      </c>
      <c r="L73" s="181">
        <v>52.927409999999995</v>
      </c>
      <c r="M73" s="181">
        <v>27.265199999999997</v>
      </c>
      <c r="N73" s="182">
        <v>25.662209999999998</v>
      </c>
      <c r="O73" s="352">
        <v>400.64755999999994</v>
      </c>
      <c r="P73" s="181">
        <v>194.75741000000002</v>
      </c>
      <c r="Q73" s="182">
        <v>205.89015000000001</v>
      </c>
      <c r="R73" s="181">
        <v>402.4549999999997</v>
      </c>
      <c r="S73" s="181">
        <v>196.56485000000004</v>
      </c>
      <c r="T73" s="183">
        <v>205.89015000000001</v>
      </c>
    </row>
    <row r="74" spans="1:20" ht="11.45" customHeight="1" x14ac:dyDescent="0.2">
      <c r="A74" s="185" t="s">
        <v>136</v>
      </c>
      <c r="B74" s="193"/>
      <c r="C74" s="186">
        <v>65.56307000000001</v>
      </c>
      <c r="D74" s="186">
        <v>35.528289999999998</v>
      </c>
      <c r="E74" s="186">
        <v>30.034779999999994</v>
      </c>
      <c r="F74" s="186">
        <v>119.02410000000002</v>
      </c>
      <c r="G74" s="186">
        <v>60.323779999999999</v>
      </c>
      <c r="H74" s="187">
        <v>58.700319999999991</v>
      </c>
      <c r="I74" s="186">
        <v>214.37379999999996</v>
      </c>
      <c r="J74" s="186">
        <v>105.56298</v>
      </c>
      <c r="K74" s="187">
        <v>108.81082000000001</v>
      </c>
      <c r="L74" s="186">
        <v>61.605640000000008</v>
      </c>
      <c r="M74" s="186">
        <v>28.027009999999997</v>
      </c>
      <c r="N74" s="187">
        <v>33.578630000000004</v>
      </c>
      <c r="O74" s="353">
        <v>395.00353999999999</v>
      </c>
      <c r="P74" s="186">
        <v>193.91376999999997</v>
      </c>
      <c r="Q74" s="187">
        <v>201.08976999999999</v>
      </c>
      <c r="R74" s="186">
        <v>396.17637000000019</v>
      </c>
      <c r="S74" s="186">
        <v>195.08660000000006</v>
      </c>
      <c r="T74" s="188">
        <v>201.08977000000004</v>
      </c>
    </row>
    <row r="75" spans="1:20" s="194" customFormat="1" ht="11.45" customHeight="1" x14ac:dyDescent="0.2">
      <c r="A75" s="179" t="s">
        <v>137</v>
      </c>
      <c r="B75" s="180"/>
      <c r="C75" s="181">
        <v>66.635449999999992</v>
      </c>
      <c r="D75" s="181">
        <v>31.818539999999999</v>
      </c>
      <c r="E75" s="181">
        <v>34.816910000000007</v>
      </c>
      <c r="F75" s="181">
        <v>118.50460999999999</v>
      </c>
      <c r="G75" s="181">
        <v>54.711500000000001</v>
      </c>
      <c r="H75" s="182">
        <v>63.793110000000013</v>
      </c>
      <c r="I75" s="181">
        <v>219.08882</v>
      </c>
      <c r="J75" s="181">
        <v>101.43105</v>
      </c>
      <c r="K75" s="182">
        <v>117.65777</v>
      </c>
      <c r="L75" s="181">
        <v>63.171949999999995</v>
      </c>
      <c r="M75" s="181">
        <v>29.334579999999999</v>
      </c>
      <c r="N75" s="182">
        <v>33.83737</v>
      </c>
      <c r="O75" s="352">
        <v>400.76537999999994</v>
      </c>
      <c r="P75" s="181">
        <v>185.47713000000002</v>
      </c>
      <c r="Q75" s="182">
        <v>215.28825000000003</v>
      </c>
      <c r="R75" s="181">
        <v>401.88775999999984</v>
      </c>
      <c r="S75" s="181">
        <v>186.59950999999987</v>
      </c>
      <c r="T75" s="183">
        <v>215.28825000000003</v>
      </c>
    </row>
    <row r="76" spans="1:20" ht="11.45" customHeight="1" x14ac:dyDescent="0.2">
      <c r="A76" s="185" t="s">
        <v>138</v>
      </c>
      <c r="B76" s="193"/>
      <c r="C76" s="186">
        <v>60.461069999999992</v>
      </c>
      <c r="D76" s="186">
        <v>30.882759999999998</v>
      </c>
      <c r="E76" s="186">
        <v>29.578309999999998</v>
      </c>
      <c r="F76" s="186">
        <v>102.27949</v>
      </c>
      <c r="G76" s="186">
        <v>48.768050000000002</v>
      </c>
      <c r="H76" s="187">
        <v>53.51144</v>
      </c>
      <c r="I76" s="186">
        <v>200.05610999999999</v>
      </c>
      <c r="J76" s="186">
        <v>93.903390000000002</v>
      </c>
      <c r="K76" s="187">
        <v>106.15272000000002</v>
      </c>
      <c r="L76" s="186">
        <v>60.958489999999998</v>
      </c>
      <c r="M76" s="186">
        <v>29.704839999999997</v>
      </c>
      <c r="N76" s="187">
        <v>31.25365</v>
      </c>
      <c r="O76" s="353">
        <v>363.29408999999993</v>
      </c>
      <c r="P76" s="186">
        <v>172.37627999999998</v>
      </c>
      <c r="Q76" s="187">
        <v>190.91781</v>
      </c>
      <c r="R76" s="186">
        <v>364.55245000000014</v>
      </c>
      <c r="S76" s="186">
        <v>172.96503999999999</v>
      </c>
      <c r="T76" s="188">
        <v>191.58741000000001</v>
      </c>
    </row>
    <row r="77" spans="1:20" s="194" customFormat="1" ht="11.45" customHeight="1" x14ac:dyDescent="0.2">
      <c r="A77" s="179" t="s">
        <v>139</v>
      </c>
      <c r="B77" s="180"/>
      <c r="C77" s="181">
        <v>63.762450000000015</v>
      </c>
      <c r="D77" s="181">
        <v>31.792850000000005</v>
      </c>
      <c r="E77" s="181">
        <v>31.9696</v>
      </c>
      <c r="F77" s="181">
        <v>103.67353000000003</v>
      </c>
      <c r="G77" s="181">
        <v>54.304100000000005</v>
      </c>
      <c r="H77" s="182">
        <v>49.369430000000001</v>
      </c>
      <c r="I77" s="181">
        <v>194.98749000000001</v>
      </c>
      <c r="J77" s="181">
        <v>85.495739999999998</v>
      </c>
      <c r="K77" s="182">
        <v>109.49175</v>
      </c>
      <c r="L77" s="181">
        <v>54.805130000000005</v>
      </c>
      <c r="M77" s="181">
        <v>26.553170000000001</v>
      </c>
      <c r="N77" s="182">
        <v>28.25196</v>
      </c>
      <c r="O77" s="352">
        <v>353.46615000000003</v>
      </c>
      <c r="P77" s="181">
        <v>166.35300999999998</v>
      </c>
      <c r="Q77" s="182">
        <v>187.11314000000002</v>
      </c>
      <c r="R77" s="181">
        <v>354.05239999999981</v>
      </c>
      <c r="S77" s="181">
        <v>166.93926000000002</v>
      </c>
      <c r="T77" s="183">
        <v>187.11313999999999</v>
      </c>
    </row>
    <row r="78" spans="1:20" ht="11.45" customHeight="1" x14ac:dyDescent="0.2">
      <c r="A78" s="62" t="s">
        <v>140</v>
      </c>
      <c r="B78" s="193"/>
      <c r="C78" s="186">
        <v>51.643110000000007</v>
      </c>
      <c r="D78" s="186">
        <v>26.448819999999998</v>
      </c>
      <c r="E78" s="186">
        <v>25.194290000000002</v>
      </c>
      <c r="F78" s="186">
        <v>94.744389999999996</v>
      </c>
      <c r="G78" s="186">
        <v>51.545239999999993</v>
      </c>
      <c r="H78" s="187">
        <v>43.199150000000003</v>
      </c>
      <c r="I78" s="186">
        <v>182.05095</v>
      </c>
      <c r="J78" s="186">
        <v>81.828790000000012</v>
      </c>
      <c r="K78" s="187">
        <v>100.22215999999999</v>
      </c>
      <c r="L78" s="186">
        <v>73.321550000000002</v>
      </c>
      <c r="M78" s="186">
        <v>34.496070000000003</v>
      </c>
      <c r="N78" s="187">
        <v>38.825479999999999</v>
      </c>
      <c r="O78" s="353">
        <v>350.11689000000001</v>
      </c>
      <c r="P78" s="186">
        <v>167.87009999999998</v>
      </c>
      <c r="Q78" s="187">
        <v>182.24679</v>
      </c>
      <c r="R78" s="186">
        <v>352.33399000000009</v>
      </c>
      <c r="S78" s="186">
        <v>168.57663000000005</v>
      </c>
      <c r="T78" s="188">
        <v>183.75736000000006</v>
      </c>
    </row>
    <row r="79" spans="1:20" s="194" customFormat="1" ht="11.45" customHeight="1" x14ac:dyDescent="0.2">
      <c r="A79" s="179" t="s">
        <v>141</v>
      </c>
      <c r="B79" s="180"/>
      <c r="C79" s="181">
        <v>51.377830000000003</v>
      </c>
      <c r="D79" s="181">
        <v>24.829410000000003</v>
      </c>
      <c r="E79" s="181">
        <v>26.54842</v>
      </c>
      <c r="F79" s="181">
        <v>92.297089999999997</v>
      </c>
      <c r="G79" s="181">
        <v>48.839470000000006</v>
      </c>
      <c r="H79" s="182">
        <v>43.457619999999999</v>
      </c>
      <c r="I79" s="181">
        <v>204.18236000000002</v>
      </c>
      <c r="J79" s="181">
        <v>92.370950000000008</v>
      </c>
      <c r="K79" s="182">
        <v>111.81140999999998</v>
      </c>
      <c r="L79" s="181">
        <v>72.781759999999991</v>
      </c>
      <c r="M79" s="181">
        <v>30.894570000000002</v>
      </c>
      <c r="N79" s="182">
        <v>41.88718999999999</v>
      </c>
      <c r="O79" s="352">
        <v>369.26121000000001</v>
      </c>
      <c r="P79" s="181">
        <v>172.10498999999999</v>
      </c>
      <c r="Q79" s="182">
        <v>197.15621999999999</v>
      </c>
      <c r="R79" s="181">
        <v>372.96309999999994</v>
      </c>
      <c r="S79" s="181">
        <v>173.14932999999996</v>
      </c>
      <c r="T79" s="183">
        <v>199.81377000000012</v>
      </c>
    </row>
    <row r="80" spans="1:20" ht="11.45" customHeight="1" x14ac:dyDescent="0.2">
      <c r="A80" s="62" t="s">
        <v>142</v>
      </c>
      <c r="B80" s="193"/>
      <c r="C80" s="186">
        <v>57.322960000000002</v>
      </c>
      <c r="D80" s="186">
        <v>26.14329</v>
      </c>
      <c r="E80" s="186">
        <v>31.179670000000002</v>
      </c>
      <c r="F80" s="186">
        <v>122.21516</v>
      </c>
      <c r="G80" s="186">
        <v>57.666960000000003</v>
      </c>
      <c r="H80" s="187">
        <v>64.548200000000008</v>
      </c>
      <c r="I80" s="186">
        <v>238.99992999999995</v>
      </c>
      <c r="J80" s="186">
        <v>112.68207000000001</v>
      </c>
      <c r="K80" s="187">
        <v>126.31786000000001</v>
      </c>
      <c r="L80" s="186">
        <v>62.257180000000005</v>
      </c>
      <c r="M80" s="186">
        <v>32.596379999999996</v>
      </c>
      <c r="N80" s="187">
        <v>29.660800000000005</v>
      </c>
      <c r="O80" s="353">
        <v>423.47226999999998</v>
      </c>
      <c r="P80" s="186">
        <v>202.94541000000001</v>
      </c>
      <c r="Q80" s="187">
        <v>220.52686000000006</v>
      </c>
      <c r="R80" s="186">
        <v>427.46499000000028</v>
      </c>
      <c r="S80" s="186">
        <v>204.54765000000003</v>
      </c>
      <c r="T80" s="188">
        <v>222.91734000000002</v>
      </c>
    </row>
    <row r="81" spans="1:20" s="194" customFormat="1" ht="11.45" customHeight="1" x14ac:dyDescent="0.2">
      <c r="A81" s="179" t="s">
        <v>143</v>
      </c>
      <c r="B81" s="180"/>
      <c r="C81" s="181">
        <v>70.741979999999984</v>
      </c>
      <c r="D81" s="181">
        <v>33.479810000000001</v>
      </c>
      <c r="E81" s="181">
        <v>37.262169999999998</v>
      </c>
      <c r="F81" s="181">
        <v>138.85198999999997</v>
      </c>
      <c r="G81" s="181">
        <v>66.355370000000008</v>
      </c>
      <c r="H81" s="182">
        <v>72.496620000000007</v>
      </c>
      <c r="I81" s="181">
        <v>265.12723999999992</v>
      </c>
      <c r="J81" s="181">
        <v>117.37951000000001</v>
      </c>
      <c r="K81" s="182">
        <v>147.74772999999999</v>
      </c>
      <c r="L81" s="181">
        <v>51.215000000000011</v>
      </c>
      <c r="M81" s="181">
        <v>25.542590000000001</v>
      </c>
      <c r="N81" s="182">
        <v>25.672409999999996</v>
      </c>
      <c r="O81" s="352">
        <v>455.19423</v>
      </c>
      <c r="P81" s="181">
        <v>209.27747000000002</v>
      </c>
      <c r="Q81" s="182">
        <v>245.91675999999998</v>
      </c>
      <c r="R81" s="181">
        <v>459.06701000000027</v>
      </c>
      <c r="S81" s="181">
        <v>212.54769000000007</v>
      </c>
      <c r="T81" s="183">
        <v>246.51932000000002</v>
      </c>
    </row>
    <row r="82" spans="1:20" ht="11.45" customHeight="1" x14ac:dyDescent="0.2">
      <c r="A82" s="62" t="s">
        <v>144</v>
      </c>
      <c r="B82" s="193"/>
      <c r="C82" s="186">
        <v>74.238100000000003</v>
      </c>
      <c r="D82" s="186">
        <v>40.982099999999988</v>
      </c>
      <c r="E82" s="186">
        <v>33.255999999999993</v>
      </c>
      <c r="F82" s="186">
        <v>135.65949000000003</v>
      </c>
      <c r="G82" s="186">
        <v>75.69844999999998</v>
      </c>
      <c r="H82" s="187">
        <v>59.96103999999999</v>
      </c>
      <c r="I82" s="186">
        <v>270.20961999999997</v>
      </c>
      <c r="J82" s="186">
        <v>114.96646999999999</v>
      </c>
      <c r="K82" s="187">
        <v>155.24315000000001</v>
      </c>
      <c r="L82" s="186">
        <v>69.054810000000003</v>
      </c>
      <c r="M82" s="186">
        <v>34.233649999999997</v>
      </c>
      <c r="N82" s="187">
        <v>34.821159999999992</v>
      </c>
      <c r="O82" s="353">
        <v>474.9239199999999</v>
      </c>
      <c r="P82" s="186">
        <v>224.89856999999998</v>
      </c>
      <c r="Q82" s="187">
        <v>250.02535000000006</v>
      </c>
      <c r="R82" s="186">
        <v>480.03446000000019</v>
      </c>
      <c r="S82" s="186">
        <v>227.49124000000003</v>
      </c>
      <c r="T82" s="188">
        <v>252.54322000000008</v>
      </c>
    </row>
    <row r="83" spans="1:20" s="194" customFormat="1" ht="12" customHeight="1" x14ac:dyDescent="0.2">
      <c r="A83" s="179" t="s">
        <v>145</v>
      </c>
      <c r="B83" s="180"/>
      <c r="C83" s="181">
        <v>70.2</v>
      </c>
      <c r="D83" s="181">
        <v>35.5</v>
      </c>
      <c r="E83" s="181">
        <v>34.700000000000003</v>
      </c>
      <c r="F83" s="181">
        <v>132</v>
      </c>
      <c r="G83" s="181">
        <v>65.8</v>
      </c>
      <c r="H83" s="182">
        <v>66.2</v>
      </c>
      <c r="I83" s="181">
        <v>236.4</v>
      </c>
      <c r="J83" s="181">
        <v>100.2</v>
      </c>
      <c r="K83" s="182">
        <v>136.19999999999999</v>
      </c>
      <c r="L83" s="181">
        <v>63.1</v>
      </c>
      <c r="M83" s="181">
        <v>28</v>
      </c>
      <c r="N83" s="182">
        <v>35.1</v>
      </c>
      <c r="O83" s="352">
        <v>431.5</v>
      </c>
      <c r="P83" s="181">
        <v>194</v>
      </c>
      <c r="Q83" s="182">
        <v>237.5</v>
      </c>
      <c r="R83" s="181">
        <v>434.9</v>
      </c>
      <c r="S83" s="181">
        <v>195.1</v>
      </c>
      <c r="T83" s="183">
        <v>239.8</v>
      </c>
    </row>
    <row r="84" spans="1:20" ht="11.45" customHeight="1" x14ac:dyDescent="0.2">
      <c r="A84" s="62" t="s">
        <v>146</v>
      </c>
      <c r="B84" s="193"/>
      <c r="C84" s="186">
        <v>78.099999999999994</v>
      </c>
      <c r="D84" s="186">
        <v>43.4</v>
      </c>
      <c r="E84" s="186">
        <v>34.799999999999997</v>
      </c>
      <c r="F84" s="186">
        <v>131.6</v>
      </c>
      <c r="G84" s="186">
        <v>75.599999999999994</v>
      </c>
      <c r="H84" s="187">
        <v>56</v>
      </c>
      <c r="I84" s="186">
        <v>231.8</v>
      </c>
      <c r="J84" s="186">
        <v>94</v>
      </c>
      <c r="K84" s="187">
        <v>137.80000000000001</v>
      </c>
      <c r="L84" s="186">
        <v>67.2</v>
      </c>
      <c r="M84" s="186">
        <v>36.299999999999997</v>
      </c>
      <c r="N84" s="187">
        <v>30.8</v>
      </c>
      <c r="O84" s="353">
        <v>430.5</v>
      </c>
      <c r="P84" s="186">
        <v>205.9</v>
      </c>
      <c r="Q84" s="187">
        <v>224.6</v>
      </c>
      <c r="R84" s="186">
        <v>435.8</v>
      </c>
      <c r="S84" s="186">
        <v>207.3</v>
      </c>
      <c r="T84" s="188">
        <v>228.5</v>
      </c>
    </row>
    <row r="85" spans="1:20" s="194" customFormat="1" ht="11.45" customHeight="1" x14ac:dyDescent="0.2">
      <c r="A85" s="179" t="s">
        <v>147</v>
      </c>
      <c r="B85" s="180"/>
      <c r="C85" s="181">
        <v>71.099999999999994</v>
      </c>
      <c r="D85" s="181">
        <v>32.4</v>
      </c>
      <c r="E85" s="181">
        <v>38.700000000000003</v>
      </c>
      <c r="F85" s="181">
        <v>117.9</v>
      </c>
      <c r="G85" s="181">
        <v>60.6</v>
      </c>
      <c r="H85" s="182">
        <v>57.2</v>
      </c>
      <c r="I85" s="181">
        <v>223.9</v>
      </c>
      <c r="J85" s="181">
        <v>101.8</v>
      </c>
      <c r="K85" s="182">
        <v>122.2</v>
      </c>
      <c r="L85" s="181">
        <v>89.4</v>
      </c>
      <c r="M85" s="181">
        <v>41</v>
      </c>
      <c r="N85" s="182">
        <v>48.4</v>
      </c>
      <c r="O85" s="352">
        <v>431.2</v>
      </c>
      <c r="P85" s="181">
        <v>203.4</v>
      </c>
      <c r="Q85" s="182">
        <v>227.8</v>
      </c>
      <c r="R85" s="181">
        <v>433.5</v>
      </c>
      <c r="S85" s="181">
        <v>204.2</v>
      </c>
      <c r="T85" s="183">
        <v>229.3</v>
      </c>
    </row>
    <row r="86" spans="1:20" ht="11.45" customHeight="1" x14ac:dyDescent="0.2">
      <c r="A86" s="62" t="s">
        <v>148</v>
      </c>
      <c r="B86" s="193"/>
      <c r="C86" s="186">
        <v>53.1</v>
      </c>
      <c r="D86" s="186">
        <v>26.8</v>
      </c>
      <c r="E86" s="186">
        <v>26.3</v>
      </c>
      <c r="F86" s="186">
        <v>98.4</v>
      </c>
      <c r="G86" s="186">
        <v>47.3</v>
      </c>
      <c r="H86" s="187">
        <v>51.2</v>
      </c>
      <c r="I86" s="186">
        <v>196.3</v>
      </c>
      <c r="J86" s="186">
        <v>92.2</v>
      </c>
      <c r="K86" s="187">
        <v>104.1</v>
      </c>
      <c r="L86" s="186">
        <v>64.2</v>
      </c>
      <c r="M86" s="186">
        <v>27.1</v>
      </c>
      <c r="N86" s="187">
        <v>37.200000000000003</v>
      </c>
      <c r="O86" s="353">
        <v>359</v>
      </c>
      <c r="P86" s="186">
        <v>166.5</v>
      </c>
      <c r="Q86" s="187">
        <v>192.5</v>
      </c>
      <c r="R86" s="186">
        <v>361.6</v>
      </c>
      <c r="S86" s="186">
        <v>169.1</v>
      </c>
      <c r="T86" s="188">
        <v>192.5</v>
      </c>
    </row>
    <row r="87" spans="1:20" ht="11.45" customHeight="1" x14ac:dyDescent="0.2">
      <c r="A87" s="179" t="s">
        <v>149</v>
      </c>
      <c r="B87" s="180"/>
      <c r="C87" s="181">
        <v>62.7</v>
      </c>
      <c r="D87" s="181">
        <v>34.1</v>
      </c>
      <c r="E87" s="181">
        <v>28.6</v>
      </c>
      <c r="F87" s="181">
        <v>101.6</v>
      </c>
      <c r="G87" s="181">
        <v>50.6</v>
      </c>
      <c r="H87" s="182">
        <v>51</v>
      </c>
      <c r="I87" s="181">
        <v>248.1</v>
      </c>
      <c r="J87" s="181">
        <v>102.5</v>
      </c>
      <c r="K87" s="182">
        <v>145.6</v>
      </c>
      <c r="L87" s="181">
        <v>70</v>
      </c>
      <c r="M87" s="181">
        <v>31.1</v>
      </c>
      <c r="N87" s="182">
        <v>38.9</v>
      </c>
      <c r="O87" s="352">
        <v>419.7</v>
      </c>
      <c r="P87" s="181">
        <v>184.2</v>
      </c>
      <c r="Q87" s="182">
        <v>235.4</v>
      </c>
      <c r="R87" s="181">
        <v>423.1</v>
      </c>
      <c r="S87" s="181">
        <v>186.6</v>
      </c>
      <c r="T87" s="183">
        <v>236.5</v>
      </c>
    </row>
    <row r="88" spans="1:20" ht="11.45" customHeight="1" x14ac:dyDescent="0.2">
      <c r="A88" s="62" t="s">
        <v>150</v>
      </c>
      <c r="B88" s="193"/>
      <c r="C88" s="186">
        <v>59.4</v>
      </c>
      <c r="D88" s="186">
        <v>32.200000000000003</v>
      </c>
      <c r="E88" s="186">
        <v>27.2</v>
      </c>
      <c r="F88" s="186">
        <v>91.8</v>
      </c>
      <c r="G88" s="186">
        <v>46.5</v>
      </c>
      <c r="H88" s="187">
        <v>45.3</v>
      </c>
      <c r="I88" s="186">
        <v>220.7</v>
      </c>
      <c r="J88" s="186">
        <v>95.6</v>
      </c>
      <c r="K88" s="187">
        <v>125.1</v>
      </c>
      <c r="L88" s="186">
        <v>73.7</v>
      </c>
      <c r="M88" s="186">
        <v>31.3</v>
      </c>
      <c r="N88" s="187">
        <v>42.4</v>
      </c>
      <c r="O88" s="353">
        <v>386.2</v>
      </c>
      <c r="P88" s="186">
        <v>173.4</v>
      </c>
      <c r="Q88" s="187">
        <v>212.7</v>
      </c>
      <c r="R88" s="186">
        <v>387.8</v>
      </c>
      <c r="S88" s="186">
        <v>175.1</v>
      </c>
      <c r="T88" s="188">
        <v>212.7</v>
      </c>
    </row>
    <row r="89" spans="1:20" ht="11.45" customHeight="1" x14ac:dyDescent="0.2">
      <c r="A89" s="179" t="s">
        <v>151</v>
      </c>
      <c r="B89" s="180"/>
      <c r="C89" s="181">
        <v>84.3</v>
      </c>
      <c r="D89" s="181">
        <v>42.5</v>
      </c>
      <c r="E89" s="181">
        <v>41.7</v>
      </c>
      <c r="F89" s="181">
        <v>125.8</v>
      </c>
      <c r="G89" s="181">
        <v>55.1</v>
      </c>
      <c r="H89" s="182">
        <v>70.7</v>
      </c>
      <c r="I89" s="181">
        <v>220.6</v>
      </c>
      <c r="J89" s="181">
        <v>93.3</v>
      </c>
      <c r="K89" s="182">
        <v>127.3</v>
      </c>
      <c r="L89" s="181">
        <v>54.2</v>
      </c>
      <c r="M89" s="181">
        <v>21.7</v>
      </c>
      <c r="N89" s="182">
        <v>32.5</v>
      </c>
      <c r="O89" s="352">
        <v>400.6</v>
      </c>
      <c r="P89" s="181">
        <v>170.1</v>
      </c>
      <c r="Q89" s="182">
        <v>230.5</v>
      </c>
      <c r="R89" s="181">
        <v>402.1</v>
      </c>
      <c r="S89" s="181">
        <v>170.9</v>
      </c>
      <c r="T89" s="183">
        <v>231.2</v>
      </c>
    </row>
    <row r="90" spans="1:20" ht="11.45" customHeight="1" x14ac:dyDescent="0.2">
      <c r="A90" s="62" t="s">
        <v>152</v>
      </c>
      <c r="B90" s="193"/>
      <c r="C90" s="186">
        <v>66.3</v>
      </c>
      <c r="D90" s="186">
        <v>40.4</v>
      </c>
      <c r="E90" s="186">
        <v>25.9</v>
      </c>
      <c r="F90" s="186">
        <v>113.1</v>
      </c>
      <c r="G90" s="186">
        <v>59</v>
      </c>
      <c r="H90" s="187">
        <v>54.2</v>
      </c>
      <c r="I90" s="186">
        <v>228.8</v>
      </c>
      <c r="J90" s="186">
        <v>82.9</v>
      </c>
      <c r="K90" s="187">
        <v>145.9</v>
      </c>
      <c r="L90" s="186">
        <v>67.400000000000006</v>
      </c>
      <c r="M90" s="186">
        <v>28.7</v>
      </c>
      <c r="N90" s="187">
        <v>38.700000000000003</v>
      </c>
      <c r="O90" s="353">
        <v>409.3</v>
      </c>
      <c r="P90" s="186">
        <v>170.5</v>
      </c>
      <c r="Q90" s="187">
        <v>238.8</v>
      </c>
      <c r="R90" s="186">
        <v>413.4</v>
      </c>
      <c r="S90" s="186">
        <v>171.9</v>
      </c>
      <c r="T90" s="188">
        <v>241.5</v>
      </c>
    </row>
    <row r="91" spans="1:20" ht="11.45" customHeight="1" x14ac:dyDescent="0.2">
      <c r="A91" s="179" t="s">
        <v>153</v>
      </c>
      <c r="B91" s="180"/>
      <c r="C91" s="181">
        <v>72.599999999999994</v>
      </c>
      <c r="D91" s="181">
        <v>38.9</v>
      </c>
      <c r="E91" s="181">
        <v>33.799999999999997</v>
      </c>
      <c r="F91" s="181">
        <v>123.4</v>
      </c>
      <c r="G91" s="181">
        <v>63.1</v>
      </c>
      <c r="H91" s="182">
        <v>60.3</v>
      </c>
      <c r="I91" s="181">
        <v>205</v>
      </c>
      <c r="J91" s="181">
        <v>87.7</v>
      </c>
      <c r="K91" s="182">
        <v>117.3</v>
      </c>
      <c r="L91" s="181">
        <v>65.3</v>
      </c>
      <c r="M91" s="181">
        <v>31.6</v>
      </c>
      <c r="N91" s="182">
        <v>33.700000000000003</v>
      </c>
      <c r="O91" s="352">
        <v>393.7</v>
      </c>
      <c r="P91" s="181">
        <v>182.4</v>
      </c>
      <c r="Q91" s="182">
        <v>211.3</v>
      </c>
      <c r="R91" s="181">
        <v>397.1</v>
      </c>
      <c r="S91" s="181">
        <v>184.5</v>
      </c>
      <c r="T91" s="183">
        <v>212.6</v>
      </c>
    </row>
    <row r="92" spans="1:20" ht="11.45" customHeight="1" x14ac:dyDescent="0.2">
      <c r="A92" s="62" t="s">
        <v>154</v>
      </c>
      <c r="B92" s="193"/>
      <c r="C92" s="186">
        <v>58.1</v>
      </c>
      <c r="D92" s="186">
        <v>31.2</v>
      </c>
      <c r="E92" s="186">
        <v>26.9</v>
      </c>
      <c r="F92" s="186">
        <v>91.7</v>
      </c>
      <c r="G92" s="186">
        <v>45.7</v>
      </c>
      <c r="H92" s="187">
        <v>46</v>
      </c>
      <c r="I92" s="186">
        <v>178.4</v>
      </c>
      <c r="J92" s="186">
        <v>64.599999999999994</v>
      </c>
      <c r="K92" s="187">
        <v>113.8</v>
      </c>
      <c r="L92" s="186">
        <v>64.900000000000006</v>
      </c>
      <c r="M92" s="186">
        <v>32.700000000000003</v>
      </c>
      <c r="N92" s="187">
        <v>32.200000000000003</v>
      </c>
      <c r="O92" s="353">
        <v>334.9</v>
      </c>
      <c r="P92" s="186">
        <v>142.9</v>
      </c>
      <c r="Q92" s="187">
        <v>192</v>
      </c>
      <c r="R92" s="186">
        <v>336.7</v>
      </c>
      <c r="S92" s="186">
        <v>143.5</v>
      </c>
      <c r="T92" s="188">
        <v>193.2</v>
      </c>
    </row>
    <row r="93" spans="1:20" ht="11.45" customHeight="1" x14ac:dyDescent="0.2">
      <c r="A93" s="179" t="s">
        <v>155</v>
      </c>
      <c r="B93" s="180"/>
      <c r="C93" s="181">
        <v>78.099999999999994</v>
      </c>
      <c r="D93" s="181">
        <v>39.9</v>
      </c>
      <c r="E93" s="181">
        <v>38.200000000000003</v>
      </c>
      <c r="F93" s="181">
        <v>125.6</v>
      </c>
      <c r="G93" s="181">
        <v>58.8</v>
      </c>
      <c r="H93" s="182">
        <v>66.7</v>
      </c>
      <c r="I93" s="181">
        <v>195</v>
      </c>
      <c r="J93" s="181">
        <v>76</v>
      </c>
      <c r="K93" s="182">
        <v>119.1</v>
      </c>
      <c r="L93" s="181">
        <v>55.4</v>
      </c>
      <c r="M93" s="181">
        <v>20.2</v>
      </c>
      <c r="N93" s="182">
        <v>35.200000000000003</v>
      </c>
      <c r="O93" s="352">
        <v>376</v>
      </c>
      <c r="P93" s="181">
        <v>155</v>
      </c>
      <c r="Q93" s="182">
        <v>221</v>
      </c>
      <c r="R93" s="181">
        <v>378.9</v>
      </c>
      <c r="S93" s="181">
        <v>155.5</v>
      </c>
      <c r="T93" s="183">
        <v>223.4</v>
      </c>
    </row>
    <row r="94" spans="1:20" ht="11.45" customHeight="1" x14ac:dyDescent="0.2">
      <c r="A94" s="62" t="s">
        <v>156</v>
      </c>
      <c r="B94" s="193"/>
      <c r="C94" s="186">
        <v>60.7</v>
      </c>
      <c r="D94" s="186">
        <v>37.5</v>
      </c>
      <c r="E94" s="186">
        <v>23.2</v>
      </c>
      <c r="F94" s="186">
        <v>103.2</v>
      </c>
      <c r="G94" s="186">
        <v>55.3</v>
      </c>
      <c r="H94" s="187">
        <v>48</v>
      </c>
      <c r="I94" s="186">
        <v>187.4</v>
      </c>
      <c r="J94" s="186">
        <v>83.3</v>
      </c>
      <c r="K94" s="187">
        <v>104.1</v>
      </c>
      <c r="L94" s="186">
        <v>63.9</v>
      </c>
      <c r="M94" s="186">
        <v>28.3</v>
      </c>
      <c r="N94" s="187">
        <v>35.6</v>
      </c>
      <c r="O94" s="353">
        <v>354.5</v>
      </c>
      <c r="P94" s="186">
        <v>166.9</v>
      </c>
      <c r="Q94" s="187">
        <v>187.6</v>
      </c>
      <c r="R94" s="186">
        <v>358.7</v>
      </c>
      <c r="S94" s="186">
        <v>168.7</v>
      </c>
      <c r="T94" s="188">
        <v>189.9</v>
      </c>
    </row>
    <row r="95" spans="1:20" ht="11.45" customHeight="1" x14ac:dyDescent="0.2">
      <c r="A95" s="179" t="s">
        <v>157</v>
      </c>
      <c r="B95" s="180"/>
      <c r="C95" s="181">
        <v>48.607219999999991</v>
      </c>
      <c r="D95" s="181">
        <v>31.88082</v>
      </c>
      <c r="E95" s="181">
        <v>16.726399999999998</v>
      </c>
      <c r="F95" s="181">
        <v>90.693979999999982</v>
      </c>
      <c r="G95" s="181">
        <v>52.776620000000001</v>
      </c>
      <c r="H95" s="182">
        <v>37.917360000000002</v>
      </c>
      <c r="I95" s="181">
        <v>195.14201</v>
      </c>
      <c r="J95" s="181">
        <v>96.575029999999998</v>
      </c>
      <c r="K95" s="182">
        <v>98.566980000000001</v>
      </c>
      <c r="L95" s="181">
        <v>54.117409999999992</v>
      </c>
      <c r="M95" s="181">
        <v>23.12595</v>
      </c>
      <c r="N95" s="182">
        <v>30.991459999999996</v>
      </c>
      <c r="O95" s="352">
        <v>339.95339999999999</v>
      </c>
      <c r="P95" s="181">
        <v>172.47760000000005</v>
      </c>
      <c r="Q95" s="182">
        <v>167.47579999999999</v>
      </c>
      <c r="R95" s="181">
        <v>344.60463000000021</v>
      </c>
      <c r="S95" s="181">
        <v>174.78865999999996</v>
      </c>
      <c r="T95" s="183">
        <v>169.81596999999996</v>
      </c>
    </row>
    <row r="96" spans="1:20" ht="11.45" customHeight="1" x14ac:dyDescent="0.2">
      <c r="A96" s="62" t="s">
        <v>158</v>
      </c>
      <c r="B96" s="193"/>
      <c r="C96" s="186">
        <v>44.629280000000001</v>
      </c>
      <c r="D96" s="186">
        <v>25.136529999999997</v>
      </c>
      <c r="E96" s="186">
        <v>19.492749999999997</v>
      </c>
      <c r="F96" s="186">
        <v>86.772339999999986</v>
      </c>
      <c r="G96" s="186">
        <v>42.812609999999992</v>
      </c>
      <c r="H96" s="187">
        <v>43.959729999999993</v>
      </c>
      <c r="I96" s="186">
        <v>171.06559000000001</v>
      </c>
      <c r="J96" s="186">
        <v>73.488230000000001</v>
      </c>
      <c r="K96" s="187">
        <v>97.577359999999999</v>
      </c>
      <c r="L96" s="186">
        <v>58.495980000000003</v>
      </c>
      <c r="M96" s="186">
        <v>23.417659999999998</v>
      </c>
      <c r="N96" s="187">
        <v>35.078320000000005</v>
      </c>
      <c r="O96" s="353">
        <v>316.33390999999995</v>
      </c>
      <c r="P96" s="186">
        <v>139.71849999999998</v>
      </c>
      <c r="Q96" s="187">
        <v>176.61541</v>
      </c>
      <c r="R96" s="186">
        <v>318.1522100000002</v>
      </c>
      <c r="S96" s="186">
        <v>139.71849999999995</v>
      </c>
      <c r="T96" s="188">
        <v>178.43370999999999</v>
      </c>
    </row>
    <row r="97" spans="1:20" ht="11.45" customHeight="1" x14ac:dyDescent="0.2">
      <c r="A97" s="179" t="s">
        <v>159</v>
      </c>
      <c r="B97" s="180"/>
      <c r="C97" s="181">
        <v>73.633769999999998</v>
      </c>
      <c r="D97" s="181">
        <v>42.40364000000001</v>
      </c>
      <c r="E97" s="181">
        <v>31.230130000000006</v>
      </c>
      <c r="F97" s="181">
        <v>127.10894</v>
      </c>
      <c r="G97" s="181">
        <v>69.001750000000015</v>
      </c>
      <c r="H97" s="182">
        <v>58.107190000000003</v>
      </c>
      <c r="I97" s="181">
        <v>164.25594999999998</v>
      </c>
      <c r="J97" s="181">
        <v>76.048599999999993</v>
      </c>
      <c r="K97" s="182">
        <v>88.207349999999991</v>
      </c>
      <c r="L97" s="181">
        <v>70.328649999999996</v>
      </c>
      <c r="M97" s="181">
        <v>26.280429999999999</v>
      </c>
      <c r="N97" s="182">
        <v>44.048220000000001</v>
      </c>
      <c r="O97" s="352">
        <v>361.69353999999993</v>
      </c>
      <c r="P97" s="181">
        <v>171.33078</v>
      </c>
      <c r="Q97" s="182">
        <v>190.36275999999998</v>
      </c>
      <c r="R97" s="181">
        <v>365.1729000000002</v>
      </c>
      <c r="S97" s="181">
        <v>173.59681999999992</v>
      </c>
      <c r="T97" s="183">
        <v>191.57607999999993</v>
      </c>
    </row>
    <row r="98" spans="1:20" ht="11.45" customHeight="1" x14ac:dyDescent="0.2">
      <c r="A98" s="62" t="s">
        <v>160</v>
      </c>
      <c r="B98" s="193"/>
      <c r="C98" s="186">
        <v>48.390039999999985</v>
      </c>
      <c r="D98" s="186">
        <v>28.52421</v>
      </c>
      <c r="E98" s="186">
        <v>19.865830000000003</v>
      </c>
      <c r="F98" s="186">
        <v>97.661279999999991</v>
      </c>
      <c r="G98" s="186">
        <v>53.496859999999998</v>
      </c>
      <c r="H98" s="187">
        <v>44.16442</v>
      </c>
      <c r="I98" s="186">
        <v>158.51727</v>
      </c>
      <c r="J98" s="186">
        <v>79.775210000000001</v>
      </c>
      <c r="K98" s="187">
        <v>78.742060000000023</v>
      </c>
      <c r="L98" s="186">
        <v>67.523790000000005</v>
      </c>
      <c r="M98" s="186">
        <v>27.734940000000002</v>
      </c>
      <c r="N98" s="187">
        <v>39.788849999999996</v>
      </c>
      <c r="O98" s="353">
        <v>323.70234000000005</v>
      </c>
      <c r="P98" s="186">
        <v>161.00701000000001</v>
      </c>
      <c r="Q98" s="187">
        <v>162.69533000000004</v>
      </c>
      <c r="R98" s="186">
        <v>328.50036999999998</v>
      </c>
      <c r="S98" s="186">
        <v>163.28856999999994</v>
      </c>
      <c r="T98" s="188">
        <v>165.21180000000001</v>
      </c>
    </row>
    <row r="99" spans="1:20" ht="11.45" customHeight="1" x14ac:dyDescent="0.2">
      <c r="A99" s="179" t="s">
        <v>161</v>
      </c>
      <c r="B99" s="180"/>
      <c r="C99" s="181">
        <v>54.290480000000002</v>
      </c>
      <c r="D99" s="181">
        <v>28.235879999999998</v>
      </c>
      <c r="E99" s="181">
        <v>26.054600000000001</v>
      </c>
      <c r="F99" s="181">
        <v>108.6591</v>
      </c>
      <c r="G99" s="181">
        <v>61.885490000000019</v>
      </c>
      <c r="H99" s="182">
        <v>46.773609999999998</v>
      </c>
      <c r="I99" s="181">
        <v>167.50970000000001</v>
      </c>
      <c r="J99" s="181">
        <v>84.756409999999988</v>
      </c>
      <c r="K99" s="182">
        <v>82.753289999999993</v>
      </c>
      <c r="L99" s="181">
        <v>69.444649999999996</v>
      </c>
      <c r="M99" s="181">
        <v>37.369279999999989</v>
      </c>
      <c r="N99" s="182">
        <v>32.075370000000007</v>
      </c>
      <c r="O99" s="352">
        <v>345.61344999999994</v>
      </c>
      <c r="P99" s="181">
        <v>184.01118</v>
      </c>
      <c r="Q99" s="182">
        <v>161.60227</v>
      </c>
      <c r="R99" s="181">
        <v>352.35194999999999</v>
      </c>
      <c r="S99" s="181">
        <v>184.94326999999998</v>
      </c>
      <c r="T99" s="183">
        <v>167.40867999999986</v>
      </c>
    </row>
    <row r="100" spans="1:20" x14ac:dyDescent="0.2">
      <c r="A100" s="668"/>
      <c r="B100" s="668"/>
      <c r="C100" s="668"/>
      <c r="D100" s="668"/>
      <c r="E100" s="668"/>
      <c r="F100" s="668"/>
      <c r="G100" s="668"/>
      <c r="H100" s="668"/>
      <c r="I100" s="668"/>
      <c r="J100" s="668"/>
      <c r="K100" s="668"/>
      <c r="L100" s="668"/>
      <c r="M100" s="668"/>
      <c r="N100" s="668"/>
    </row>
    <row r="101" spans="1:20" ht="12.75" customHeight="1" x14ac:dyDescent="0.2">
      <c r="A101" s="650" t="s">
        <v>162</v>
      </c>
      <c r="B101" s="650"/>
      <c r="C101" s="650"/>
      <c r="D101" s="650"/>
      <c r="E101" s="650"/>
      <c r="F101" s="650"/>
      <c r="G101" s="650"/>
      <c r="H101" s="650"/>
      <c r="I101" s="650"/>
      <c r="J101" s="650"/>
      <c r="K101" s="650"/>
      <c r="L101" s="650"/>
      <c r="M101" s="660"/>
      <c r="N101" s="660"/>
    </row>
    <row r="103" spans="1:20" x14ac:dyDescent="0.2">
      <c r="A103" s="639" t="s">
        <v>57</v>
      </c>
      <c r="B103" s="639"/>
      <c r="C103" s="639"/>
      <c r="D103" s="639"/>
      <c r="E103" s="639"/>
      <c r="F103" s="639"/>
      <c r="G103" s="639"/>
      <c r="H103" s="639"/>
      <c r="I103" s="639"/>
      <c r="J103" s="639"/>
      <c r="K103" s="639"/>
      <c r="L103" s="639"/>
      <c r="M103" s="639"/>
      <c r="N103" s="639"/>
      <c r="O103" s="639"/>
      <c r="P103" s="639"/>
      <c r="Q103" s="639"/>
      <c r="R103" s="639"/>
      <c r="S103" s="639"/>
      <c r="T103" s="639"/>
    </row>
    <row r="105" spans="1:20" x14ac:dyDescent="0.2">
      <c r="A105" s="164"/>
      <c r="B105" s="164"/>
      <c r="C105" s="164"/>
      <c r="D105" s="164"/>
      <c r="E105" s="164"/>
      <c r="F105" s="164"/>
      <c r="G105" s="164"/>
      <c r="H105" s="164"/>
      <c r="I105" s="164"/>
      <c r="J105" s="164"/>
      <c r="K105" s="164"/>
      <c r="L105" s="164"/>
      <c r="M105" s="164"/>
      <c r="N105" s="164"/>
    </row>
    <row r="107" spans="1:20" x14ac:dyDescent="0.2">
      <c r="S107" s="660"/>
      <c r="T107" s="660"/>
    </row>
  </sheetData>
  <mergeCells count="14">
    <mergeCell ref="R1:T1"/>
    <mergeCell ref="A3:N3"/>
    <mergeCell ref="A4:A5"/>
    <mergeCell ref="C4:E4"/>
    <mergeCell ref="F4:H4"/>
    <mergeCell ref="I4:K4"/>
    <mergeCell ref="L4:N4"/>
    <mergeCell ref="O4:Q4"/>
    <mergeCell ref="R4:T4"/>
    <mergeCell ref="A100:N100"/>
    <mergeCell ref="A101:L101"/>
    <mergeCell ref="M101:N101"/>
    <mergeCell ref="A103:T103"/>
    <mergeCell ref="S107:T107"/>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O106"/>
  <sheetViews>
    <sheetView showGridLines="0" zoomScaleNormal="100" zoomScaleSheetLayoutView="100" workbookViewId="0"/>
  </sheetViews>
  <sheetFormatPr baseColWidth="10" defaultColWidth="11.42578125" defaultRowHeight="12.75" x14ac:dyDescent="0.2"/>
  <cols>
    <col min="1" max="1" width="8.140625" style="116" customWidth="1"/>
    <col min="2" max="2" width="0.5703125" style="116" customWidth="1"/>
    <col min="3" max="7" width="9.28515625" style="116" customWidth="1"/>
    <col min="8" max="8" width="0.5703125" style="116" customWidth="1"/>
    <col min="9" max="12" width="9.28515625" style="116" customWidth="1"/>
    <col min="13" max="14" width="9.28515625" style="118" customWidth="1"/>
    <col min="15" max="15" width="8.7109375" style="31" customWidth="1"/>
    <col min="16" max="16384" width="11.42578125" style="31"/>
  </cols>
  <sheetData>
    <row r="1" spans="1:14" ht="49.5" customHeight="1" x14ac:dyDescent="0.2">
      <c r="A1" s="30"/>
      <c r="B1" s="30"/>
      <c r="C1" s="30"/>
      <c r="D1" s="30"/>
      <c r="E1" s="30"/>
      <c r="F1" s="30"/>
      <c r="G1" s="30"/>
      <c r="H1" s="30"/>
      <c r="I1" s="30"/>
      <c r="J1" s="30"/>
      <c r="K1" s="30"/>
      <c r="L1" s="648" t="s">
        <v>58</v>
      </c>
      <c r="M1" s="648"/>
      <c r="N1" s="648"/>
    </row>
    <row r="2" spans="1:14" ht="13.5" customHeight="1" x14ac:dyDescent="0.2">
      <c r="A2" s="30"/>
      <c r="B2" s="30"/>
      <c r="C2" s="30"/>
      <c r="D2" s="30"/>
      <c r="E2" s="30"/>
      <c r="F2" s="30"/>
      <c r="G2" s="30"/>
      <c r="H2" s="30"/>
      <c r="I2" s="30"/>
      <c r="J2" s="30"/>
      <c r="K2" s="30"/>
      <c r="L2" s="32"/>
      <c r="M2" s="32"/>
      <c r="N2" s="32"/>
    </row>
    <row r="3" spans="1:14" ht="27.75" customHeight="1" thickBot="1" x14ac:dyDescent="0.25">
      <c r="A3" s="649" t="s">
        <v>6</v>
      </c>
      <c r="B3" s="649"/>
      <c r="C3" s="649"/>
      <c r="D3" s="649"/>
      <c r="E3" s="649"/>
      <c r="F3" s="649"/>
      <c r="G3" s="649"/>
      <c r="H3" s="649"/>
      <c r="I3" s="649"/>
      <c r="J3" s="649"/>
      <c r="K3" s="649"/>
      <c r="L3" s="649"/>
      <c r="M3" s="649"/>
      <c r="N3" s="649"/>
    </row>
    <row r="4" spans="1:14" ht="30" customHeight="1" thickTop="1" x14ac:dyDescent="0.2">
      <c r="A4" s="33" t="s">
        <v>59</v>
      </c>
      <c r="B4" s="34"/>
      <c r="C4" s="35" t="s">
        <v>8</v>
      </c>
      <c r="D4" s="36" t="s">
        <v>60</v>
      </c>
      <c r="E4" s="36" t="s">
        <v>61</v>
      </c>
      <c r="F4" s="35" t="s">
        <v>25</v>
      </c>
      <c r="G4" s="35" t="s">
        <v>62</v>
      </c>
      <c r="H4" s="37"/>
      <c r="I4" s="35" t="s">
        <v>63</v>
      </c>
      <c r="J4" s="35" t="s">
        <v>64</v>
      </c>
      <c r="K4" s="35" t="s">
        <v>65</v>
      </c>
      <c r="L4" s="35" t="s">
        <v>66</v>
      </c>
      <c r="M4" s="35" t="s">
        <v>67</v>
      </c>
      <c r="N4" s="38" t="s">
        <v>68</v>
      </c>
    </row>
    <row r="5" spans="1:14" ht="7.5" customHeight="1" x14ac:dyDescent="0.2">
      <c r="A5" s="39"/>
      <c r="B5" s="40"/>
      <c r="C5" s="41"/>
      <c r="D5" s="42"/>
      <c r="E5" s="42"/>
      <c r="F5" s="41"/>
      <c r="G5" s="41"/>
      <c r="H5" s="41"/>
      <c r="I5" s="41"/>
      <c r="J5" s="41"/>
      <c r="K5" s="41"/>
      <c r="L5" s="41"/>
      <c r="M5" s="41"/>
      <c r="N5" s="43"/>
    </row>
    <row r="6" spans="1:14" ht="11.45" customHeight="1" x14ac:dyDescent="0.2">
      <c r="A6" s="44" t="s">
        <v>69</v>
      </c>
      <c r="B6" s="45"/>
      <c r="C6" s="46">
        <v>2703.7109699999887</v>
      </c>
      <c r="D6" s="46">
        <v>2501.0979899999911</v>
      </c>
      <c r="E6" s="46">
        <v>2484.3898399999907</v>
      </c>
      <c r="F6" s="46">
        <v>202.61297999999761</v>
      </c>
      <c r="G6" s="46">
        <v>2191.2852499999935</v>
      </c>
      <c r="H6" s="47"/>
      <c r="I6" s="48">
        <v>58.403980758738875</v>
      </c>
      <c r="J6" s="48">
        <v>54.027253839074596</v>
      </c>
      <c r="K6" s="48">
        <v>64.484867135426839</v>
      </c>
      <c r="L6" s="48">
        <v>7.4938845996544696</v>
      </c>
      <c r="M6" s="48">
        <v>87.612930751265822</v>
      </c>
      <c r="N6" s="49">
        <v>20.871853173839479</v>
      </c>
    </row>
    <row r="7" spans="1:14" ht="11.45" customHeight="1" x14ac:dyDescent="0.2">
      <c r="A7" s="50" t="s">
        <v>70</v>
      </c>
      <c r="B7" s="51"/>
      <c r="C7" s="52">
        <v>2732.1438899999976</v>
      </c>
      <c r="D7" s="52">
        <v>2542.0397499999963</v>
      </c>
      <c r="E7" s="52">
        <v>2527.0768999999955</v>
      </c>
      <c r="F7" s="52">
        <v>190.10414000000128</v>
      </c>
      <c r="G7" s="52">
        <v>2228.1871999999994</v>
      </c>
      <c r="H7" s="53"/>
      <c r="I7" s="54">
        <v>58.598249441185011</v>
      </c>
      <c r="J7" s="54">
        <v>54.520949612177098</v>
      </c>
      <c r="K7" s="54">
        <v>65.095797039119589</v>
      </c>
      <c r="L7" s="54">
        <v>6.9580573957252829</v>
      </c>
      <c r="M7" s="54">
        <v>87.653515252859549</v>
      </c>
      <c r="N7" s="55">
        <v>20.889557663736671</v>
      </c>
    </row>
    <row r="8" spans="1:14" ht="11.45" customHeight="1" x14ac:dyDescent="0.2">
      <c r="A8" s="56" t="s">
        <v>71</v>
      </c>
      <c r="B8" s="57"/>
      <c r="C8" s="58">
        <v>2775.3514199999991</v>
      </c>
      <c r="D8" s="58">
        <v>2560.3284999999933</v>
      </c>
      <c r="E8" s="58">
        <v>2546.4901699999941</v>
      </c>
      <c r="F8" s="58">
        <v>215.0229200000058</v>
      </c>
      <c r="G8" s="58">
        <v>2269.8341499999992</v>
      </c>
      <c r="H8" s="59"/>
      <c r="I8" s="60">
        <v>59.164549366283154</v>
      </c>
      <c r="J8" s="60">
        <v>54.580721144189873</v>
      </c>
      <c r="K8" s="60">
        <v>65.187903468345581</v>
      </c>
      <c r="L8" s="60">
        <v>7.7475925553242506</v>
      </c>
      <c r="M8" s="60">
        <v>88.654020372776586</v>
      </c>
      <c r="N8" s="61">
        <v>21.429880680929912</v>
      </c>
    </row>
    <row r="9" spans="1:14" ht="11.45" customHeight="1" x14ac:dyDescent="0.2">
      <c r="A9" s="62" t="s">
        <v>72</v>
      </c>
      <c r="B9" s="63"/>
      <c r="C9" s="64">
        <v>2776.8610200000016</v>
      </c>
      <c r="D9" s="64">
        <v>2582.7599900000032</v>
      </c>
      <c r="E9" s="64">
        <v>2570.370420000002</v>
      </c>
      <c r="F9" s="64">
        <v>194.10102999999845</v>
      </c>
      <c r="G9" s="64">
        <v>2296.0087999999964</v>
      </c>
      <c r="H9" s="65"/>
      <c r="I9" s="66">
        <v>58.79578250147037</v>
      </c>
      <c r="J9" s="66">
        <v>54.685990235672605</v>
      </c>
      <c r="K9" s="66">
        <v>65.335317498727832</v>
      </c>
      <c r="L9" s="66">
        <v>6.9899439907870615</v>
      </c>
      <c r="M9" s="66">
        <v>88.897489851544194</v>
      </c>
      <c r="N9" s="67">
        <v>21.602993856121138</v>
      </c>
    </row>
    <row r="10" spans="1:14" ht="11.45" customHeight="1" x14ac:dyDescent="0.2">
      <c r="A10" s="44" t="s">
        <v>73</v>
      </c>
      <c r="B10" s="68"/>
      <c r="C10" s="46">
        <v>2810.7662899999909</v>
      </c>
      <c r="D10" s="46">
        <v>2592.4597199999916</v>
      </c>
      <c r="E10" s="46">
        <v>2580.4771099999912</v>
      </c>
      <c r="F10" s="46">
        <v>218.30656999999928</v>
      </c>
      <c r="G10" s="46">
        <v>2298.1346300000005</v>
      </c>
      <c r="H10" s="47"/>
      <c r="I10" s="48">
        <v>59.158429757664713</v>
      </c>
      <c r="J10" s="48">
        <v>54.563713386926644</v>
      </c>
      <c r="K10" s="48">
        <v>65.165866898497129</v>
      </c>
      <c r="L10" s="48">
        <v>7.7667990674528822</v>
      </c>
      <c r="M10" s="48">
        <v>88.646878957101322</v>
      </c>
      <c r="N10" s="49">
        <v>21.386090422387497</v>
      </c>
    </row>
    <row r="11" spans="1:14" ht="11.45" customHeight="1" x14ac:dyDescent="0.2">
      <c r="A11" s="50" t="s">
        <v>74</v>
      </c>
      <c r="B11" s="68"/>
      <c r="C11" s="52">
        <v>2833.9693399999878</v>
      </c>
      <c r="D11" s="52">
        <v>2633.9415999999878</v>
      </c>
      <c r="E11" s="52">
        <v>2621.3267499999893</v>
      </c>
      <c r="F11" s="52">
        <v>200.02773999999999</v>
      </c>
      <c r="G11" s="52">
        <v>2336.7834299999972</v>
      </c>
      <c r="H11" s="53"/>
      <c r="I11" s="54">
        <v>59.321778987798545</v>
      </c>
      <c r="J11" s="54">
        <v>55.134718381239949</v>
      </c>
      <c r="K11" s="54">
        <v>65.803216100936183</v>
      </c>
      <c r="L11" s="54">
        <v>7.0582182092344317</v>
      </c>
      <c r="M11" s="54">
        <v>88.718118503462946</v>
      </c>
      <c r="N11" s="55">
        <v>22.86290561380779</v>
      </c>
    </row>
    <row r="12" spans="1:14" ht="11.45" customHeight="1" x14ac:dyDescent="0.2">
      <c r="A12" s="56" t="s">
        <v>75</v>
      </c>
      <c r="B12" s="68"/>
      <c r="C12" s="58">
        <v>2859.100620000007</v>
      </c>
      <c r="D12" s="58">
        <v>2645.3609700000052</v>
      </c>
      <c r="E12" s="58">
        <v>2634.7884900000049</v>
      </c>
      <c r="F12" s="58">
        <v>213.7396500000018</v>
      </c>
      <c r="G12" s="58">
        <v>2362.2368100000008</v>
      </c>
      <c r="H12" s="59"/>
      <c r="I12" s="60">
        <v>59.562381273946535</v>
      </c>
      <c r="J12" s="60">
        <v>55.109637485356146</v>
      </c>
      <c r="K12" s="60">
        <v>65.796844711863628</v>
      </c>
      <c r="L12" s="60">
        <v>7.4757652285774139</v>
      </c>
      <c r="M12" s="60">
        <v>89.297333588466614</v>
      </c>
      <c r="N12" s="61">
        <v>22.913726418478756</v>
      </c>
    </row>
    <row r="13" spans="1:14" ht="11.45" customHeight="1" x14ac:dyDescent="0.2">
      <c r="A13" s="62" t="s">
        <v>76</v>
      </c>
      <c r="B13" s="68"/>
      <c r="C13" s="64">
        <v>2884.2082799999898</v>
      </c>
      <c r="D13" s="64">
        <v>2677.6266999999903</v>
      </c>
      <c r="E13" s="64">
        <v>2665.3147099999887</v>
      </c>
      <c r="F13" s="64">
        <v>206.58157999999958</v>
      </c>
      <c r="G13" s="64">
        <v>2376.9023399999915</v>
      </c>
      <c r="H13" s="65"/>
      <c r="I13" s="66">
        <v>59.780417717091481</v>
      </c>
      <c r="J13" s="66">
        <v>55.49864194150264</v>
      </c>
      <c r="K13" s="66">
        <v>66.202264389594774</v>
      </c>
      <c r="L13" s="66">
        <v>7.1625056148857711</v>
      </c>
      <c r="M13" s="66">
        <v>88.768996066554024</v>
      </c>
      <c r="N13" s="67">
        <v>23.05252053393167</v>
      </c>
    </row>
    <row r="14" spans="1:14" ht="11.45" customHeight="1" x14ac:dyDescent="0.2">
      <c r="A14" s="44" t="s">
        <v>77</v>
      </c>
      <c r="B14" s="68"/>
      <c r="C14" s="46">
        <v>2917.65003999999</v>
      </c>
      <c r="D14" s="46">
        <v>2723.6125099999917</v>
      </c>
      <c r="E14" s="46">
        <v>2708.5477299999925</v>
      </c>
      <c r="F14" s="46">
        <v>194.03752999999824</v>
      </c>
      <c r="G14" s="46">
        <v>2422.8190300000015</v>
      </c>
      <c r="H14" s="47"/>
      <c r="I14" s="48">
        <v>60.254451365296909</v>
      </c>
      <c r="J14" s="48">
        <v>56.247245307634387</v>
      </c>
      <c r="K14" s="48">
        <v>66.997328999485561</v>
      </c>
      <c r="L14" s="48">
        <v>6.6504730635891782</v>
      </c>
      <c r="M14" s="48">
        <v>88.956083918119788</v>
      </c>
      <c r="N14" s="49">
        <v>22.586899113137626</v>
      </c>
    </row>
    <row r="15" spans="1:14" ht="11.45" customHeight="1" x14ac:dyDescent="0.2">
      <c r="A15" s="50" t="s">
        <v>78</v>
      </c>
      <c r="B15" s="68"/>
      <c r="C15" s="52">
        <v>2959.5452500000019</v>
      </c>
      <c r="D15" s="52">
        <v>2756.5447300000037</v>
      </c>
      <c r="E15" s="52">
        <v>2741.8951100000031</v>
      </c>
      <c r="F15" s="52">
        <v>203.00051999999823</v>
      </c>
      <c r="G15" s="52">
        <v>2449.017200000003</v>
      </c>
      <c r="H15" s="53"/>
      <c r="I15" s="54">
        <v>60.915506441605622</v>
      </c>
      <c r="J15" s="54">
        <v>56.73720253369639</v>
      </c>
      <c r="K15" s="54">
        <v>67.565282917972041</v>
      </c>
      <c r="L15" s="54">
        <v>6.8591794634664929</v>
      </c>
      <c r="M15" s="54">
        <v>88.843731550838996</v>
      </c>
      <c r="N15" s="55">
        <v>22.865139942667614</v>
      </c>
    </row>
    <row r="16" spans="1:14" ht="11.45" customHeight="1" x14ac:dyDescent="0.2">
      <c r="A16" s="69" t="s">
        <v>79</v>
      </c>
      <c r="B16" s="68"/>
      <c r="C16" s="70">
        <v>2958.1107499999866</v>
      </c>
      <c r="D16" s="70">
        <v>2766.207919999983</v>
      </c>
      <c r="E16" s="70">
        <v>2751.4000899999837</v>
      </c>
      <c r="F16" s="70">
        <v>191.90283000000363</v>
      </c>
      <c r="G16" s="70">
        <v>2459.5183799999909</v>
      </c>
      <c r="H16" s="53"/>
      <c r="I16" s="71">
        <v>60.691030058386474</v>
      </c>
      <c r="J16" s="71">
        <v>56.753793961387842</v>
      </c>
      <c r="K16" s="71">
        <v>67.553098209046183</v>
      </c>
      <c r="L16" s="71">
        <v>6.487344329484773</v>
      </c>
      <c r="M16" s="71">
        <v>88.912997545029299</v>
      </c>
      <c r="N16" s="72">
        <v>24.889154518129793</v>
      </c>
    </row>
    <row r="17" spans="1:14" ht="11.45" customHeight="1" x14ac:dyDescent="0.2">
      <c r="A17" s="73" t="s">
        <v>80</v>
      </c>
      <c r="B17" s="68"/>
      <c r="C17" s="74">
        <v>3020.8692199999873</v>
      </c>
      <c r="D17" s="74">
        <v>2810.8761899999863</v>
      </c>
      <c r="E17" s="74">
        <v>2799.9801899999866</v>
      </c>
      <c r="F17" s="74">
        <v>209.993030000001</v>
      </c>
      <c r="G17" s="74">
        <v>2514.6220699999972</v>
      </c>
      <c r="H17" s="65"/>
      <c r="I17" s="75">
        <v>61.642825147804899</v>
      </c>
      <c r="J17" s="75">
        <v>57.357779126995069</v>
      </c>
      <c r="K17" s="75">
        <v>68.321948298858942</v>
      </c>
      <c r="L17" s="75">
        <v>6.9514108260536318</v>
      </c>
      <c r="M17" s="75">
        <v>89.460435110804696</v>
      </c>
      <c r="N17" s="76">
        <v>25.54409219831593</v>
      </c>
    </row>
    <row r="18" spans="1:14" ht="11.45" customHeight="1" x14ac:dyDescent="0.2">
      <c r="A18" s="44" t="s">
        <v>81</v>
      </c>
      <c r="B18" s="68"/>
      <c r="C18" s="46">
        <v>3104.7070900000035</v>
      </c>
      <c r="D18" s="46">
        <v>2848.1341599999978</v>
      </c>
      <c r="E18" s="46">
        <v>2835.4260099999992</v>
      </c>
      <c r="F18" s="46">
        <v>256.57293000000573</v>
      </c>
      <c r="G18" s="46">
        <v>2480.1283099999905</v>
      </c>
      <c r="H18" s="47"/>
      <c r="I18" s="48">
        <v>63.050298568994094</v>
      </c>
      <c r="J18" s="48">
        <v>57.839823193289014</v>
      </c>
      <c r="K18" s="48">
        <v>68.8142297668238</v>
      </c>
      <c r="L18" s="48">
        <v>8.2639979412681228</v>
      </c>
      <c r="M18" s="48">
        <v>87.079054941709359</v>
      </c>
      <c r="N18" s="49">
        <v>25.221739838129682</v>
      </c>
    </row>
    <row r="19" spans="1:14" ht="11.45" customHeight="1" x14ac:dyDescent="0.2">
      <c r="A19" s="50" t="s">
        <v>82</v>
      </c>
      <c r="B19" s="68"/>
      <c r="C19" s="52">
        <v>3163.0853600000019</v>
      </c>
      <c r="D19" s="52">
        <v>2942.9964099999961</v>
      </c>
      <c r="E19" s="52">
        <v>2923.5038999999929</v>
      </c>
      <c r="F19" s="52">
        <v>220.08895000000575</v>
      </c>
      <c r="G19" s="52">
        <v>2596.0511899999951</v>
      </c>
      <c r="H19" s="53"/>
      <c r="I19" s="54">
        <v>63.980783773872112</v>
      </c>
      <c r="J19" s="54">
        <v>59.52897109153308</v>
      </c>
      <c r="K19" s="54">
        <v>70.710482207548807</v>
      </c>
      <c r="L19" s="54">
        <v>6.9580464941991202</v>
      </c>
      <c r="M19" s="54">
        <v>88.211157213066343</v>
      </c>
      <c r="N19" s="55">
        <v>28.884668487604117</v>
      </c>
    </row>
    <row r="20" spans="1:14" ht="11.45" customHeight="1" x14ac:dyDescent="0.2">
      <c r="A20" s="56" t="s">
        <v>83</v>
      </c>
      <c r="B20" s="68"/>
      <c r="C20" s="58">
        <v>3128.6797800000027</v>
      </c>
      <c r="D20" s="58">
        <v>2934.2086399999998</v>
      </c>
      <c r="E20" s="58">
        <v>2913.0401499999989</v>
      </c>
      <c r="F20" s="58">
        <v>194.47114000000283</v>
      </c>
      <c r="G20" s="58">
        <v>2593.6266399999931</v>
      </c>
      <c r="H20" s="59"/>
      <c r="I20" s="60">
        <v>63.130698764315284</v>
      </c>
      <c r="J20" s="60">
        <v>59.206647784034665</v>
      </c>
      <c r="K20" s="60">
        <v>70.363593556248176</v>
      </c>
      <c r="L20" s="60">
        <v>6.2157572418613798</v>
      </c>
      <c r="M20" s="60">
        <v>88.392713614257275</v>
      </c>
      <c r="N20" s="61">
        <v>29.517978347107153</v>
      </c>
    </row>
    <row r="21" spans="1:14" ht="11.45" customHeight="1" x14ac:dyDescent="0.2">
      <c r="A21" s="62" t="s">
        <v>84</v>
      </c>
      <c r="B21" s="68"/>
      <c r="C21" s="64">
        <v>3137.011550000007</v>
      </c>
      <c r="D21" s="64">
        <v>2951.9242600000084</v>
      </c>
      <c r="E21" s="64">
        <v>2927.4030600000096</v>
      </c>
      <c r="F21" s="64">
        <v>185.08728999999857</v>
      </c>
      <c r="G21" s="64">
        <v>2597.4512900000091</v>
      </c>
      <c r="H21" s="65"/>
      <c r="I21" s="66">
        <v>63.094880128385519</v>
      </c>
      <c r="J21" s="66">
        <v>59.372209621852754</v>
      </c>
      <c r="K21" s="66">
        <v>70.554243347780599</v>
      </c>
      <c r="L21" s="66">
        <v>5.9001150314540016</v>
      </c>
      <c r="M21" s="66">
        <v>87.991799965762056</v>
      </c>
      <c r="N21" s="67">
        <v>28.53124302477282</v>
      </c>
    </row>
    <row r="22" spans="1:14" ht="11.45" customHeight="1" x14ac:dyDescent="0.2">
      <c r="A22" s="44" t="s">
        <v>85</v>
      </c>
      <c r="B22" s="68"/>
      <c r="C22" s="46">
        <v>3181.7786700000051</v>
      </c>
      <c r="D22" s="46">
        <v>2994.9566600000035</v>
      </c>
      <c r="E22" s="46">
        <v>2973.5418600000035</v>
      </c>
      <c r="F22" s="46">
        <v>186.82201000000168</v>
      </c>
      <c r="G22" s="46">
        <v>2629.2229900000025</v>
      </c>
      <c r="H22" s="47"/>
      <c r="I22" s="48">
        <v>63.773528168587447</v>
      </c>
      <c r="J22" s="48">
        <v>60.028987786321572</v>
      </c>
      <c r="K22" s="48">
        <v>71.447094207572576</v>
      </c>
      <c r="L22" s="48">
        <v>5.8716217995138358</v>
      </c>
      <c r="M22" s="48">
        <v>87.788348496502095</v>
      </c>
      <c r="N22" s="49">
        <v>28.332058286163065</v>
      </c>
    </row>
    <row r="23" spans="1:14" ht="11.45" customHeight="1" x14ac:dyDescent="0.2">
      <c r="A23" s="50" t="s">
        <v>86</v>
      </c>
      <c r="B23" s="68"/>
      <c r="C23" s="52">
        <v>3220.8787100000127</v>
      </c>
      <c r="D23" s="52">
        <v>2998.361750000005</v>
      </c>
      <c r="E23" s="52">
        <v>2972.1787800000066</v>
      </c>
      <c r="F23" s="52">
        <v>222.51696000000766</v>
      </c>
      <c r="G23" s="52">
        <v>2606.5307900000034</v>
      </c>
      <c r="H23" s="53"/>
      <c r="I23" s="54">
        <v>64.32054562779156</v>
      </c>
      <c r="J23" s="54">
        <v>59.876909723651011</v>
      </c>
      <c r="K23" s="54">
        <v>71.148249380420935</v>
      </c>
      <c r="L23" s="54">
        <v>6.9085793050557562</v>
      </c>
      <c r="M23" s="54">
        <v>86.931831691089272</v>
      </c>
      <c r="N23" s="55">
        <v>29.793326937833662</v>
      </c>
    </row>
    <row r="24" spans="1:14" ht="11.45" customHeight="1" x14ac:dyDescent="0.2">
      <c r="A24" s="56" t="s">
        <v>87</v>
      </c>
      <c r="B24" s="68"/>
      <c r="C24" s="58">
        <v>3208.4441500000025</v>
      </c>
      <c r="D24" s="58">
        <v>3017.0263300000015</v>
      </c>
      <c r="E24" s="58">
        <v>2990.4535999999998</v>
      </c>
      <c r="F24" s="58">
        <v>191.41782000000103</v>
      </c>
      <c r="G24" s="58">
        <v>2642.5949200000136</v>
      </c>
      <c r="H24" s="59"/>
      <c r="I24" s="60">
        <v>63.805668593475659</v>
      </c>
      <c r="J24" s="60">
        <v>59.998981796136313</v>
      </c>
      <c r="K24" s="60">
        <v>71.27441799822563</v>
      </c>
      <c r="L24" s="60">
        <v>5.9660636448978197</v>
      </c>
      <c r="M24" s="60">
        <v>87.589388721046149</v>
      </c>
      <c r="N24" s="61">
        <v>28.954034317147489</v>
      </c>
    </row>
    <row r="25" spans="1:14" ht="11.45" customHeight="1" x14ac:dyDescent="0.2">
      <c r="A25" s="62" t="s">
        <v>88</v>
      </c>
      <c r="B25" s="68"/>
      <c r="C25" s="64">
        <v>3298.2697200000098</v>
      </c>
      <c r="D25" s="64">
        <v>3085.343090000013</v>
      </c>
      <c r="E25" s="64">
        <v>3060.2276300000135</v>
      </c>
      <c r="F25" s="64">
        <v>212.92662999999675</v>
      </c>
      <c r="G25" s="64">
        <v>2694.7390400000068</v>
      </c>
      <c r="H25" s="65"/>
      <c r="I25" s="66">
        <v>65.204529912944764</v>
      </c>
      <c r="J25" s="66">
        <v>60.995116495082364</v>
      </c>
      <c r="K25" s="66">
        <v>72.477891559156603</v>
      </c>
      <c r="L25" s="66">
        <v>6.4557070244696693</v>
      </c>
      <c r="M25" s="66">
        <v>87.340012484640582</v>
      </c>
      <c r="N25" s="67">
        <v>28.745822452625966</v>
      </c>
    </row>
    <row r="26" spans="1:14" ht="11.45" customHeight="1" x14ac:dyDescent="0.2">
      <c r="A26" s="44" t="s">
        <v>89</v>
      </c>
      <c r="B26" s="68"/>
      <c r="C26" s="46">
        <v>3307.9305900000013</v>
      </c>
      <c r="D26" s="46">
        <v>3095.0969099999993</v>
      </c>
      <c r="E26" s="46">
        <v>3069.03242</v>
      </c>
      <c r="F26" s="46">
        <v>212.833680000002</v>
      </c>
      <c r="G26" s="46">
        <v>2686.0800299999996</v>
      </c>
      <c r="H26" s="47"/>
      <c r="I26" s="48">
        <v>64.971653881219027</v>
      </c>
      <c r="J26" s="48">
        <v>60.791349665335751</v>
      </c>
      <c r="K26" s="48">
        <v>72.169180851484185</v>
      </c>
      <c r="L26" s="48">
        <v>6.4340431036674772</v>
      </c>
      <c r="M26" s="48">
        <v>86.785005707624208</v>
      </c>
      <c r="N26" s="49">
        <v>26.153753132962301</v>
      </c>
    </row>
    <row r="27" spans="1:14" ht="11.45" customHeight="1" x14ac:dyDescent="0.2">
      <c r="A27" s="50" t="s">
        <v>90</v>
      </c>
      <c r="B27" s="68"/>
      <c r="C27" s="52">
        <v>3314.8030300000078</v>
      </c>
      <c r="D27" s="52">
        <v>3110.2735000000071</v>
      </c>
      <c r="E27" s="52">
        <v>3086.2561500000079</v>
      </c>
      <c r="F27" s="52">
        <v>204.5295300000007</v>
      </c>
      <c r="G27" s="52">
        <v>2691.7821200000039</v>
      </c>
      <c r="H27" s="53"/>
      <c r="I27" s="54">
        <v>64.740872579956715</v>
      </c>
      <c r="J27" s="54">
        <v>60.7462399816607</v>
      </c>
      <c r="K27" s="54">
        <v>72.151776343737581</v>
      </c>
      <c r="L27" s="54">
        <v>6.1701865283983475</v>
      </c>
      <c r="M27" s="54">
        <v>86.544868803338289</v>
      </c>
      <c r="N27" s="55">
        <v>24.436852266482745</v>
      </c>
    </row>
    <row r="28" spans="1:14" ht="11.45" customHeight="1" x14ac:dyDescent="0.2">
      <c r="A28" s="56" t="s">
        <v>91</v>
      </c>
      <c r="B28" s="68"/>
      <c r="C28" s="58">
        <v>3351.8656200000059</v>
      </c>
      <c r="D28" s="58">
        <v>3151.7939200000033</v>
      </c>
      <c r="E28" s="58">
        <v>3126.7129200000013</v>
      </c>
      <c r="F28" s="58">
        <v>200.07170000000269</v>
      </c>
      <c r="G28" s="58">
        <v>2715.6550299999963</v>
      </c>
      <c r="H28" s="59"/>
      <c r="I28" s="60">
        <v>65.116267260035599</v>
      </c>
      <c r="J28" s="60">
        <v>61.229499780267176</v>
      </c>
      <c r="K28" s="60">
        <v>72.708070723882813</v>
      </c>
      <c r="L28" s="60">
        <v>5.9689654264839627</v>
      </c>
      <c r="M28" s="60">
        <v>86.162201556629483</v>
      </c>
      <c r="N28" s="61">
        <v>25.055431285762445</v>
      </c>
    </row>
    <row r="29" spans="1:14" ht="11.45" customHeight="1" x14ac:dyDescent="0.2">
      <c r="A29" s="62" t="s">
        <v>92</v>
      </c>
      <c r="B29" s="68"/>
      <c r="C29" s="64">
        <v>3365.2977399999904</v>
      </c>
      <c r="D29" s="64">
        <v>3149.9604599999921</v>
      </c>
      <c r="E29" s="64">
        <v>3121.6222899999902</v>
      </c>
      <c r="F29" s="64">
        <v>215.33727999999837</v>
      </c>
      <c r="G29" s="64">
        <v>2743.1123999999963</v>
      </c>
      <c r="H29" s="65"/>
      <c r="I29" s="66">
        <v>64.990139454124986</v>
      </c>
      <c r="J29" s="66">
        <v>60.831577288724468</v>
      </c>
      <c r="K29" s="66">
        <v>72.154909261561869</v>
      </c>
      <c r="L29" s="66">
        <v>6.3987586429722256</v>
      </c>
      <c r="M29" s="66">
        <v>87.084026445208252</v>
      </c>
      <c r="N29" s="67">
        <v>24.35741495682058</v>
      </c>
    </row>
    <row r="30" spans="1:14" ht="11.45" customHeight="1" x14ac:dyDescent="0.2">
      <c r="A30" s="44" t="s">
        <v>93</v>
      </c>
      <c r="B30" s="68"/>
      <c r="C30" s="46">
        <v>3375.5737100000015</v>
      </c>
      <c r="D30" s="46">
        <v>3126.0772300000012</v>
      </c>
      <c r="E30" s="46">
        <v>3098.1221700000006</v>
      </c>
      <c r="F30" s="46">
        <v>249.49648000000022</v>
      </c>
      <c r="G30" s="46">
        <v>2717.5564399999985</v>
      </c>
      <c r="H30" s="47"/>
      <c r="I30" s="48">
        <v>64.887803105204441</v>
      </c>
      <c r="J30" s="48">
        <v>60.091795119444406</v>
      </c>
      <c r="K30" s="48">
        <v>71.293214142928477</v>
      </c>
      <c r="L30" s="48">
        <v>7.3912318744774241</v>
      </c>
      <c r="M30" s="48">
        <v>86.931839492653779</v>
      </c>
      <c r="N30" s="49">
        <v>23.583474130163797</v>
      </c>
    </row>
    <row r="31" spans="1:14" ht="11.45" customHeight="1" x14ac:dyDescent="0.2">
      <c r="A31" s="50" t="s">
        <v>94</v>
      </c>
      <c r="B31" s="68"/>
      <c r="C31" s="52">
        <v>3425.7606499999943</v>
      </c>
      <c r="D31" s="52">
        <v>3128.8400199999965</v>
      </c>
      <c r="E31" s="52">
        <v>3100.4327099999964</v>
      </c>
      <c r="F31" s="52">
        <v>296.92063000000007</v>
      </c>
      <c r="G31" s="52">
        <v>2748.553529999996</v>
      </c>
      <c r="H31" s="53"/>
      <c r="I31" s="54">
        <v>65.594628059549052</v>
      </c>
      <c r="J31" s="54">
        <v>59.90935104287923</v>
      </c>
      <c r="K31" s="54">
        <v>71.108189767472766</v>
      </c>
      <c r="L31" s="54">
        <v>8.6672905767657937</v>
      </c>
      <c r="M31" s="54">
        <v>87.845767518660125</v>
      </c>
      <c r="N31" s="55">
        <v>23.368780814685504</v>
      </c>
    </row>
    <row r="32" spans="1:14" ht="11.45" customHeight="1" x14ac:dyDescent="0.2">
      <c r="A32" s="69" t="s">
        <v>95</v>
      </c>
      <c r="B32" s="68"/>
      <c r="C32" s="70">
        <v>3436.6374799999912</v>
      </c>
      <c r="D32" s="70">
        <v>3150.6241799999862</v>
      </c>
      <c r="E32" s="70">
        <v>3119.8597899999859</v>
      </c>
      <c r="F32" s="70">
        <v>286.01330000000024</v>
      </c>
      <c r="G32" s="70">
        <v>2739.9055699999908</v>
      </c>
      <c r="H32" s="77"/>
      <c r="I32" s="71">
        <v>65.6086898756663</v>
      </c>
      <c r="J32" s="71">
        <v>60.148422969650852</v>
      </c>
      <c r="K32" s="71">
        <v>71.402694569969896</v>
      </c>
      <c r="L32" s="71">
        <v>8.3224751421846506</v>
      </c>
      <c r="M32" s="71">
        <v>86.963897103081422</v>
      </c>
      <c r="N32" s="72">
        <v>23.527463028589029</v>
      </c>
    </row>
    <row r="33" spans="1:15" ht="11.45" customHeight="1" x14ac:dyDescent="0.2">
      <c r="A33" s="62" t="s">
        <v>96</v>
      </c>
      <c r="B33" s="68"/>
      <c r="C33" s="78">
        <v>3468.9013800000071</v>
      </c>
      <c r="D33" s="78">
        <v>3121.19409</v>
      </c>
      <c r="E33" s="78">
        <v>3089.2197199999982</v>
      </c>
      <c r="F33" s="78">
        <v>347.70729000000011</v>
      </c>
      <c r="G33" s="78">
        <v>2718.2110200000056</v>
      </c>
      <c r="H33" s="77"/>
      <c r="I33" s="79">
        <v>66.006634580339764</v>
      </c>
      <c r="J33" s="79">
        <v>59.390422264741822</v>
      </c>
      <c r="K33" s="79">
        <v>70.530851360937405</v>
      </c>
      <c r="L33" s="79">
        <v>10.023556507103683</v>
      </c>
      <c r="M33" s="79">
        <v>87.088817344262154</v>
      </c>
      <c r="N33" s="80">
        <v>21.776885445781151</v>
      </c>
    </row>
    <row r="34" spans="1:15" ht="11.45" customHeight="1" x14ac:dyDescent="0.2">
      <c r="A34" s="44" t="s">
        <v>97</v>
      </c>
      <c r="B34" s="68"/>
      <c r="C34" s="46">
        <v>3481.8103800000149</v>
      </c>
      <c r="D34" s="46">
        <v>3016.4680700000126</v>
      </c>
      <c r="E34" s="46">
        <v>2988.9587200000101</v>
      </c>
      <c r="F34" s="46">
        <v>465.34230999999971</v>
      </c>
      <c r="G34" s="46">
        <v>2670.1706800000038</v>
      </c>
      <c r="H34" s="47"/>
      <c r="I34" s="48">
        <v>66.13328765975254</v>
      </c>
      <c r="J34" s="48">
        <v>57.294605052492415</v>
      </c>
      <c r="K34" s="48">
        <v>68.174754732629779</v>
      </c>
      <c r="L34" s="48">
        <v>13.36495268877904</v>
      </c>
      <c r="M34" s="48">
        <v>88.51977272877258</v>
      </c>
      <c r="N34" s="49">
        <v>19.261944708343471</v>
      </c>
    </row>
    <row r="35" spans="1:15" ht="11.45" customHeight="1" x14ac:dyDescent="0.2">
      <c r="A35" s="50" t="s">
        <v>98</v>
      </c>
      <c r="B35" s="68"/>
      <c r="C35" s="52">
        <v>3481.368039999988</v>
      </c>
      <c r="D35" s="52">
        <v>3014.7270399999979</v>
      </c>
      <c r="E35" s="52">
        <v>2989.5214899999983</v>
      </c>
      <c r="F35" s="52">
        <v>466.64100000000036</v>
      </c>
      <c r="G35" s="52">
        <v>2681.3697299999949</v>
      </c>
      <c r="H35" s="53"/>
      <c r="I35" s="54">
        <v>66.017052702212112</v>
      </c>
      <c r="J35" s="54">
        <v>57.16815676933269</v>
      </c>
      <c r="K35" s="54">
        <v>68.150719703243141</v>
      </c>
      <c r="L35" s="54">
        <v>13.403954842993329</v>
      </c>
      <c r="M35" s="54">
        <v>88.942371711370484</v>
      </c>
      <c r="N35" s="55">
        <v>19.589735578912546</v>
      </c>
    </row>
    <row r="36" spans="1:15" ht="11.45" customHeight="1" x14ac:dyDescent="0.2">
      <c r="A36" s="69" t="s">
        <v>99</v>
      </c>
      <c r="B36" s="68"/>
      <c r="C36" s="70">
        <v>3448.5251399999934</v>
      </c>
      <c r="D36" s="70">
        <v>2959.5479299999915</v>
      </c>
      <c r="E36" s="70">
        <v>2930.8534199999917</v>
      </c>
      <c r="F36" s="70">
        <v>488.97720999999945</v>
      </c>
      <c r="G36" s="70">
        <v>2640.495379999993</v>
      </c>
      <c r="H36" s="77"/>
      <c r="I36" s="71">
        <v>65.354157053246112</v>
      </c>
      <c r="J36" s="71">
        <v>56.087385874133204</v>
      </c>
      <c r="K36" s="71">
        <v>66.860215722146123</v>
      </c>
      <c r="L36" s="71">
        <v>14.179314058879108</v>
      </c>
      <c r="M36" s="71">
        <v>89.219551176520412</v>
      </c>
      <c r="N36" s="72">
        <v>19.371382880435132</v>
      </c>
    </row>
    <row r="37" spans="1:15" ht="11.45" customHeight="1" x14ac:dyDescent="0.2">
      <c r="A37" s="81" t="s">
        <v>100</v>
      </c>
      <c r="B37" s="68"/>
      <c r="C37" s="82">
        <v>3465.976709999999</v>
      </c>
      <c r="D37" s="82">
        <v>2963.9870799999912</v>
      </c>
      <c r="E37" s="82">
        <v>2937.9872599999903</v>
      </c>
      <c r="F37" s="82">
        <v>501.9896300000002</v>
      </c>
      <c r="G37" s="82">
        <v>2619.4812899999902</v>
      </c>
      <c r="H37" s="83"/>
      <c r="I37" s="84">
        <v>65.597139504901577</v>
      </c>
      <c r="J37" s="84">
        <v>56.096474455965208</v>
      </c>
      <c r="K37" s="84">
        <v>67.017532724828044</v>
      </c>
      <c r="L37" s="84">
        <v>14.483352659343183</v>
      </c>
      <c r="M37" s="84">
        <v>88.376946973736409</v>
      </c>
      <c r="N37" s="85">
        <v>19.056975207484744</v>
      </c>
    </row>
    <row r="38" spans="1:15" ht="11.45" customHeight="1" x14ac:dyDescent="0.2">
      <c r="A38" s="44" t="s">
        <v>101</v>
      </c>
      <c r="B38" s="68"/>
      <c r="C38" s="46">
        <v>3483.6457800000089</v>
      </c>
      <c r="D38" s="46">
        <v>2930.0641200000205</v>
      </c>
      <c r="E38" s="46">
        <v>2908.0306200000196</v>
      </c>
      <c r="F38" s="46">
        <v>553.58166000000006</v>
      </c>
      <c r="G38" s="46">
        <v>2572.5042000000126</v>
      </c>
      <c r="H38" s="47"/>
      <c r="I38" s="48">
        <v>65.902933666408074</v>
      </c>
      <c r="J38" s="48">
        <v>55.430383435448825</v>
      </c>
      <c r="K38" s="48">
        <v>66.387829911167017</v>
      </c>
      <c r="L38" s="48">
        <v>15.89087108621011</v>
      </c>
      <c r="M38" s="48">
        <v>87.796856814177659</v>
      </c>
      <c r="N38" s="49">
        <v>18.498956386543423</v>
      </c>
    </row>
    <row r="39" spans="1:15" ht="11.45" customHeight="1" x14ac:dyDescent="0.2">
      <c r="A39" s="50" t="s">
        <v>102</v>
      </c>
      <c r="B39" s="68"/>
      <c r="C39" s="52">
        <v>3502.176149999988</v>
      </c>
      <c r="D39" s="52">
        <v>2935.610079999994</v>
      </c>
      <c r="E39" s="52">
        <v>2912.7713799999924</v>
      </c>
      <c r="F39" s="52">
        <v>566.56606999999894</v>
      </c>
      <c r="G39" s="52">
        <v>2585.2654899999884</v>
      </c>
      <c r="H39" s="53"/>
      <c r="I39" s="54">
        <v>66.218717557213324</v>
      </c>
      <c r="J39" s="54">
        <v>55.506155721387309</v>
      </c>
      <c r="K39" s="54">
        <v>66.549999222608434</v>
      </c>
      <c r="L39" s="54">
        <v>16.177543496777023</v>
      </c>
      <c r="M39" s="54">
        <v>88.065697403518712</v>
      </c>
      <c r="N39" s="55">
        <v>19.944146239309514</v>
      </c>
      <c r="O39" s="86"/>
    </row>
    <row r="40" spans="1:15" ht="11.45" customHeight="1" x14ac:dyDescent="0.2">
      <c r="A40" s="69" t="s">
        <v>103</v>
      </c>
      <c r="B40" s="68"/>
      <c r="C40" s="70">
        <v>3481.9380399999918</v>
      </c>
      <c r="D40" s="70">
        <v>2933.017309999987</v>
      </c>
      <c r="E40" s="70">
        <v>2908.0151399999877</v>
      </c>
      <c r="F40" s="70">
        <v>548.92073000000005</v>
      </c>
      <c r="G40" s="70">
        <v>2570.5767999999866</v>
      </c>
      <c r="H40" s="77"/>
      <c r="I40" s="71">
        <v>65.863639679317487</v>
      </c>
      <c r="J40" s="71">
        <v>55.48036554925045</v>
      </c>
      <c r="K40" s="71">
        <v>66.56994068017319</v>
      </c>
      <c r="L40" s="71">
        <v>15.764804648850136</v>
      </c>
      <c r="M40" s="71">
        <v>87.642742210750811</v>
      </c>
      <c r="N40" s="72">
        <v>19.200710128559589</v>
      </c>
    </row>
    <row r="41" spans="1:15" ht="11.45" customHeight="1" x14ac:dyDescent="0.2">
      <c r="A41" s="81" t="s">
        <v>104</v>
      </c>
      <c r="B41" s="68"/>
      <c r="C41" s="82">
        <v>3508.5547099999972</v>
      </c>
      <c r="D41" s="82">
        <v>2963.222990000002</v>
      </c>
      <c r="E41" s="82">
        <v>2934.0616200000004</v>
      </c>
      <c r="F41" s="82">
        <v>545.33171999999945</v>
      </c>
      <c r="G41" s="82">
        <v>2604.2251000000037</v>
      </c>
      <c r="H41" s="77"/>
      <c r="I41" s="84">
        <v>66.331440275332426</v>
      </c>
      <c r="J41" s="84">
        <v>56.02160006895754</v>
      </c>
      <c r="K41" s="84">
        <v>67.226728246889664</v>
      </c>
      <c r="L41" s="84">
        <v>15.542916245418898</v>
      </c>
      <c r="M41" s="84">
        <v>87.884884424442262</v>
      </c>
      <c r="N41" s="85">
        <v>17.575152393700513</v>
      </c>
    </row>
    <row r="42" spans="1:15" ht="11.45" customHeight="1" x14ac:dyDescent="0.2">
      <c r="A42" s="44" t="s">
        <v>105</v>
      </c>
      <c r="B42" s="68"/>
      <c r="C42" s="46">
        <v>3454.7735499999803</v>
      </c>
      <c r="D42" s="46">
        <v>2930.3494699999942</v>
      </c>
      <c r="E42" s="46">
        <v>2906.8550799999939</v>
      </c>
      <c r="F42" s="46">
        <v>524.42407999998613</v>
      </c>
      <c r="G42" s="87">
        <v>2563.692419999998</v>
      </c>
      <c r="H42" s="88"/>
      <c r="I42" s="89">
        <v>65.2955915674967</v>
      </c>
      <c r="J42" s="48">
        <v>55.383920067105727</v>
      </c>
      <c r="K42" s="48">
        <v>66.659902653894775</v>
      </c>
      <c r="L42" s="48">
        <v>15.179694773337289</v>
      </c>
      <c r="M42" s="48">
        <v>87.487599900499347</v>
      </c>
      <c r="N42" s="49">
        <v>19.74096916041125</v>
      </c>
    </row>
    <row r="43" spans="1:15" ht="11.45" customHeight="1" x14ac:dyDescent="0.2">
      <c r="A43" s="50" t="s">
        <v>106</v>
      </c>
      <c r="B43" s="68"/>
      <c r="C43" s="52">
        <v>3484.0721800000019</v>
      </c>
      <c r="D43" s="52">
        <v>2939.9376300000008</v>
      </c>
      <c r="E43" s="52">
        <v>2918.8163400000026</v>
      </c>
      <c r="F43" s="52">
        <v>544.13455000000113</v>
      </c>
      <c r="G43" s="52">
        <v>2605.8960099999977</v>
      </c>
      <c r="H43" s="47"/>
      <c r="I43" s="54">
        <v>65.791345676368167</v>
      </c>
      <c r="J43" s="54">
        <v>55.516201412994988</v>
      </c>
      <c r="K43" s="54">
        <v>66.949439993937787</v>
      </c>
      <c r="L43" s="54">
        <v>15.617774887775166</v>
      </c>
      <c r="M43" s="54">
        <v>88.63779909507798</v>
      </c>
      <c r="N43" s="55">
        <v>20.279821910468325</v>
      </c>
    </row>
    <row r="44" spans="1:15" ht="11.45" customHeight="1" x14ac:dyDescent="0.2">
      <c r="A44" s="69" t="s">
        <v>107</v>
      </c>
      <c r="B44" s="68"/>
      <c r="C44" s="70">
        <v>3435.1893700000155</v>
      </c>
      <c r="D44" s="70">
        <v>2865.3614000000116</v>
      </c>
      <c r="E44" s="70">
        <v>2842.5592900000092</v>
      </c>
      <c r="F44" s="70">
        <v>569.82797000000392</v>
      </c>
      <c r="G44" s="70">
        <v>2547.2282100000093</v>
      </c>
      <c r="H44" s="77"/>
      <c r="I44" s="71">
        <v>64.859128800809088</v>
      </c>
      <c r="J44" s="71">
        <v>54.100319978419869</v>
      </c>
      <c r="K44" s="71">
        <v>65.280529017504165</v>
      </c>
      <c r="L44" s="71">
        <v>16.587963824538772</v>
      </c>
      <c r="M44" s="71">
        <v>88.897275226782881</v>
      </c>
      <c r="N44" s="72">
        <v>18.555507046618267</v>
      </c>
    </row>
    <row r="45" spans="1:15" ht="11.45" customHeight="1" x14ac:dyDescent="0.2">
      <c r="A45" s="81" t="s">
        <v>108</v>
      </c>
      <c r="B45" s="68"/>
      <c r="C45" s="82">
        <v>3446.6763999999971</v>
      </c>
      <c r="D45" s="82">
        <v>2827.6380099999965</v>
      </c>
      <c r="E45" s="82">
        <v>2802.0275499999957</v>
      </c>
      <c r="F45" s="82">
        <v>619.03839000000062</v>
      </c>
      <c r="G45" s="82">
        <v>2499.8256300000012</v>
      </c>
      <c r="H45" s="77"/>
      <c r="I45" s="84">
        <v>64.996304574508159</v>
      </c>
      <c r="J45" s="84">
        <v>53.322679589071967</v>
      </c>
      <c r="K45" s="84">
        <v>64.34584958871973</v>
      </c>
      <c r="L45" s="84">
        <v>17.960444154258322</v>
      </c>
      <c r="M45" s="84">
        <v>88.406847735082053</v>
      </c>
      <c r="N45" s="85">
        <v>18.376536126641739</v>
      </c>
    </row>
    <row r="46" spans="1:15" ht="11.45" customHeight="1" x14ac:dyDescent="0.2">
      <c r="A46" s="44" t="s">
        <v>109</v>
      </c>
      <c r="B46" s="68"/>
      <c r="C46" s="46">
        <v>3466.3957100000071</v>
      </c>
      <c r="D46" s="46">
        <v>2837.3134700000023</v>
      </c>
      <c r="E46" s="46">
        <v>2809.3462000000009</v>
      </c>
      <c r="F46" s="46">
        <v>629.08224000000473</v>
      </c>
      <c r="G46" s="87">
        <v>2464.2858299999948</v>
      </c>
      <c r="H46" s="88"/>
      <c r="I46" s="89">
        <v>65.367173604961678</v>
      </c>
      <c r="J46" s="48">
        <v>53.504324861164228</v>
      </c>
      <c r="K46" s="48">
        <v>64.584623501642213</v>
      </c>
      <c r="L46" s="48">
        <v>18.148021536756502</v>
      </c>
      <c r="M46" s="48">
        <v>86.852787189566087</v>
      </c>
      <c r="N46" s="49">
        <v>17.595803405646372</v>
      </c>
    </row>
    <row r="47" spans="1:15" ht="11.45" customHeight="1" x14ac:dyDescent="0.2">
      <c r="A47" s="50" t="s">
        <v>110</v>
      </c>
      <c r="B47" s="68"/>
      <c r="C47" s="52">
        <v>3482.2072100000169</v>
      </c>
      <c r="D47" s="52">
        <v>2840.7736700000005</v>
      </c>
      <c r="E47" s="52">
        <v>2804.509210000002</v>
      </c>
      <c r="F47" s="52">
        <v>641.43354000001636</v>
      </c>
      <c r="G47" s="52">
        <v>2467.8798400000069</v>
      </c>
      <c r="H47" s="47"/>
      <c r="I47" s="54">
        <v>65.692012235153754</v>
      </c>
      <c r="J47" s="54">
        <v>53.591336595659314</v>
      </c>
      <c r="K47" s="54">
        <v>64.595813231680282</v>
      </c>
      <c r="L47" s="54">
        <v>18.42031508515581</v>
      </c>
      <c r="M47" s="54">
        <v>86.873511468444676</v>
      </c>
      <c r="N47" s="55">
        <v>17.702586362551521</v>
      </c>
    </row>
    <row r="48" spans="1:15" ht="11.45" customHeight="1" x14ac:dyDescent="0.2">
      <c r="A48" s="69" t="s">
        <v>111</v>
      </c>
      <c r="B48" s="68"/>
      <c r="C48" s="70">
        <v>3451.9078600000012</v>
      </c>
      <c r="D48" s="70">
        <v>2822.533130000003</v>
      </c>
      <c r="E48" s="70">
        <v>2781.461589999999</v>
      </c>
      <c r="F48" s="70">
        <v>629.37472999999818</v>
      </c>
      <c r="G48" s="70">
        <v>2446.08097</v>
      </c>
      <c r="H48" s="77"/>
      <c r="I48" s="71">
        <v>65.214147496491748</v>
      </c>
      <c r="J48" s="71">
        <v>53.323871701938948</v>
      </c>
      <c r="K48" s="71">
        <v>64.282414213656324</v>
      </c>
      <c r="L48" s="71">
        <v>18.232663081568983</v>
      </c>
      <c r="M48" s="71">
        <v>86.66261323919332</v>
      </c>
      <c r="N48" s="72">
        <v>18.066449370234867</v>
      </c>
    </row>
    <row r="49" spans="1:14" ht="11.45" customHeight="1" x14ac:dyDescent="0.2">
      <c r="A49" s="81" t="s">
        <v>112</v>
      </c>
      <c r="B49" s="68"/>
      <c r="C49" s="82">
        <v>3439.9434300000157</v>
      </c>
      <c r="D49" s="82">
        <v>2775.4228000000103</v>
      </c>
      <c r="E49" s="82">
        <v>2739.9895100000108</v>
      </c>
      <c r="F49" s="82">
        <v>664.52063000000544</v>
      </c>
      <c r="G49" s="82">
        <v>2403.0336400000033</v>
      </c>
      <c r="H49" s="83"/>
      <c r="I49" s="84">
        <v>65.031763491285076</v>
      </c>
      <c r="J49" s="84">
        <v>52.469071887592072</v>
      </c>
      <c r="K49" s="84">
        <v>63.484345576254604</v>
      </c>
      <c r="L49" s="84">
        <v>19.317777850782925</v>
      </c>
      <c r="M49" s="84">
        <v>86.582615088410833</v>
      </c>
      <c r="N49" s="85">
        <v>16.33600019015962</v>
      </c>
    </row>
    <row r="50" spans="1:14" ht="11.45" customHeight="1" x14ac:dyDescent="0.2">
      <c r="A50" s="44" t="s">
        <v>113</v>
      </c>
      <c r="B50" s="68"/>
      <c r="C50" s="46">
        <v>3450.4422000000045</v>
      </c>
      <c r="D50" s="46">
        <v>2760.7183099999961</v>
      </c>
      <c r="E50" s="46">
        <v>2732.5216999999961</v>
      </c>
      <c r="F50" s="46">
        <v>689.7238900000084</v>
      </c>
      <c r="G50" s="46">
        <v>2407.2916500000024</v>
      </c>
      <c r="H50" s="47"/>
      <c r="I50" s="48">
        <v>65.376424345798682</v>
      </c>
      <c r="J50" s="48">
        <v>52.308046700152147</v>
      </c>
      <c r="K50" s="48">
        <v>63.587017097003766</v>
      </c>
      <c r="L50" s="48">
        <v>19.989434687530991</v>
      </c>
      <c r="M50" s="48">
        <v>87.198018040457228</v>
      </c>
      <c r="N50" s="49">
        <v>16.349995647598394</v>
      </c>
    </row>
    <row r="51" spans="1:14" ht="11.45" customHeight="1" x14ac:dyDescent="0.2">
      <c r="A51" s="50" t="s">
        <v>114</v>
      </c>
      <c r="B51" s="68"/>
      <c r="C51" s="52">
        <v>3389.9509900000007</v>
      </c>
      <c r="D51" s="52">
        <v>2738.9643199999946</v>
      </c>
      <c r="E51" s="52">
        <v>2713.4483999999929</v>
      </c>
      <c r="F51" s="52">
        <v>650.98667000000614</v>
      </c>
      <c r="G51" s="52">
        <v>2369.0790299999999</v>
      </c>
      <c r="H51" s="53"/>
      <c r="I51" s="54">
        <v>64.375729649625484</v>
      </c>
      <c r="J51" s="54">
        <v>52.013385180028791</v>
      </c>
      <c r="K51" s="54">
        <v>63.433621836770484</v>
      </c>
      <c r="L51" s="54">
        <v>19.203424235935813</v>
      </c>
      <c r="M51" s="54">
        <v>86.495432331882455</v>
      </c>
      <c r="N51" s="55">
        <v>16.820383573274032</v>
      </c>
    </row>
    <row r="52" spans="1:14" ht="11.45" customHeight="1" x14ac:dyDescent="0.2">
      <c r="A52" s="69" t="s">
        <v>115</v>
      </c>
      <c r="B52" s="68"/>
      <c r="C52" s="70">
        <v>3358.0327599999841</v>
      </c>
      <c r="D52" s="70">
        <v>2706.1979099999921</v>
      </c>
      <c r="E52" s="70">
        <v>2686.2938599999925</v>
      </c>
      <c r="F52" s="70">
        <v>651.834849999992</v>
      </c>
      <c r="G52" s="70">
        <v>2342.9740699999948</v>
      </c>
      <c r="H52" s="77"/>
      <c r="I52" s="71">
        <v>64.04496439030757</v>
      </c>
      <c r="J52" s="71">
        <v>51.613060731151137</v>
      </c>
      <c r="K52" s="71">
        <v>63.229447989228071</v>
      </c>
      <c r="L52" s="71">
        <v>19.411211759589715</v>
      </c>
      <c r="M52" s="71">
        <v>86.578075511114477</v>
      </c>
      <c r="N52" s="72">
        <v>16.465416111071214</v>
      </c>
    </row>
    <row r="53" spans="1:14" ht="11.45" customHeight="1" x14ac:dyDescent="0.2">
      <c r="A53" s="81" t="s">
        <v>116</v>
      </c>
      <c r="B53" s="68"/>
      <c r="C53" s="82">
        <v>3351.9572800000064</v>
      </c>
      <c r="D53" s="82">
        <v>2666.4429700000028</v>
      </c>
      <c r="E53" s="82">
        <v>2650.1854100000023</v>
      </c>
      <c r="F53" s="82">
        <v>685.51431000000366</v>
      </c>
      <c r="G53" s="82">
        <v>2338.8192799999983</v>
      </c>
      <c r="H53" s="83"/>
      <c r="I53" s="84">
        <v>64.053032306233717</v>
      </c>
      <c r="J53" s="84">
        <v>50.953441059409812</v>
      </c>
      <c r="K53" s="84">
        <v>62.649844042115518</v>
      </c>
      <c r="L53" s="84">
        <v>20.45116487880783</v>
      </c>
      <c r="M53" s="84">
        <v>87.713080921434297</v>
      </c>
      <c r="N53" s="85">
        <v>16.007884114928295</v>
      </c>
    </row>
    <row r="54" spans="1:14" ht="11.45" customHeight="1" x14ac:dyDescent="0.2">
      <c r="A54" s="44" t="s">
        <v>117</v>
      </c>
      <c r="B54" s="68"/>
      <c r="C54" s="46">
        <v>3313.0198700000069</v>
      </c>
      <c r="D54" s="46">
        <v>2636.0651499999999</v>
      </c>
      <c r="E54" s="46">
        <v>2618.9633299999991</v>
      </c>
      <c r="F54" s="46">
        <v>676.95471999999938</v>
      </c>
      <c r="G54" s="46">
        <v>2295.724879999997</v>
      </c>
      <c r="H54" s="77"/>
      <c r="I54" s="48">
        <v>63.465801176358148</v>
      </c>
      <c r="J54" s="48">
        <v>50.497731152402167</v>
      </c>
      <c r="K54" s="48">
        <v>62.206350383934485</v>
      </c>
      <c r="L54" s="48">
        <v>20.4331620866493</v>
      </c>
      <c r="M54" s="48">
        <v>87.089079721720722</v>
      </c>
      <c r="N54" s="49">
        <v>14.855748742854601</v>
      </c>
    </row>
    <row r="55" spans="1:14" ht="11.45" customHeight="1" x14ac:dyDescent="0.2">
      <c r="A55" s="50" t="s">
        <v>118</v>
      </c>
      <c r="B55" s="68"/>
      <c r="C55" s="52">
        <v>3320.2731299999891</v>
      </c>
      <c r="D55" s="52">
        <v>2688.474009999999</v>
      </c>
      <c r="E55" s="52">
        <v>2669.7412699999986</v>
      </c>
      <c r="F55" s="52">
        <v>631.79912000000013</v>
      </c>
      <c r="G55" s="52">
        <v>2346.2716599999972</v>
      </c>
      <c r="H55" s="53"/>
      <c r="I55" s="54">
        <v>63.498282020311258</v>
      </c>
      <c r="J55" s="54">
        <v>51.415493306497233</v>
      </c>
      <c r="K55" s="54">
        <v>63.398847415514943</v>
      </c>
      <c r="L55" s="54">
        <v>19.028528535542563</v>
      </c>
      <c r="M55" s="54">
        <v>87.271502394029014</v>
      </c>
      <c r="N55" s="55">
        <v>16.296596277346687</v>
      </c>
    </row>
    <row r="56" spans="1:14" ht="11.45" customHeight="1" x14ac:dyDescent="0.2">
      <c r="A56" s="69" t="s">
        <v>119</v>
      </c>
      <c r="B56" s="68"/>
      <c r="C56" s="70">
        <v>3329.7989400000142</v>
      </c>
      <c r="D56" s="70">
        <v>2746.2299500000022</v>
      </c>
      <c r="E56" s="70">
        <v>2716.4897700000038</v>
      </c>
      <c r="F56" s="70">
        <v>583.56898999999964</v>
      </c>
      <c r="G56" s="70">
        <v>2406.5948400000048</v>
      </c>
      <c r="H56" s="77"/>
      <c r="I56" s="71">
        <v>63.652393712321135</v>
      </c>
      <c r="J56" s="71">
        <v>52.496896404792352</v>
      </c>
      <c r="K56" s="71">
        <v>64.5781879985893</v>
      </c>
      <c r="L56" s="71">
        <v>17.525652464770054</v>
      </c>
      <c r="M56" s="71">
        <v>87.632677664155651</v>
      </c>
      <c r="N56" s="72">
        <v>16.898201277619258</v>
      </c>
    </row>
    <row r="57" spans="1:14" ht="11.45" customHeight="1" x14ac:dyDescent="0.2">
      <c r="A57" s="81" t="s">
        <v>120</v>
      </c>
      <c r="B57" s="68"/>
      <c r="C57" s="82">
        <v>3401.3538900000094</v>
      </c>
      <c r="D57" s="82">
        <v>2789.0250000000069</v>
      </c>
      <c r="E57" s="82">
        <v>2762.5605800000076</v>
      </c>
      <c r="F57" s="82">
        <v>612.32888999999932</v>
      </c>
      <c r="G57" s="90">
        <v>2453.291210000009</v>
      </c>
      <c r="H57" s="88"/>
      <c r="I57" s="91">
        <v>64.817519943220162</v>
      </c>
      <c r="J57" s="84">
        <v>53.148742943545798</v>
      </c>
      <c r="K57" s="84">
        <v>65.520524641089992</v>
      </c>
      <c r="L57" s="84">
        <v>18.00250458501975</v>
      </c>
      <c r="M57" s="84">
        <v>87.962324109680011</v>
      </c>
      <c r="N57" s="85">
        <v>15.855196823535639</v>
      </c>
    </row>
    <row r="58" spans="1:14" ht="11.45" customHeight="1" x14ac:dyDescent="0.2">
      <c r="A58" s="44" t="s">
        <v>121</v>
      </c>
      <c r="B58" s="68"/>
      <c r="C58" s="46">
        <v>3389.3814999999827</v>
      </c>
      <c r="D58" s="46">
        <v>2786.5757999999919</v>
      </c>
      <c r="E58" s="46">
        <v>2755.6234899999931</v>
      </c>
      <c r="F58" s="46">
        <v>602.80569999999966</v>
      </c>
      <c r="G58" s="46">
        <v>2454.8082300000069</v>
      </c>
      <c r="H58" s="88"/>
      <c r="I58" s="48">
        <v>64.562148449239984</v>
      </c>
      <c r="J58" s="48">
        <v>53.079690340157953</v>
      </c>
      <c r="K58" s="48">
        <v>65.402110457038248</v>
      </c>
      <c r="L58" s="48">
        <v>17.785123923052119</v>
      </c>
      <c r="M58" s="48">
        <v>88.094076967151381</v>
      </c>
      <c r="N58" s="49">
        <v>15.278985356831685</v>
      </c>
    </row>
    <row r="59" spans="1:14" ht="11.45" customHeight="1" x14ac:dyDescent="0.2">
      <c r="A59" s="50" t="s">
        <v>122</v>
      </c>
      <c r="B59" s="68"/>
      <c r="C59" s="52">
        <v>3410.7523299999871</v>
      </c>
      <c r="D59" s="52">
        <v>2808.2748699999897</v>
      </c>
      <c r="E59" s="52">
        <v>2780.7992999999888</v>
      </c>
      <c r="F59" s="52">
        <v>602.47745999999961</v>
      </c>
      <c r="G59" s="52">
        <v>2468.1273400000014</v>
      </c>
      <c r="H59" s="88"/>
      <c r="I59" s="54">
        <v>65.056477089961376</v>
      </c>
      <c r="J59" s="54">
        <v>53.564859616314997</v>
      </c>
      <c r="K59" s="54">
        <v>66.191111214669377</v>
      </c>
      <c r="L59" s="54">
        <v>17.664063576260958</v>
      </c>
      <c r="M59" s="54">
        <v>87.887669628294276</v>
      </c>
      <c r="N59" s="55">
        <v>16.472637509862022</v>
      </c>
    </row>
    <row r="60" spans="1:14" ht="11.45" customHeight="1" x14ac:dyDescent="0.2">
      <c r="A60" s="69" t="s">
        <v>123</v>
      </c>
      <c r="B60" s="68"/>
      <c r="C60" s="70">
        <v>3351.6482000000187</v>
      </c>
      <c r="D60" s="70">
        <v>2806.3630100000087</v>
      </c>
      <c r="E60" s="70">
        <v>2779.0061800000071</v>
      </c>
      <c r="F60" s="70">
        <v>545.28518999999994</v>
      </c>
      <c r="G60" s="70">
        <v>2477.088250000003</v>
      </c>
      <c r="H60" s="88"/>
      <c r="I60" s="71">
        <v>63.933875880528177</v>
      </c>
      <c r="J60" s="71">
        <v>53.532367853238597</v>
      </c>
      <c r="K60" s="71">
        <v>66.241564418327627</v>
      </c>
      <c r="L60" s="71">
        <v>16.269165421358867</v>
      </c>
      <c r="M60" s="71">
        <v>88.266850766394455</v>
      </c>
      <c r="N60" s="72">
        <v>18.268414135023221</v>
      </c>
    </row>
    <row r="61" spans="1:14" ht="11.45" customHeight="1" x14ac:dyDescent="0.2">
      <c r="A61" s="81" t="s">
        <v>124</v>
      </c>
      <c r="B61" s="68"/>
      <c r="C61" s="82">
        <v>3408.5028400000042</v>
      </c>
      <c r="D61" s="82">
        <v>2845.7272800000005</v>
      </c>
      <c r="E61" s="82">
        <v>2814.1234600000025</v>
      </c>
      <c r="F61" s="82">
        <v>562.77555999999981</v>
      </c>
      <c r="G61" s="82">
        <v>2519.5868400000063</v>
      </c>
      <c r="H61" s="88"/>
      <c r="I61" s="84">
        <v>64.74839386837138</v>
      </c>
      <c r="J61" s="84">
        <v>54.057831082050377</v>
      </c>
      <c r="K61" s="84">
        <v>66.840952067924178</v>
      </c>
      <c r="L61" s="84">
        <v>16.510931233373981</v>
      </c>
      <c r="M61" s="84">
        <v>88.539293898887095</v>
      </c>
      <c r="N61" s="85">
        <v>18.02587244819863</v>
      </c>
    </row>
    <row r="62" spans="1:14" ht="11.45" customHeight="1" x14ac:dyDescent="0.2">
      <c r="A62" s="44" t="s">
        <v>125</v>
      </c>
      <c r="B62" s="68"/>
      <c r="C62" s="46">
        <v>3386.3656499999988</v>
      </c>
      <c r="D62" s="46">
        <v>2816.9820000000018</v>
      </c>
      <c r="E62" s="46">
        <v>2795.9124800000004</v>
      </c>
      <c r="F62" s="46">
        <v>569.38365000000022</v>
      </c>
      <c r="G62" s="46">
        <v>2481.6520599999985</v>
      </c>
      <c r="H62" s="88"/>
      <c r="I62" s="48">
        <v>64.242862009984322</v>
      </c>
      <c r="J62" s="48">
        <v>53.441064732808705</v>
      </c>
      <c r="K62" s="48">
        <v>66.385374451017952</v>
      </c>
      <c r="L62" s="48">
        <v>16.814003827377601</v>
      </c>
      <c r="M62" s="48">
        <v>88.096127699786408</v>
      </c>
      <c r="N62" s="49">
        <v>17.473890356732785</v>
      </c>
    </row>
    <row r="63" spans="1:14" ht="11.45" customHeight="1" x14ac:dyDescent="0.2">
      <c r="A63" s="50" t="s">
        <v>126</v>
      </c>
      <c r="B63" s="68"/>
      <c r="C63" s="52">
        <v>3380.1905299999871</v>
      </c>
      <c r="D63" s="52">
        <v>2830.9506399999918</v>
      </c>
      <c r="E63" s="52">
        <v>2805.954209999994</v>
      </c>
      <c r="F63" s="52">
        <v>549.23988999999995</v>
      </c>
      <c r="G63" s="52">
        <v>2490.8900599999984</v>
      </c>
      <c r="H63" s="88"/>
      <c r="I63" s="54">
        <v>64.029154225182126</v>
      </c>
      <c r="J63" s="54">
        <v>53.625194652100923</v>
      </c>
      <c r="K63" s="54">
        <v>66.613864623547627</v>
      </c>
      <c r="L63" s="54">
        <v>16.248784946450993</v>
      </c>
      <c r="M63" s="54">
        <v>87.987760182212355</v>
      </c>
      <c r="N63" s="55">
        <v>17.879429411669832</v>
      </c>
    </row>
    <row r="64" spans="1:14" ht="11.45" customHeight="1" x14ac:dyDescent="0.2">
      <c r="A64" s="69" t="s">
        <v>127</v>
      </c>
      <c r="B64" s="68"/>
      <c r="C64" s="70">
        <v>3340.3988000000045</v>
      </c>
      <c r="D64" s="70">
        <v>2832.9996500000216</v>
      </c>
      <c r="E64" s="70">
        <v>2808.0728100000219</v>
      </c>
      <c r="F64" s="70">
        <v>507.39914999999979</v>
      </c>
      <c r="G64" s="70">
        <v>2505.1604400000201</v>
      </c>
      <c r="H64" s="88"/>
      <c r="I64" s="71">
        <v>63.146279596394081</v>
      </c>
      <c r="J64" s="71">
        <v>53.554500137943919</v>
      </c>
      <c r="K64" s="71">
        <v>66.644224109933674</v>
      </c>
      <c r="L64" s="71">
        <v>15.18977763972371</v>
      </c>
      <c r="M64" s="71">
        <v>88.427841493026691</v>
      </c>
      <c r="N64" s="72">
        <v>18.802970160266291</v>
      </c>
    </row>
    <row r="65" spans="1:15" ht="11.45" customHeight="1" x14ac:dyDescent="0.2">
      <c r="A65" s="92" t="s">
        <v>128</v>
      </c>
      <c r="B65" s="68"/>
      <c r="C65" s="93">
        <v>3349.9444399999916</v>
      </c>
      <c r="D65" s="93">
        <v>2860.8345799999911</v>
      </c>
      <c r="E65" s="93">
        <v>2836.5141199999916</v>
      </c>
      <c r="F65" s="93">
        <v>489.10986000000003</v>
      </c>
      <c r="G65" s="93">
        <v>2510.4707499999913</v>
      </c>
      <c r="H65" s="88"/>
      <c r="I65" s="94">
        <v>63.184592769610305</v>
      </c>
      <c r="J65" s="94">
        <v>53.95930325295754</v>
      </c>
      <c r="K65" s="94">
        <v>67.256672344399306</v>
      </c>
      <c r="L65" s="94">
        <v>14.600536479345349</v>
      </c>
      <c r="M65" s="94">
        <v>87.753090218868905</v>
      </c>
      <c r="N65" s="55">
        <v>19.214251749398045</v>
      </c>
    </row>
    <row r="66" spans="1:15" ht="11.45" customHeight="1" x14ac:dyDescent="0.2">
      <c r="A66" s="44" t="s">
        <v>129</v>
      </c>
      <c r="B66" s="68"/>
      <c r="C66" s="46">
        <v>3330.751500000019</v>
      </c>
      <c r="D66" s="46">
        <v>2856.6476500000113</v>
      </c>
      <c r="E66" s="46">
        <v>2832.1457100000107</v>
      </c>
      <c r="F66" s="46">
        <v>474.10385000000008</v>
      </c>
      <c r="G66" s="46">
        <v>2503.8811900000051</v>
      </c>
      <c r="H66" s="88"/>
      <c r="I66" s="48">
        <v>62.671803242775809</v>
      </c>
      <c r="J66" s="48">
        <v>53.751010681744823</v>
      </c>
      <c r="K66" s="48">
        <v>67.050167818148751</v>
      </c>
      <c r="L66" s="48">
        <v>14.234140553565686</v>
      </c>
      <c r="M66" s="48">
        <v>87.651033546261658</v>
      </c>
      <c r="N66" s="49">
        <v>18.466045108154638</v>
      </c>
    </row>
    <row r="67" spans="1:15" ht="11.45" customHeight="1" x14ac:dyDescent="0.2">
      <c r="A67" s="50" t="s">
        <v>130</v>
      </c>
      <c r="B67" s="68"/>
      <c r="C67" s="52">
        <v>3337.3706599999928</v>
      </c>
      <c r="D67" s="52">
        <v>2902.1819199999895</v>
      </c>
      <c r="E67" s="52">
        <v>2880.1363899999888</v>
      </c>
      <c r="F67" s="52">
        <v>435.18874000000039</v>
      </c>
      <c r="G67" s="52">
        <v>2557.2536699999928</v>
      </c>
      <c r="H67" s="88"/>
      <c r="I67" s="54">
        <v>62.637797774105131</v>
      </c>
      <c r="J67" s="54">
        <v>54.469911414821354</v>
      </c>
      <c r="K67" s="54">
        <v>68.06829499919094</v>
      </c>
      <c r="L67" s="54">
        <v>13.039868337549336</v>
      </c>
      <c r="M67" s="54">
        <v>88.114864625715882</v>
      </c>
      <c r="N67" s="55">
        <v>19.696297082643422</v>
      </c>
    </row>
    <row r="68" spans="1:15" ht="11.45" customHeight="1" x14ac:dyDescent="0.2">
      <c r="A68" s="69" t="s">
        <v>131</v>
      </c>
      <c r="B68" s="68"/>
      <c r="C68" s="70">
        <v>3357.1437200000005</v>
      </c>
      <c r="D68" s="70">
        <v>2942.3841399999978</v>
      </c>
      <c r="E68" s="70">
        <v>2914.4654799999976</v>
      </c>
      <c r="F68" s="70">
        <v>414.7595799999998</v>
      </c>
      <c r="G68" s="70">
        <v>2607.4145399999929</v>
      </c>
      <c r="H68" s="88"/>
      <c r="I68" s="71">
        <v>62.852103350045766</v>
      </c>
      <c r="J68" s="71">
        <v>55.087016668686246</v>
      </c>
      <c r="K68" s="71">
        <v>68.745366237356492</v>
      </c>
      <c r="L68" s="71">
        <v>12.354537505472054</v>
      </c>
      <c r="M68" s="71">
        <v>88.615708076784117</v>
      </c>
      <c r="N68" s="72">
        <v>19.363211037398063</v>
      </c>
    </row>
    <row r="69" spans="1:15" ht="11.45" customHeight="1" x14ac:dyDescent="0.2">
      <c r="A69" s="81" t="s">
        <v>132</v>
      </c>
      <c r="B69" s="68"/>
      <c r="C69" s="82">
        <v>3393.5343899999957</v>
      </c>
      <c r="D69" s="82">
        <v>2926.9990100000005</v>
      </c>
      <c r="E69" s="82">
        <v>2895.4998200000009</v>
      </c>
      <c r="F69" s="82">
        <v>466.53537999999992</v>
      </c>
      <c r="G69" s="82">
        <v>2608.0743900000002</v>
      </c>
      <c r="H69" s="88"/>
      <c r="I69" s="84">
        <v>63.323380856033033</v>
      </c>
      <c r="J69" s="84">
        <v>54.617826659320208</v>
      </c>
      <c r="K69" s="84">
        <v>68.089456961749775</v>
      </c>
      <c r="L69" s="84">
        <v>13.747772274675564</v>
      </c>
      <c r="M69" s="84">
        <v>89.104040728732585</v>
      </c>
      <c r="N69" s="85">
        <v>18.178935072476982</v>
      </c>
    </row>
    <row r="70" spans="1:15" ht="11.45" customHeight="1" x14ac:dyDescent="0.2">
      <c r="A70" s="95" t="s">
        <v>133</v>
      </c>
      <c r="B70" s="68"/>
      <c r="C70" s="96">
        <v>3405.1171999999879</v>
      </c>
      <c r="D70" s="96">
        <v>2948.9314199999903</v>
      </c>
      <c r="E70" s="96">
        <v>2918.6399199999887</v>
      </c>
      <c r="F70" s="96">
        <v>456.18577999999997</v>
      </c>
      <c r="G70" s="96">
        <v>2622.1410899999896</v>
      </c>
      <c r="H70" s="88"/>
      <c r="I70" s="97">
        <v>63.266502807667202</v>
      </c>
      <c r="J70" s="97">
        <v>54.790648017356958</v>
      </c>
      <c r="K70" s="97">
        <v>68.360406027619788</v>
      </c>
      <c r="L70" s="97">
        <v>13.397065451961582</v>
      </c>
      <c r="M70" s="97">
        <v>88.918347582325197</v>
      </c>
      <c r="N70" s="98">
        <v>19.215417199385026</v>
      </c>
      <c r="O70" s="99"/>
    </row>
    <row r="71" spans="1:15" s="101" customFormat="1" ht="11.45" customHeight="1" x14ac:dyDescent="0.2">
      <c r="A71" s="62" t="s">
        <v>134</v>
      </c>
      <c r="B71" s="68"/>
      <c r="C71" s="78">
        <v>3397.7078799999799</v>
      </c>
      <c r="D71" s="78">
        <v>2987.3917699999861</v>
      </c>
      <c r="E71" s="78">
        <v>2959.5172199999897</v>
      </c>
      <c r="F71" s="78">
        <v>410.31611000000038</v>
      </c>
      <c r="G71" s="78">
        <v>2659.4632699999906</v>
      </c>
      <c r="H71" s="88"/>
      <c r="I71" s="79">
        <v>62.841501487043189</v>
      </c>
      <c r="J71" s="79">
        <v>55.252597041048695</v>
      </c>
      <c r="K71" s="79">
        <v>69.015945843867954</v>
      </c>
      <c r="L71" s="79">
        <v>12.076262129986373</v>
      </c>
      <c r="M71" s="79">
        <v>89.022916133962667</v>
      </c>
      <c r="N71" s="80">
        <v>19.531037554055096</v>
      </c>
      <c r="O71" s="100"/>
    </row>
    <row r="72" spans="1:15" ht="11.45" customHeight="1" x14ac:dyDescent="0.2">
      <c r="A72" s="102" t="s">
        <v>135</v>
      </c>
      <c r="B72" s="68"/>
      <c r="C72" s="103">
        <v>3394.121189999998</v>
      </c>
      <c r="D72" s="104">
        <v>2991.6661900000022</v>
      </c>
      <c r="E72" s="104">
        <v>2960.0184799999997</v>
      </c>
      <c r="F72" s="104">
        <v>402.4549999999997</v>
      </c>
      <c r="G72" s="104">
        <v>2663.1056299999987</v>
      </c>
      <c r="H72" s="88"/>
      <c r="I72" s="105">
        <v>62.526096021865726</v>
      </c>
      <c r="J72" s="105">
        <v>55.112117979885518</v>
      </c>
      <c r="K72" s="105">
        <v>68.776774183750689</v>
      </c>
      <c r="L72" s="105">
        <v>11.857413965822474</v>
      </c>
      <c r="M72" s="105">
        <v>89.017472567686326</v>
      </c>
      <c r="N72" s="106">
        <v>19.926494241236686</v>
      </c>
    </row>
    <row r="73" spans="1:15" s="101" customFormat="1" ht="11.45" customHeight="1" x14ac:dyDescent="0.2">
      <c r="A73" s="62" t="s">
        <v>136</v>
      </c>
      <c r="B73" s="63"/>
      <c r="C73" s="64">
        <v>3431.7678699999992</v>
      </c>
      <c r="D73" s="64">
        <v>3035.5915000000018</v>
      </c>
      <c r="E73" s="64">
        <v>3002.9326600000031</v>
      </c>
      <c r="F73" s="64">
        <v>396.17637000000019</v>
      </c>
      <c r="G73" s="64">
        <v>2693.9480000000012</v>
      </c>
      <c r="H73" s="65"/>
      <c r="I73" s="66">
        <v>62.943717100649344</v>
      </c>
      <c r="J73" s="66">
        <v>55.677254361943767</v>
      </c>
      <c r="K73" s="66">
        <v>69.497606574192531</v>
      </c>
      <c r="L73" s="66">
        <v>11.544381351178052</v>
      </c>
      <c r="M73" s="66">
        <v>88.745405961243449</v>
      </c>
      <c r="N73" s="67">
        <v>20.610213708653617</v>
      </c>
      <c r="O73" s="100"/>
    </row>
    <row r="74" spans="1:15" s="101" customFormat="1" ht="11.45" customHeight="1" x14ac:dyDescent="0.2">
      <c r="A74" s="107" t="s">
        <v>137</v>
      </c>
      <c r="B74" s="68"/>
      <c r="C74" s="108">
        <v>3433.9025399999905</v>
      </c>
      <c r="D74" s="109">
        <v>3032.0147799999804</v>
      </c>
      <c r="E74" s="109">
        <v>2999.5313799999785</v>
      </c>
      <c r="F74" s="109">
        <v>401.88775999999984</v>
      </c>
      <c r="G74" s="109">
        <v>2685.5192799999854</v>
      </c>
      <c r="H74" s="88"/>
      <c r="I74" s="110">
        <v>62.711566734592324</v>
      </c>
      <c r="J74" s="110">
        <v>55.372100693410928</v>
      </c>
      <c r="K74" s="110">
        <v>69.138909601852291</v>
      </c>
      <c r="L74" s="110">
        <v>11.703528429202331</v>
      </c>
      <c r="M74" s="110">
        <v>88.572103860258977</v>
      </c>
      <c r="N74" s="111">
        <v>19.355121889126885</v>
      </c>
      <c r="O74" s="100"/>
    </row>
    <row r="75" spans="1:15" s="101" customFormat="1" ht="11.45" customHeight="1" x14ac:dyDescent="0.2">
      <c r="A75" s="62" t="s">
        <v>138</v>
      </c>
      <c r="B75" s="63"/>
      <c r="C75" s="64">
        <v>3457.6445499999845</v>
      </c>
      <c r="D75" s="64">
        <v>3093.0920999999935</v>
      </c>
      <c r="E75" s="64">
        <v>3060.7478099999958</v>
      </c>
      <c r="F75" s="64">
        <v>364.55245000000014</v>
      </c>
      <c r="G75" s="64">
        <v>2757.6201900000019</v>
      </c>
      <c r="H75" s="65"/>
      <c r="I75" s="66">
        <v>62.857768689437918</v>
      </c>
      <c r="J75" s="66">
        <v>56.230438075807484</v>
      </c>
      <c r="K75" s="66">
        <v>70.238676920525918</v>
      </c>
      <c r="L75" s="66">
        <v>10.543375547379551</v>
      </c>
      <c r="M75" s="66">
        <v>89.154157097359231</v>
      </c>
      <c r="N75" s="67">
        <v>19.237266318390262</v>
      </c>
      <c r="O75" s="100"/>
    </row>
    <row r="76" spans="1:15" s="101" customFormat="1" ht="11.45" customHeight="1" x14ac:dyDescent="0.2">
      <c r="A76" s="107" t="s">
        <v>139</v>
      </c>
      <c r="B76" s="68"/>
      <c r="C76" s="108">
        <v>3450.2058899999779</v>
      </c>
      <c r="D76" s="109">
        <v>3096.153489999986</v>
      </c>
      <c r="E76" s="109">
        <v>3059.7502399999867</v>
      </c>
      <c r="F76" s="109">
        <v>354.05239999999981</v>
      </c>
      <c r="G76" s="109">
        <v>2758.6909499999838</v>
      </c>
      <c r="H76" s="88"/>
      <c r="I76" s="110">
        <v>62.365263753395389</v>
      </c>
      <c r="J76" s="110">
        <v>55.965480084681559</v>
      </c>
      <c r="K76" s="110">
        <v>69.809894718062608</v>
      </c>
      <c r="L76" s="110">
        <v>10.261776000851999</v>
      </c>
      <c r="M76" s="110">
        <v>89.100587516415288</v>
      </c>
      <c r="N76" s="111">
        <v>19.372054343383549</v>
      </c>
      <c r="O76" s="100"/>
    </row>
    <row r="77" spans="1:15" s="101" customFormat="1" ht="11.45" customHeight="1" x14ac:dyDescent="0.2">
      <c r="A77" s="62" t="s">
        <v>140</v>
      </c>
      <c r="B77" s="63"/>
      <c r="C77" s="64">
        <v>3526.8612600000083</v>
      </c>
      <c r="D77" s="64">
        <v>3174.527270000006</v>
      </c>
      <c r="E77" s="64">
        <v>3134.4946400000067</v>
      </c>
      <c r="F77" s="64">
        <v>352.33399000000009</v>
      </c>
      <c r="G77" s="64">
        <v>2823.6629500000108</v>
      </c>
      <c r="H77" s="65"/>
      <c r="I77" s="66">
        <v>63.395152089685908</v>
      </c>
      <c r="J77" s="66">
        <v>57.061966507439344</v>
      </c>
      <c r="K77" s="66">
        <v>71.117303829110583</v>
      </c>
      <c r="L77" s="66">
        <v>9.9900155981752228</v>
      </c>
      <c r="M77" s="66">
        <v>88.947509655508668</v>
      </c>
      <c r="N77" s="67">
        <v>20.139559857878869</v>
      </c>
      <c r="O77" s="100"/>
    </row>
    <row r="78" spans="1:15" s="101" customFormat="1" ht="11.45" customHeight="1" x14ac:dyDescent="0.2">
      <c r="A78" s="107" t="s">
        <v>141</v>
      </c>
      <c r="B78" s="68"/>
      <c r="C78" s="108">
        <v>3519.9677799999895</v>
      </c>
      <c r="D78" s="109">
        <v>3147.0046799999932</v>
      </c>
      <c r="E78" s="109">
        <v>3104.2446899999968</v>
      </c>
      <c r="F78" s="109">
        <v>372.96309999999994</v>
      </c>
      <c r="G78" s="109">
        <v>2818.5606299999995</v>
      </c>
      <c r="H78" s="88"/>
      <c r="I78" s="110">
        <v>62.955214836627725</v>
      </c>
      <c r="J78" s="110">
        <v>56.284707163220979</v>
      </c>
      <c r="K78" s="110">
        <v>70.093249888929208</v>
      </c>
      <c r="L78" s="110">
        <v>10.595639599860233</v>
      </c>
      <c r="M78" s="110">
        <v>89.563280535064408</v>
      </c>
      <c r="N78" s="111">
        <v>19.664143609357101</v>
      </c>
      <c r="O78" s="100"/>
    </row>
    <row r="79" spans="1:15" s="101" customFormat="1" ht="11.45" customHeight="1" x14ac:dyDescent="0.2">
      <c r="A79" s="62" t="s">
        <v>142</v>
      </c>
      <c r="B79" s="63"/>
      <c r="C79" s="64">
        <v>3390.1</v>
      </c>
      <c r="D79" s="64">
        <v>2962.6</v>
      </c>
      <c r="E79" s="64">
        <v>2929.1</v>
      </c>
      <c r="F79" s="64">
        <v>427.5</v>
      </c>
      <c r="G79" s="64">
        <v>2621.1</v>
      </c>
      <c r="H79" s="65"/>
      <c r="I79" s="66">
        <v>60.48</v>
      </c>
      <c r="J79" s="66">
        <v>52.85</v>
      </c>
      <c r="K79" s="66">
        <v>65.98</v>
      </c>
      <c r="L79" s="66">
        <v>12.61</v>
      </c>
      <c r="M79" s="66">
        <v>88.47</v>
      </c>
      <c r="N79" s="67">
        <v>16.739999999999998</v>
      </c>
      <c r="O79" s="100"/>
    </row>
    <row r="80" spans="1:15" s="101" customFormat="1" ht="11.45" customHeight="1" x14ac:dyDescent="0.2">
      <c r="A80" s="107" t="s">
        <v>143</v>
      </c>
      <c r="B80" s="68"/>
      <c r="C80" s="108">
        <v>3464.3937199999982</v>
      </c>
      <c r="D80" s="109">
        <v>3005.3267100000007</v>
      </c>
      <c r="E80" s="109">
        <v>2968.06178</v>
      </c>
      <c r="F80" s="109">
        <v>459.06701000000027</v>
      </c>
      <c r="G80" s="109">
        <v>2659.7088000000062</v>
      </c>
      <c r="H80" s="88"/>
      <c r="I80" s="110">
        <v>61.792640865547668</v>
      </c>
      <c r="J80" s="110">
        <v>53.604494489924221</v>
      </c>
      <c r="K80" s="110">
        <v>66.887475174204098</v>
      </c>
      <c r="L80" s="110">
        <v>13.251005719984983</v>
      </c>
      <c r="M80" s="110">
        <v>88.499822370394</v>
      </c>
      <c r="N80" s="111">
        <v>18.786456998600716</v>
      </c>
      <c r="O80" s="100"/>
    </row>
    <row r="81" spans="1:15" s="101" customFormat="1" ht="11.45" customHeight="1" x14ac:dyDescent="0.2">
      <c r="A81" s="62" t="s">
        <v>144</v>
      </c>
      <c r="B81" s="63"/>
      <c r="C81" s="64">
        <v>3547.501339999988</v>
      </c>
      <c r="D81" s="64">
        <v>3067.4668799999922</v>
      </c>
      <c r="E81" s="64">
        <v>3028.9252999999917</v>
      </c>
      <c r="F81" s="64">
        <v>480.03446000000019</v>
      </c>
      <c r="G81" s="64">
        <v>2723.1140499999974</v>
      </c>
      <c r="H81" s="65"/>
      <c r="I81" s="66">
        <v>63.333200537483428</v>
      </c>
      <c r="J81" s="66">
        <v>54.763191450444602</v>
      </c>
      <c r="K81" s="66">
        <v>68.380355864302032</v>
      </c>
      <c r="L81" s="66">
        <v>13.531621668111951</v>
      </c>
      <c r="M81" s="66">
        <v>88.774032663720376</v>
      </c>
      <c r="N81" s="67">
        <v>19.790090686800323</v>
      </c>
      <c r="O81" s="100"/>
    </row>
    <row r="82" spans="1:15" s="101" customFormat="1" ht="11.45" customHeight="1" x14ac:dyDescent="0.2">
      <c r="A82" s="107" t="s">
        <v>145</v>
      </c>
      <c r="B82" s="68"/>
      <c r="C82" s="108">
        <v>3554.1</v>
      </c>
      <c r="D82" s="109">
        <v>3119.2</v>
      </c>
      <c r="E82" s="109">
        <v>3070</v>
      </c>
      <c r="F82" s="109">
        <v>434.9</v>
      </c>
      <c r="G82" s="109">
        <v>2731.7</v>
      </c>
      <c r="H82" s="88"/>
      <c r="I82" s="110">
        <v>63.24</v>
      </c>
      <c r="J82" s="110">
        <v>55.5</v>
      </c>
      <c r="K82" s="110">
        <v>69.28</v>
      </c>
      <c r="L82" s="110">
        <v>12.24</v>
      </c>
      <c r="M82" s="110">
        <v>87.58</v>
      </c>
      <c r="N82" s="111">
        <v>18.95</v>
      </c>
      <c r="O82" s="100"/>
    </row>
    <row r="83" spans="1:15" s="101" customFormat="1" ht="11.45" customHeight="1" x14ac:dyDescent="0.2">
      <c r="A83" s="62" t="s">
        <v>146</v>
      </c>
      <c r="B83" s="63"/>
      <c r="C83" s="64">
        <v>3571.2</v>
      </c>
      <c r="D83" s="64">
        <v>3135.4</v>
      </c>
      <c r="E83" s="64">
        <v>3090.5</v>
      </c>
      <c r="F83" s="64">
        <v>435.8</v>
      </c>
      <c r="G83" s="64">
        <v>2740.2</v>
      </c>
      <c r="H83" s="65"/>
      <c r="I83" s="66">
        <v>63.53</v>
      </c>
      <c r="J83" s="66">
        <v>55.78</v>
      </c>
      <c r="K83" s="66">
        <v>69.81</v>
      </c>
      <c r="L83" s="66">
        <v>12.2</v>
      </c>
      <c r="M83" s="66">
        <v>87.4</v>
      </c>
      <c r="N83" s="67">
        <v>19.940000000000001</v>
      </c>
      <c r="O83" s="100"/>
    </row>
    <row r="84" spans="1:15" s="101" customFormat="1" ht="11.45" customHeight="1" x14ac:dyDescent="0.2">
      <c r="A84" s="107" t="s">
        <v>147</v>
      </c>
      <c r="B84" s="68"/>
      <c r="C84" s="108">
        <v>3573.3</v>
      </c>
      <c r="D84" s="109">
        <v>3139.8</v>
      </c>
      <c r="E84" s="109">
        <v>3097.3</v>
      </c>
      <c r="F84" s="109">
        <v>433.5</v>
      </c>
      <c r="G84" s="109">
        <v>2757</v>
      </c>
      <c r="H84" s="88"/>
      <c r="I84" s="110">
        <v>63.52</v>
      </c>
      <c r="J84" s="110">
        <v>55.81</v>
      </c>
      <c r="K84" s="110">
        <v>70</v>
      </c>
      <c r="L84" s="110">
        <v>12.13</v>
      </c>
      <c r="M84" s="110">
        <v>87.81</v>
      </c>
      <c r="N84" s="111">
        <v>19.59</v>
      </c>
      <c r="O84" s="100"/>
    </row>
    <row r="85" spans="1:15" s="101" customFormat="1" ht="11.45" customHeight="1" x14ac:dyDescent="0.2">
      <c r="A85" s="62" t="s">
        <v>148</v>
      </c>
      <c r="B85" s="63"/>
      <c r="C85" s="64">
        <v>3553</v>
      </c>
      <c r="D85" s="64">
        <v>3191.5</v>
      </c>
      <c r="E85" s="64">
        <v>3131.5</v>
      </c>
      <c r="F85" s="64">
        <v>361.6</v>
      </c>
      <c r="G85" s="64">
        <v>2781.4</v>
      </c>
      <c r="H85" s="65"/>
      <c r="I85" s="66">
        <v>63.02</v>
      </c>
      <c r="J85" s="66">
        <v>56.61</v>
      </c>
      <c r="K85" s="66">
        <v>70.680000000000007</v>
      </c>
      <c r="L85" s="66">
        <v>10.18</v>
      </c>
      <c r="M85" s="66">
        <v>87.15</v>
      </c>
      <c r="N85" s="67">
        <v>18.87</v>
      </c>
      <c r="O85" s="100"/>
    </row>
    <row r="86" spans="1:15" s="101" customFormat="1" ht="11.45" customHeight="1" x14ac:dyDescent="0.2">
      <c r="A86" s="107" t="s">
        <v>149</v>
      </c>
      <c r="B86" s="68"/>
      <c r="C86" s="108">
        <v>3609.2</v>
      </c>
      <c r="D86" s="109">
        <v>3186.1</v>
      </c>
      <c r="E86" s="109">
        <v>3125</v>
      </c>
      <c r="F86" s="109">
        <v>423.1</v>
      </c>
      <c r="G86" s="109">
        <v>2776.8</v>
      </c>
      <c r="H86" s="88"/>
      <c r="I86" s="110">
        <v>63.65</v>
      </c>
      <c r="J86" s="110">
        <v>56.19</v>
      </c>
      <c r="K86" s="110">
        <v>70.13</v>
      </c>
      <c r="L86" s="110">
        <v>11.72</v>
      </c>
      <c r="M86" s="110">
        <v>87.15</v>
      </c>
      <c r="N86" s="111">
        <v>18.45</v>
      </c>
      <c r="O86" s="100"/>
    </row>
    <row r="87" spans="1:15" s="101" customFormat="1" ht="11.45" customHeight="1" x14ac:dyDescent="0.2">
      <c r="A87" s="62" t="s">
        <v>150</v>
      </c>
      <c r="B87" s="63"/>
      <c r="C87" s="64">
        <v>3624.8</v>
      </c>
      <c r="D87" s="64">
        <v>3236.9</v>
      </c>
      <c r="E87" s="64">
        <v>3175.1</v>
      </c>
      <c r="F87" s="64">
        <v>387.8</v>
      </c>
      <c r="G87" s="64">
        <v>2868.1</v>
      </c>
      <c r="H87" s="65"/>
      <c r="I87" s="66">
        <v>63.5</v>
      </c>
      <c r="J87" s="66">
        <v>56.71</v>
      </c>
      <c r="K87" s="66">
        <v>70.790000000000006</v>
      </c>
      <c r="L87" s="66">
        <v>10.7</v>
      </c>
      <c r="M87" s="66">
        <v>88.6</v>
      </c>
      <c r="N87" s="67">
        <v>16.45</v>
      </c>
      <c r="O87" s="100"/>
    </row>
    <row r="88" spans="1:15" s="101" customFormat="1" ht="11.45" customHeight="1" x14ac:dyDescent="0.2">
      <c r="A88" s="107" t="s">
        <v>151</v>
      </c>
      <c r="B88" s="68"/>
      <c r="C88" s="108">
        <v>3618</v>
      </c>
      <c r="D88" s="109">
        <v>3215.9</v>
      </c>
      <c r="E88" s="109">
        <v>3155.4</v>
      </c>
      <c r="F88" s="109">
        <v>402.1</v>
      </c>
      <c r="G88" s="109">
        <v>2857.4</v>
      </c>
      <c r="H88" s="88"/>
      <c r="I88" s="110">
        <v>62.91</v>
      </c>
      <c r="J88" s="110">
        <v>55.91</v>
      </c>
      <c r="K88" s="110">
        <v>69.8</v>
      </c>
      <c r="L88" s="110">
        <v>11.11</v>
      </c>
      <c r="M88" s="110">
        <v>88.85</v>
      </c>
      <c r="N88" s="111">
        <v>14.62</v>
      </c>
      <c r="O88" s="100"/>
    </row>
    <row r="89" spans="1:15" s="101" customFormat="1" ht="11.45" customHeight="1" x14ac:dyDescent="0.2">
      <c r="A89" s="62" t="s">
        <v>152</v>
      </c>
      <c r="B89" s="63"/>
      <c r="C89" s="64">
        <v>3648.5</v>
      </c>
      <c r="D89" s="64">
        <v>3235.1</v>
      </c>
      <c r="E89" s="64">
        <v>3179.2</v>
      </c>
      <c r="F89" s="64">
        <v>413.4</v>
      </c>
      <c r="G89" s="64">
        <v>2870.6</v>
      </c>
      <c r="H89" s="65"/>
      <c r="I89" s="66">
        <v>63.15</v>
      </c>
      <c r="J89" s="66">
        <v>55.99</v>
      </c>
      <c r="K89" s="66">
        <v>70.03</v>
      </c>
      <c r="L89" s="66">
        <v>11.33</v>
      </c>
      <c r="M89" s="66">
        <v>88.73</v>
      </c>
      <c r="N89" s="67">
        <v>14.1</v>
      </c>
      <c r="O89" s="100"/>
    </row>
    <row r="90" spans="1:15" s="101" customFormat="1" ht="11.45" customHeight="1" x14ac:dyDescent="0.2">
      <c r="A90" s="107" t="s">
        <v>153</v>
      </c>
      <c r="B90" s="68"/>
      <c r="C90" s="108">
        <v>3666.8</v>
      </c>
      <c r="D90" s="109">
        <v>3269.7</v>
      </c>
      <c r="E90" s="109">
        <v>3207</v>
      </c>
      <c r="F90" s="109">
        <v>397.1</v>
      </c>
      <c r="G90" s="109">
        <v>2880.4</v>
      </c>
      <c r="H90" s="88"/>
      <c r="I90" s="110">
        <v>63.26</v>
      </c>
      <c r="J90" s="110">
        <v>56.41</v>
      </c>
      <c r="K90" s="110">
        <v>70.459999999999994</v>
      </c>
      <c r="L90" s="110">
        <v>10.83</v>
      </c>
      <c r="M90" s="110">
        <v>88.09</v>
      </c>
      <c r="N90" s="111">
        <v>13.07</v>
      </c>
      <c r="O90" s="100"/>
    </row>
    <row r="91" spans="1:15" s="101" customFormat="1" ht="11.45" customHeight="1" x14ac:dyDescent="0.2">
      <c r="A91" s="62" t="s">
        <v>154</v>
      </c>
      <c r="B91" s="63"/>
      <c r="C91" s="64">
        <v>3698.1</v>
      </c>
      <c r="D91" s="64">
        <v>3361.4</v>
      </c>
      <c r="E91" s="64">
        <v>3294.9</v>
      </c>
      <c r="F91" s="64">
        <v>336.7</v>
      </c>
      <c r="G91" s="64">
        <v>2968.4</v>
      </c>
      <c r="H91" s="65"/>
      <c r="I91" s="66">
        <v>63.42</v>
      </c>
      <c r="J91" s="66">
        <v>57.65</v>
      </c>
      <c r="K91" s="66">
        <v>71.989999999999995</v>
      </c>
      <c r="L91" s="66">
        <v>9.11</v>
      </c>
      <c r="M91" s="66">
        <v>88.31</v>
      </c>
      <c r="N91" s="67">
        <v>12.86</v>
      </c>
      <c r="O91" s="100"/>
    </row>
    <row r="92" spans="1:15" s="101" customFormat="1" ht="11.45" customHeight="1" x14ac:dyDescent="0.2">
      <c r="A92" s="107" t="s">
        <v>155</v>
      </c>
      <c r="B92" s="68"/>
      <c r="C92" s="108">
        <v>3699.2</v>
      </c>
      <c r="D92" s="109">
        <v>3320.3</v>
      </c>
      <c r="E92" s="109">
        <v>3255.9</v>
      </c>
      <c r="F92" s="109">
        <v>378.9</v>
      </c>
      <c r="G92" s="109">
        <v>2937.7</v>
      </c>
      <c r="H92" s="88"/>
      <c r="I92" s="110">
        <v>63.11</v>
      </c>
      <c r="J92" s="110">
        <v>56.65</v>
      </c>
      <c r="K92" s="110">
        <v>70.819999999999993</v>
      </c>
      <c r="L92" s="110">
        <v>10.24</v>
      </c>
      <c r="M92" s="110">
        <v>88.48</v>
      </c>
      <c r="N92" s="111">
        <v>12.14</v>
      </c>
      <c r="O92" s="100"/>
    </row>
    <row r="93" spans="1:15" s="101" customFormat="1" ht="11.45" customHeight="1" x14ac:dyDescent="0.2">
      <c r="A93" s="62" t="s">
        <v>156</v>
      </c>
      <c r="B93" s="63"/>
      <c r="C93" s="64">
        <v>3720.2</v>
      </c>
      <c r="D93" s="64">
        <v>3361.5</v>
      </c>
      <c r="E93" s="64">
        <v>3308.6</v>
      </c>
      <c r="F93" s="64">
        <v>358.7</v>
      </c>
      <c r="G93" s="64">
        <v>2964.6</v>
      </c>
      <c r="H93" s="65"/>
      <c r="I93" s="66">
        <v>63.19</v>
      </c>
      <c r="J93" s="66">
        <v>57.1</v>
      </c>
      <c r="K93" s="66">
        <v>71.72</v>
      </c>
      <c r="L93" s="66">
        <v>9.64</v>
      </c>
      <c r="M93" s="66">
        <v>88.19</v>
      </c>
      <c r="N93" s="67">
        <v>12.03</v>
      </c>
      <c r="O93" s="100"/>
    </row>
    <row r="94" spans="1:15" s="101" customFormat="1" ht="11.45" customHeight="1" x14ac:dyDescent="0.2">
      <c r="A94" s="107" t="s">
        <v>157</v>
      </c>
      <c r="B94" s="68"/>
      <c r="C94" s="108">
        <v>3750.8229299999916</v>
      </c>
      <c r="D94" s="109">
        <v>3406.2182999999918</v>
      </c>
      <c r="E94" s="109">
        <v>3355.0157599999943</v>
      </c>
      <c r="F94" s="109">
        <v>344.60463000000021</v>
      </c>
      <c r="G94" s="109">
        <v>3000.9530799999966</v>
      </c>
      <c r="H94" s="88"/>
      <c r="I94" s="110">
        <v>63.273418236166457</v>
      </c>
      <c r="J94" s="110">
        <v>57.460210498282272</v>
      </c>
      <c r="K94" s="110">
        <v>72.218111621059094</v>
      </c>
      <c r="L94" s="110">
        <v>9.1874406345276594</v>
      </c>
      <c r="M94" s="110">
        <v>88.1021947418932</v>
      </c>
      <c r="N94" s="111">
        <v>11.282565270897216</v>
      </c>
      <c r="O94" s="100"/>
    </row>
    <row r="95" spans="1:15" s="101" customFormat="1" ht="11.45" customHeight="1" x14ac:dyDescent="0.2">
      <c r="A95" s="62" t="s">
        <v>158</v>
      </c>
      <c r="B95" s="63"/>
      <c r="C95" s="64">
        <v>3749.9161799999983</v>
      </c>
      <c r="D95" s="64">
        <v>3431.7639699999982</v>
      </c>
      <c r="E95" s="64">
        <v>3384.9108199999982</v>
      </c>
      <c r="F95" s="64">
        <v>318.1522100000002</v>
      </c>
      <c r="G95" s="64">
        <v>3018.5216100000034</v>
      </c>
      <c r="H95" s="65"/>
      <c r="I95" s="66">
        <v>62.714410288912809</v>
      </c>
      <c r="J95" s="66">
        <v>57.393563828748896</v>
      </c>
      <c r="K95" s="66">
        <v>72.210857607250333</v>
      </c>
      <c r="L95" s="66">
        <v>8.4842485732574513</v>
      </c>
      <c r="M95" s="66">
        <v>87.958310547796927</v>
      </c>
      <c r="N95" s="67">
        <v>11.502779004454421</v>
      </c>
      <c r="O95" s="100"/>
    </row>
    <row r="96" spans="1:15" s="101" customFormat="1" ht="11.45" customHeight="1" x14ac:dyDescent="0.2">
      <c r="A96" s="107" t="s">
        <v>159</v>
      </c>
      <c r="B96" s="68"/>
      <c r="C96" s="108">
        <v>3784.3020499999707</v>
      </c>
      <c r="D96" s="109">
        <v>3419.1291499999766</v>
      </c>
      <c r="E96" s="109">
        <v>3362.401479999975</v>
      </c>
      <c r="F96" s="109">
        <v>365.1729000000002</v>
      </c>
      <c r="G96" s="109">
        <v>3031.3334999999825</v>
      </c>
      <c r="H96" s="88"/>
      <c r="I96" s="110">
        <v>63.128829372688841</v>
      </c>
      <c r="J96" s="110">
        <v>57.037101653536574</v>
      </c>
      <c r="K96" s="110">
        <v>71.647433499351635</v>
      </c>
      <c r="L96" s="110">
        <v>9.6496763518124311</v>
      </c>
      <c r="M96" s="110">
        <v>88.658057856632965</v>
      </c>
      <c r="N96" s="111">
        <v>12.172820971364654</v>
      </c>
      <c r="O96" s="100"/>
    </row>
    <row r="97" spans="1:15" s="101" customFormat="1" ht="11.45" customHeight="1" x14ac:dyDescent="0.2">
      <c r="A97" s="62" t="s">
        <v>160</v>
      </c>
      <c r="B97" s="63"/>
      <c r="C97" s="64">
        <v>3829.5665900000095</v>
      </c>
      <c r="D97" s="64">
        <v>3501.0662199999988</v>
      </c>
      <c r="E97" s="64">
        <v>3450.0482599999982</v>
      </c>
      <c r="F97" s="64">
        <v>328.50036999999998</v>
      </c>
      <c r="G97" s="64">
        <v>3079.9057099999941</v>
      </c>
      <c r="H97" s="65"/>
      <c r="I97" s="66">
        <v>63.479161618942193</v>
      </c>
      <c r="J97" s="66">
        <v>58.033916683506057</v>
      </c>
      <c r="K97" s="66">
        <v>73.084042308179363</v>
      </c>
      <c r="L97" s="66">
        <v>8.5780038623117179</v>
      </c>
      <c r="M97" s="66">
        <v>87.970507167385009</v>
      </c>
      <c r="N97" s="67">
        <v>12.200442980444388</v>
      </c>
      <c r="O97" s="100"/>
    </row>
    <row r="98" spans="1:15" s="101" customFormat="1" ht="11.45" customHeight="1" x14ac:dyDescent="0.2">
      <c r="A98" s="107" t="s">
        <v>161</v>
      </c>
      <c r="B98" s="68"/>
      <c r="C98" s="108">
        <v>3868.217420000004</v>
      </c>
      <c r="D98" s="109">
        <v>3515.8654700000043</v>
      </c>
      <c r="E98" s="109">
        <v>3459.4908600000022</v>
      </c>
      <c r="F98" s="109">
        <v>352.35194999999999</v>
      </c>
      <c r="G98" s="109">
        <v>3093.6888299999987</v>
      </c>
      <c r="H98" s="88"/>
      <c r="I98" s="110">
        <v>63.697906610051483</v>
      </c>
      <c r="J98" s="110">
        <v>57.895729749742145</v>
      </c>
      <c r="K98" s="110">
        <v>72.798763944217129</v>
      </c>
      <c r="L98" s="110">
        <v>9.1088972449743952</v>
      </c>
      <c r="M98" s="110">
        <v>87.992241352738532</v>
      </c>
      <c r="N98" s="111">
        <v>11.746633548791655</v>
      </c>
      <c r="O98" s="100"/>
    </row>
    <row r="99" spans="1:15" s="101" customFormat="1" ht="11.45" customHeight="1" x14ac:dyDescent="0.2">
      <c r="A99" s="112"/>
      <c r="B99" s="112"/>
      <c r="C99" s="113"/>
      <c r="D99" s="113"/>
      <c r="E99" s="113"/>
      <c r="F99" s="113"/>
      <c r="G99" s="113"/>
      <c r="H99" s="113"/>
      <c r="I99" s="114"/>
      <c r="J99" s="114"/>
      <c r="K99" s="114"/>
      <c r="L99" s="114"/>
      <c r="M99" s="114"/>
      <c r="N99" s="114"/>
      <c r="O99" s="100"/>
    </row>
    <row r="100" spans="1:15" ht="12" customHeight="1" x14ac:dyDescent="0.2">
      <c r="A100" s="650" t="s">
        <v>162</v>
      </c>
      <c r="B100" s="650"/>
      <c r="C100" s="650"/>
      <c r="D100" s="650"/>
      <c r="E100" s="650"/>
      <c r="F100" s="650"/>
      <c r="G100" s="650"/>
      <c r="H100" s="115"/>
      <c r="I100" s="115"/>
      <c r="J100" s="115"/>
      <c r="K100" s="115"/>
      <c r="L100" s="115"/>
      <c r="M100" s="115"/>
      <c r="N100" s="115"/>
    </row>
    <row r="101" spans="1:15" x14ac:dyDescent="0.2">
      <c r="A101" s="31"/>
      <c r="B101" s="31"/>
      <c r="C101" s="31"/>
      <c r="D101" s="31"/>
      <c r="E101" s="31"/>
      <c r="F101" s="31"/>
      <c r="G101" s="31"/>
      <c r="M101" s="651"/>
      <c r="N101" s="651"/>
    </row>
    <row r="102" spans="1:15" x14ac:dyDescent="0.2">
      <c r="A102" s="639" t="s">
        <v>57</v>
      </c>
      <c r="B102" s="639"/>
      <c r="C102" s="639"/>
      <c r="D102" s="639"/>
      <c r="E102" s="639"/>
      <c r="F102" s="639"/>
      <c r="G102" s="639"/>
      <c r="H102" s="639"/>
      <c r="I102" s="639"/>
      <c r="J102" s="639"/>
      <c r="K102" s="639"/>
      <c r="L102" s="639"/>
      <c r="M102" s="639"/>
      <c r="N102" s="639"/>
    </row>
    <row r="103" spans="1:15" x14ac:dyDescent="0.2">
      <c r="A103" s="117"/>
      <c r="B103" s="117"/>
      <c r="C103" s="117"/>
      <c r="E103" s="117"/>
    </row>
    <row r="104" spans="1:15" x14ac:dyDescent="0.2">
      <c r="A104" s="31"/>
      <c r="B104" s="31"/>
      <c r="C104" s="31"/>
      <c r="D104" s="31"/>
      <c r="E104" s="31"/>
      <c r="F104" s="31"/>
      <c r="G104" s="31"/>
      <c r="H104" s="31"/>
      <c r="I104" s="31"/>
      <c r="J104" s="31"/>
      <c r="K104" s="31"/>
      <c r="L104" s="31"/>
      <c r="M104" s="31"/>
      <c r="N104" s="31"/>
    </row>
    <row r="106" spans="1:15" x14ac:dyDescent="0.2">
      <c r="A106" s="31"/>
      <c r="B106" s="31"/>
      <c r="C106" s="31"/>
      <c r="D106" s="31"/>
      <c r="E106" s="31"/>
      <c r="F106" s="31"/>
      <c r="G106" s="31"/>
      <c r="H106" s="31"/>
      <c r="I106" s="31"/>
      <c r="J106" s="31"/>
      <c r="K106" s="31"/>
      <c r="L106" s="31"/>
      <c r="M106" s="31"/>
      <c r="N106" s="31"/>
    </row>
  </sheetData>
  <mergeCells count="5">
    <mergeCell ref="L1:N1"/>
    <mergeCell ref="A3:N3"/>
    <mergeCell ref="A100:G100"/>
    <mergeCell ref="M101:N101"/>
    <mergeCell ref="A102:N102"/>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08"/>
  <sheetViews>
    <sheetView showGridLines="0" zoomScaleNormal="100" workbookViewId="0"/>
  </sheetViews>
  <sheetFormatPr baseColWidth="10" defaultColWidth="1.7109375" defaultRowHeight="12.75" x14ac:dyDescent="0.2"/>
  <cols>
    <col min="1" max="1" width="8.1406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7" width="6.140625" style="164" customWidth="1"/>
    <col min="18" max="19" width="6.7109375" style="164" customWidth="1"/>
    <col min="20" max="20" width="5.85546875" style="164" customWidth="1"/>
    <col min="21" max="22" width="1.7109375" style="164" customWidth="1"/>
    <col min="23" max="16384" width="1.7109375" style="164"/>
  </cols>
  <sheetData>
    <row r="1" spans="1:21" s="162" customFormat="1" ht="49.5" customHeight="1" x14ac:dyDescent="0.2">
      <c r="A1" s="160"/>
      <c r="B1" s="160"/>
      <c r="C1" s="160"/>
      <c r="D1" s="160"/>
      <c r="E1" s="160"/>
      <c r="F1" s="160"/>
      <c r="G1" s="160"/>
      <c r="H1" s="160"/>
      <c r="I1" s="161"/>
      <c r="J1" s="161"/>
      <c r="K1" s="161"/>
      <c r="M1" s="163"/>
      <c r="N1" s="163"/>
      <c r="R1" s="648" t="s">
        <v>58</v>
      </c>
      <c r="S1" s="648"/>
      <c r="T1" s="648"/>
    </row>
    <row r="2" spans="1:21" s="162" customFormat="1" ht="13.5" customHeight="1" x14ac:dyDescent="0.2">
      <c r="A2" s="160"/>
      <c r="B2" s="160"/>
      <c r="C2" s="160"/>
      <c r="D2" s="160"/>
      <c r="E2" s="160"/>
      <c r="F2" s="160"/>
      <c r="G2" s="160"/>
      <c r="H2" s="160"/>
      <c r="I2" s="161"/>
      <c r="J2" s="161"/>
      <c r="K2" s="161"/>
      <c r="M2" s="163"/>
      <c r="N2" s="163"/>
      <c r="R2" s="691"/>
      <c r="S2" s="691"/>
      <c r="T2" s="691"/>
    </row>
    <row r="3" spans="1:21" ht="27.75" customHeight="1" thickBot="1" x14ac:dyDescent="0.25">
      <c r="A3" s="673" t="s">
        <v>27</v>
      </c>
      <c r="B3" s="673"/>
      <c r="C3" s="673"/>
      <c r="D3" s="673"/>
      <c r="E3" s="673"/>
      <c r="F3" s="673"/>
      <c r="G3" s="673"/>
      <c r="H3" s="673"/>
      <c r="I3" s="673"/>
      <c r="J3" s="673"/>
      <c r="K3" s="673"/>
      <c r="L3" s="673"/>
      <c r="M3" s="673"/>
      <c r="N3" s="673"/>
      <c r="O3" s="162"/>
      <c r="P3" s="162"/>
      <c r="Q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7" t="s">
        <v>171</v>
      </c>
      <c r="O5" s="167"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2" customHeight="1" x14ac:dyDescent="0.2">
      <c r="A7" s="179" t="s">
        <v>69</v>
      </c>
      <c r="B7" s="180"/>
      <c r="C7" s="181">
        <v>540.9</v>
      </c>
      <c r="D7" s="181">
        <v>257</v>
      </c>
      <c r="E7" s="181">
        <v>283.89999999999998</v>
      </c>
      <c r="F7" s="181">
        <v>962</v>
      </c>
      <c r="G7" s="181">
        <v>428.1</v>
      </c>
      <c r="H7" s="182">
        <v>533.9</v>
      </c>
      <c r="I7" s="181">
        <v>1062.0999999999999</v>
      </c>
      <c r="J7" s="181">
        <v>430.29999999999995</v>
      </c>
      <c r="K7" s="182">
        <v>631.70000000000005</v>
      </c>
      <c r="L7" s="181">
        <v>126.30000000000001</v>
      </c>
      <c r="M7" s="181">
        <v>75.900000000000006</v>
      </c>
      <c r="N7" s="182">
        <v>50.5</v>
      </c>
      <c r="O7" s="192">
        <v>2150.4</v>
      </c>
      <c r="P7" s="181">
        <v>934.5</v>
      </c>
      <c r="Q7" s="182">
        <v>1215.9000000000001</v>
      </c>
      <c r="R7" s="181">
        <v>2152.8000000000002</v>
      </c>
      <c r="S7" s="181">
        <v>936.1</v>
      </c>
      <c r="T7" s="183">
        <v>1216.7</v>
      </c>
      <c r="U7" s="199"/>
    </row>
    <row r="8" spans="1:21" ht="12" customHeight="1" x14ac:dyDescent="0.2">
      <c r="A8" s="185" t="s">
        <v>70</v>
      </c>
      <c r="B8" s="180"/>
      <c r="C8" s="186">
        <v>526.29999999999995</v>
      </c>
      <c r="D8" s="186">
        <v>234</v>
      </c>
      <c r="E8" s="186">
        <v>292.3</v>
      </c>
      <c r="F8" s="186">
        <v>936.5</v>
      </c>
      <c r="G8" s="186">
        <v>402.8</v>
      </c>
      <c r="H8" s="187">
        <v>533.70000000000005</v>
      </c>
      <c r="I8" s="186">
        <v>1040.8000000000002</v>
      </c>
      <c r="J8" s="186">
        <v>411.5</v>
      </c>
      <c r="K8" s="187">
        <v>629.4</v>
      </c>
      <c r="L8" s="186">
        <v>124.30000000000001</v>
      </c>
      <c r="M8" s="186">
        <v>71.7</v>
      </c>
      <c r="N8" s="187">
        <v>52.5</v>
      </c>
      <c r="O8" s="186">
        <v>2101.6000000000004</v>
      </c>
      <c r="P8" s="186">
        <v>886.1</v>
      </c>
      <c r="Q8" s="187">
        <v>1215.5</v>
      </c>
      <c r="R8" s="186">
        <v>2103.3000000000002</v>
      </c>
      <c r="S8" s="186">
        <v>887.1</v>
      </c>
      <c r="T8" s="188">
        <v>1216.2</v>
      </c>
      <c r="U8" s="199"/>
    </row>
    <row r="9" spans="1:21" ht="12" customHeight="1" x14ac:dyDescent="0.2">
      <c r="A9" s="179" t="s">
        <v>71</v>
      </c>
      <c r="B9" s="180"/>
      <c r="C9" s="181">
        <v>559.5</v>
      </c>
      <c r="D9" s="181">
        <v>269.89999999999998</v>
      </c>
      <c r="E9" s="181">
        <v>289.60000000000002</v>
      </c>
      <c r="F9" s="181">
        <v>984.5</v>
      </c>
      <c r="G9" s="181">
        <v>442.9</v>
      </c>
      <c r="H9" s="182">
        <v>541.70000000000005</v>
      </c>
      <c r="I9" s="181">
        <v>1078.4000000000001</v>
      </c>
      <c r="J9" s="181">
        <v>432.9</v>
      </c>
      <c r="K9" s="182">
        <v>645.5</v>
      </c>
      <c r="L9" s="181">
        <v>132.30000000000001</v>
      </c>
      <c r="M9" s="181">
        <v>77</v>
      </c>
      <c r="N9" s="182">
        <v>55.3</v>
      </c>
      <c r="O9" s="181">
        <v>2195.3000000000002</v>
      </c>
      <c r="P9" s="181">
        <v>952.8</v>
      </c>
      <c r="Q9" s="182">
        <v>1242.5</v>
      </c>
      <c r="R9" s="181">
        <v>2196</v>
      </c>
      <c r="S9" s="181">
        <v>953.3</v>
      </c>
      <c r="T9" s="183">
        <v>1242.7</v>
      </c>
      <c r="U9" s="199"/>
    </row>
    <row r="10" spans="1:21" ht="12" customHeight="1" x14ac:dyDescent="0.2">
      <c r="A10" s="185" t="s">
        <v>72</v>
      </c>
      <c r="B10" s="180"/>
      <c r="C10" s="186">
        <v>567.70000000000005</v>
      </c>
      <c r="D10" s="186">
        <v>280.89999999999998</v>
      </c>
      <c r="E10" s="186">
        <v>286.89999999999998</v>
      </c>
      <c r="F10" s="186">
        <v>1009.5</v>
      </c>
      <c r="G10" s="186">
        <v>468.5</v>
      </c>
      <c r="H10" s="187">
        <v>541.09999999999991</v>
      </c>
      <c r="I10" s="186">
        <v>1089.5999999999999</v>
      </c>
      <c r="J10" s="186">
        <v>442.99999999999994</v>
      </c>
      <c r="K10" s="187">
        <v>646.6</v>
      </c>
      <c r="L10" s="186">
        <v>131.69999999999999</v>
      </c>
      <c r="M10" s="186">
        <v>79.5</v>
      </c>
      <c r="N10" s="187">
        <v>52.2</v>
      </c>
      <c r="O10" s="186">
        <v>2230.7000000000003</v>
      </c>
      <c r="P10" s="186">
        <v>991</v>
      </c>
      <c r="Q10" s="187">
        <v>1239.8</v>
      </c>
      <c r="R10" s="186">
        <v>2232.4</v>
      </c>
      <c r="S10" s="186">
        <v>992</v>
      </c>
      <c r="T10" s="188">
        <v>1240.5</v>
      </c>
      <c r="U10" s="199"/>
    </row>
    <row r="11" spans="1:21" ht="12" customHeight="1" x14ac:dyDescent="0.2">
      <c r="A11" s="179" t="s">
        <v>73</v>
      </c>
      <c r="B11" s="180"/>
      <c r="C11" s="181">
        <v>565.79999999999995</v>
      </c>
      <c r="D11" s="181">
        <v>278</v>
      </c>
      <c r="E11" s="181">
        <v>287.8</v>
      </c>
      <c r="F11" s="181">
        <v>1024.5999999999999</v>
      </c>
      <c r="G11" s="181">
        <v>467.7</v>
      </c>
      <c r="H11" s="182">
        <v>556.90000000000009</v>
      </c>
      <c r="I11" s="181">
        <v>1173.9000000000001</v>
      </c>
      <c r="J11" s="181">
        <v>463.40000000000009</v>
      </c>
      <c r="K11" s="182">
        <v>710.59999999999991</v>
      </c>
      <c r="L11" s="181">
        <v>127.7</v>
      </c>
      <c r="M11" s="181">
        <v>78.8</v>
      </c>
      <c r="N11" s="182">
        <v>49</v>
      </c>
      <c r="O11" s="181">
        <v>2326.1999999999998</v>
      </c>
      <c r="P11" s="181">
        <v>1009.8</v>
      </c>
      <c r="Q11" s="182">
        <v>1316.3999999999999</v>
      </c>
      <c r="R11" s="181">
        <v>2328.5</v>
      </c>
      <c r="S11" s="181">
        <v>1011.9</v>
      </c>
      <c r="T11" s="183">
        <v>1316.6</v>
      </c>
      <c r="U11" s="199"/>
    </row>
    <row r="12" spans="1:21" ht="12" customHeight="1" x14ac:dyDescent="0.2">
      <c r="A12" s="185" t="s">
        <v>74</v>
      </c>
      <c r="B12" s="180"/>
      <c r="C12" s="186">
        <v>544.5</v>
      </c>
      <c r="D12" s="186">
        <v>266.89999999999998</v>
      </c>
      <c r="E12" s="186">
        <v>277.60000000000002</v>
      </c>
      <c r="F12" s="186">
        <v>972.5</v>
      </c>
      <c r="G12" s="186">
        <v>439.2</v>
      </c>
      <c r="H12" s="187">
        <v>533.29999999999995</v>
      </c>
      <c r="I12" s="186">
        <v>1114.8</v>
      </c>
      <c r="J12" s="186">
        <v>450.5</v>
      </c>
      <c r="K12" s="187">
        <v>664.30000000000007</v>
      </c>
      <c r="L12" s="186">
        <v>126.19999999999999</v>
      </c>
      <c r="M12" s="186">
        <v>74</v>
      </c>
      <c r="N12" s="187">
        <v>52.1</v>
      </c>
      <c r="O12" s="186">
        <v>2213.6999999999998</v>
      </c>
      <c r="P12" s="186">
        <v>963.8</v>
      </c>
      <c r="Q12" s="187">
        <v>1249.9000000000001</v>
      </c>
      <c r="R12" s="186">
        <v>2216</v>
      </c>
      <c r="S12" s="186">
        <v>964.8</v>
      </c>
      <c r="T12" s="188">
        <v>1251.2</v>
      </c>
      <c r="U12" s="199"/>
    </row>
    <row r="13" spans="1:21" ht="12" customHeight="1" x14ac:dyDescent="0.2">
      <c r="A13" s="179" t="s">
        <v>75</v>
      </c>
      <c r="B13" s="180"/>
      <c r="C13" s="181">
        <v>562.9</v>
      </c>
      <c r="D13" s="181">
        <v>275.10000000000002</v>
      </c>
      <c r="E13" s="181">
        <v>287.8</v>
      </c>
      <c r="F13" s="181">
        <v>1001.4</v>
      </c>
      <c r="G13" s="181">
        <v>456</v>
      </c>
      <c r="H13" s="182">
        <v>545.40000000000009</v>
      </c>
      <c r="I13" s="181">
        <v>1100.8999999999999</v>
      </c>
      <c r="J13" s="181">
        <v>448.70000000000005</v>
      </c>
      <c r="K13" s="182">
        <v>652.1</v>
      </c>
      <c r="L13" s="181">
        <v>143.69999999999999</v>
      </c>
      <c r="M13" s="181">
        <v>84.7</v>
      </c>
      <c r="N13" s="182">
        <v>59.099999999999994</v>
      </c>
      <c r="O13" s="181">
        <v>2246.1</v>
      </c>
      <c r="P13" s="181">
        <v>989.5</v>
      </c>
      <c r="Q13" s="182">
        <v>1256.3999999999999</v>
      </c>
      <c r="R13" s="181">
        <v>2247.5</v>
      </c>
      <c r="S13" s="181">
        <v>989.8</v>
      </c>
      <c r="T13" s="183">
        <v>1257.5999999999999</v>
      </c>
      <c r="U13" s="199"/>
    </row>
    <row r="14" spans="1:21" ht="12" customHeight="1" x14ac:dyDescent="0.2">
      <c r="A14" s="185" t="s">
        <v>76</v>
      </c>
      <c r="B14" s="180"/>
      <c r="C14" s="186">
        <v>556.9</v>
      </c>
      <c r="D14" s="186">
        <v>271.89999999999998</v>
      </c>
      <c r="E14" s="186">
        <v>285.10000000000002</v>
      </c>
      <c r="F14" s="186">
        <v>997.7</v>
      </c>
      <c r="G14" s="186">
        <v>455.79999999999995</v>
      </c>
      <c r="H14" s="187">
        <v>542</v>
      </c>
      <c r="I14" s="186">
        <v>1145.1999999999998</v>
      </c>
      <c r="J14" s="186">
        <v>480.70000000000005</v>
      </c>
      <c r="K14" s="187">
        <v>664.6</v>
      </c>
      <c r="L14" s="186">
        <v>131.30000000000001</v>
      </c>
      <c r="M14" s="186">
        <v>77.3</v>
      </c>
      <c r="N14" s="187">
        <v>53.9</v>
      </c>
      <c r="O14" s="186">
        <v>2274.2999999999997</v>
      </c>
      <c r="P14" s="186">
        <v>1013.9</v>
      </c>
      <c r="Q14" s="187">
        <v>1260.4000000000001</v>
      </c>
      <c r="R14" s="186">
        <v>2276.6999999999998</v>
      </c>
      <c r="S14" s="186">
        <v>1014.4</v>
      </c>
      <c r="T14" s="188">
        <v>1262.2</v>
      </c>
      <c r="U14" s="199"/>
    </row>
    <row r="15" spans="1:21" ht="12" customHeight="1" x14ac:dyDescent="0.2">
      <c r="A15" s="179" t="s">
        <v>77</v>
      </c>
      <c r="B15" s="180"/>
      <c r="C15" s="181">
        <v>541.79999999999995</v>
      </c>
      <c r="D15" s="181">
        <v>264.60000000000002</v>
      </c>
      <c r="E15" s="181">
        <v>277.2</v>
      </c>
      <c r="F15" s="181">
        <v>988.8</v>
      </c>
      <c r="G15" s="181">
        <v>459.90000000000003</v>
      </c>
      <c r="H15" s="182">
        <v>528.9</v>
      </c>
      <c r="I15" s="181">
        <v>1183.1999999999998</v>
      </c>
      <c r="J15" s="181">
        <v>487</v>
      </c>
      <c r="K15" s="182">
        <v>696.1</v>
      </c>
      <c r="L15" s="181">
        <v>135.9</v>
      </c>
      <c r="M15" s="181">
        <v>79.3</v>
      </c>
      <c r="N15" s="182">
        <v>56.6</v>
      </c>
      <c r="O15" s="181">
        <v>2308</v>
      </c>
      <c r="P15" s="181">
        <v>1026.3</v>
      </c>
      <c r="Q15" s="182">
        <v>1281.7</v>
      </c>
      <c r="R15" s="181">
        <v>2309.8000000000002</v>
      </c>
      <c r="S15" s="181">
        <v>1027.3</v>
      </c>
      <c r="T15" s="183">
        <v>1282.5</v>
      </c>
      <c r="U15" s="199"/>
    </row>
    <row r="16" spans="1:21" ht="12" customHeight="1" x14ac:dyDescent="0.2">
      <c r="A16" s="185" t="s">
        <v>78</v>
      </c>
      <c r="B16" s="180"/>
      <c r="C16" s="186">
        <v>540.29999999999995</v>
      </c>
      <c r="D16" s="186">
        <v>264.89999999999998</v>
      </c>
      <c r="E16" s="186">
        <v>275.3</v>
      </c>
      <c r="F16" s="186">
        <v>949.59999999999991</v>
      </c>
      <c r="G16" s="186">
        <v>435.59999999999997</v>
      </c>
      <c r="H16" s="187">
        <v>513.9</v>
      </c>
      <c r="I16" s="186">
        <v>1150.0999999999999</v>
      </c>
      <c r="J16" s="186">
        <v>472.9</v>
      </c>
      <c r="K16" s="187">
        <v>677.2</v>
      </c>
      <c r="L16" s="186">
        <v>146.10000000000002</v>
      </c>
      <c r="M16" s="186">
        <v>82.7</v>
      </c>
      <c r="N16" s="187">
        <v>63.5</v>
      </c>
      <c r="O16" s="186">
        <v>2245.6999999999998</v>
      </c>
      <c r="P16" s="186">
        <v>991.19999999999993</v>
      </c>
      <c r="Q16" s="187">
        <v>1254.5</v>
      </c>
      <c r="R16" s="186">
        <v>2247.6</v>
      </c>
      <c r="S16" s="186">
        <v>992.4</v>
      </c>
      <c r="T16" s="188">
        <v>1255.2</v>
      </c>
      <c r="U16" s="199"/>
    </row>
    <row r="17" spans="1:21" ht="12" customHeight="1" x14ac:dyDescent="0.2">
      <c r="A17" s="179" t="s">
        <v>79</v>
      </c>
      <c r="B17" s="180"/>
      <c r="C17" s="181">
        <v>540.9</v>
      </c>
      <c r="D17" s="181">
        <v>262.89999999999998</v>
      </c>
      <c r="E17" s="181">
        <v>277.89999999999998</v>
      </c>
      <c r="F17" s="181">
        <v>939.9</v>
      </c>
      <c r="G17" s="181">
        <v>442.5</v>
      </c>
      <c r="H17" s="182">
        <v>497.29999999999995</v>
      </c>
      <c r="I17" s="181">
        <v>1113.8000000000002</v>
      </c>
      <c r="J17" s="181">
        <v>464.6</v>
      </c>
      <c r="K17" s="182">
        <v>649.20000000000005</v>
      </c>
      <c r="L17" s="181">
        <v>144.9</v>
      </c>
      <c r="M17" s="181">
        <v>81.599999999999994</v>
      </c>
      <c r="N17" s="182">
        <v>63.3</v>
      </c>
      <c r="O17" s="181">
        <v>2198.5</v>
      </c>
      <c r="P17" s="181">
        <v>988.7</v>
      </c>
      <c r="Q17" s="182">
        <v>1209.7</v>
      </c>
      <c r="R17" s="181">
        <v>2199.8000000000002</v>
      </c>
      <c r="S17" s="181">
        <v>989.1</v>
      </c>
      <c r="T17" s="183">
        <v>1210.7</v>
      </c>
      <c r="U17" s="199"/>
    </row>
    <row r="18" spans="1:21" ht="12" customHeight="1" x14ac:dyDescent="0.2">
      <c r="A18" s="185" t="s">
        <v>80</v>
      </c>
      <c r="B18" s="180"/>
      <c r="C18" s="186">
        <v>507.7</v>
      </c>
      <c r="D18" s="186">
        <v>241.60000000000002</v>
      </c>
      <c r="E18" s="186">
        <v>266.10000000000002</v>
      </c>
      <c r="F18" s="186">
        <v>890.3</v>
      </c>
      <c r="G18" s="186">
        <v>404.8</v>
      </c>
      <c r="H18" s="187">
        <v>485.6</v>
      </c>
      <c r="I18" s="186">
        <v>1141.9000000000001</v>
      </c>
      <c r="J18" s="186">
        <v>452.8</v>
      </c>
      <c r="K18" s="187">
        <v>688.99999999999989</v>
      </c>
      <c r="L18" s="186">
        <v>142.89999999999998</v>
      </c>
      <c r="M18" s="186">
        <v>89.6</v>
      </c>
      <c r="N18" s="187">
        <v>53.3</v>
      </c>
      <c r="O18" s="186">
        <v>2175.2000000000003</v>
      </c>
      <c r="P18" s="186">
        <v>947.1</v>
      </c>
      <c r="Q18" s="187">
        <v>1228</v>
      </c>
      <c r="R18" s="186">
        <v>2176.9</v>
      </c>
      <c r="S18" s="186">
        <v>947.9</v>
      </c>
      <c r="T18" s="188">
        <v>1228.9000000000001</v>
      </c>
      <c r="U18" s="199"/>
    </row>
    <row r="19" spans="1:21" ht="12" customHeight="1" x14ac:dyDescent="0.2">
      <c r="A19" s="179" t="s">
        <v>81</v>
      </c>
      <c r="B19" s="180"/>
      <c r="C19" s="181">
        <v>535.70000000000005</v>
      </c>
      <c r="D19" s="181">
        <v>261.3</v>
      </c>
      <c r="E19" s="181">
        <v>274.3</v>
      </c>
      <c r="F19" s="181">
        <v>916.7</v>
      </c>
      <c r="G19" s="181">
        <v>432.6</v>
      </c>
      <c r="H19" s="182">
        <v>484</v>
      </c>
      <c r="I19" s="181">
        <v>1057.6999999999998</v>
      </c>
      <c r="J19" s="181">
        <v>443.1</v>
      </c>
      <c r="K19" s="182">
        <v>614.6</v>
      </c>
      <c r="L19" s="181">
        <v>144.69999999999999</v>
      </c>
      <c r="M19" s="181">
        <v>81.699999999999989</v>
      </c>
      <c r="N19" s="182">
        <v>63</v>
      </c>
      <c r="O19" s="181">
        <v>2119.1000000000004</v>
      </c>
      <c r="P19" s="181">
        <v>957.6</v>
      </c>
      <c r="Q19" s="182">
        <v>1161.6000000000001</v>
      </c>
      <c r="R19" s="181">
        <v>2121.3000000000002</v>
      </c>
      <c r="S19" s="181">
        <v>958.7</v>
      </c>
      <c r="T19" s="183">
        <v>1162.7</v>
      </c>
      <c r="U19" s="199"/>
    </row>
    <row r="20" spans="1:21" ht="12" customHeight="1" x14ac:dyDescent="0.2">
      <c r="A20" s="185" t="s">
        <v>82</v>
      </c>
      <c r="B20" s="180"/>
      <c r="C20" s="186">
        <v>512.70000000000005</v>
      </c>
      <c r="D20" s="186">
        <v>245.1</v>
      </c>
      <c r="E20" s="186">
        <v>267.7</v>
      </c>
      <c r="F20" s="186">
        <v>869.1</v>
      </c>
      <c r="G20" s="186">
        <v>405</v>
      </c>
      <c r="H20" s="187">
        <v>464.2</v>
      </c>
      <c r="I20" s="186">
        <v>950.2</v>
      </c>
      <c r="J20" s="186">
        <v>418.20000000000005</v>
      </c>
      <c r="K20" s="187">
        <v>532</v>
      </c>
      <c r="L20" s="186">
        <v>146.69999999999999</v>
      </c>
      <c r="M20" s="186">
        <v>90.699999999999989</v>
      </c>
      <c r="N20" s="187">
        <v>55.9</v>
      </c>
      <c r="O20" s="186">
        <v>1965.8999999999999</v>
      </c>
      <c r="P20" s="186">
        <v>914</v>
      </c>
      <c r="Q20" s="187">
        <v>1052</v>
      </c>
      <c r="R20" s="186">
        <v>1969.1</v>
      </c>
      <c r="S20" s="186">
        <v>915.1</v>
      </c>
      <c r="T20" s="188">
        <v>1054</v>
      </c>
      <c r="U20" s="199"/>
    </row>
    <row r="21" spans="1:21" ht="12" customHeight="1" x14ac:dyDescent="0.2">
      <c r="A21" s="179" t="s">
        <v>83</v>
      </c>
      <c r="B21" s="180"/>
      <c r="C21" s="181">
        <v>471.20000000000005</v>
      </c>
      <c r="D21" s="181">
        <v>219.8</v>
      </c>
      <c r="E21" s="181">
        <v>251.29999999999998</v>
      </c>
      <c r="F21" s="181">
        <v>798.90000000000009</v>
      </c>
      <c r="G21" s="181">
        <v>369.8</v>
      </c>
      <c r="H21" s="182">
        <v>429</v>
      </c>
      <c r="I21" s="181">
        <v>867.5</v>
      </c>
      <c r="J21" s="181">
        <v>374.59999999999997</v>
      </c>
      <c r="K21" s="182">
        <v>492.7000000000001</v>
      </c>
      <c r="L21" s="181">
        <v>111.30000000000001</v>
      </c>
      <c r="M21" s="181">
        <v>68.400000000000006</v>
      </c>
      <c r="N21" s="182">
        <v>43</v>
      </c>
      <c r="O21" s="181">
        <v>1777.6</v>
      </c>
      <c r="P21" s="181">
        <v>812.8</v>
      </c>
      <c r="Q21" s="182">
        <v>964.6</v>
      </c>
      <c r="R21" s="181">
        <v>1783.5</v>
      </c>
      <c r="S21" s="181">
        <v>815.8</v>
      </c>
      <c r="T21" s="183">
        <v>967.7</v>
      </c>
      <c r="U21" s="199"/>
    </row>
    <row r="22" spans="1:21" ht="12" customHeight="1" x14ac:dyDescent="0.2">
      <c r="A22" s="185" t="s">
        <v>84</v>
      </c>
      <c r="B22" s="180"/>
      <c r="C22" s="186">
        <v>460.8</v>
      </c>
      <c r="D22" s="186">
        <v>222.9</v>
      </c>
      <c r="E22" s="186">
        <v>237.9</v>
      </c>
      <c r="F22" s="186">
        <v>801</v>
      </c>
      <c r="G22" s="186">
        <v>373.9</v>
      </c>
      <c r="H22" s="187">
        <v>427.20000000000005</v>
      </c>
      <c r="I22" s="186">
        <v>930.80000000000007</v>
      </c>
      <c r="J22" s="186">
        <v>385.7</v>
      </c>
      <c r="K22" s="187">
        <v>545.19999999999993</v>
      </c>
      <c r="L22" s="186">
        <v>126.39999999999999</v>
      </c>
      <c r="M22" s="186">
        <v>77.3</v>
      </c>
      <c r="N22" s="187">
        <v>49.1</v>
      </c>
      <c r="O22" s="186">
        <v>1858.3999999999999</v>
      </c>
      <c r="P22" s="186">
        <v>836.9</v>
      </c>
      <c r="Q22" s="187">
        <v>1021.5</v>
      </c>
      <c r="R22" s="186">
        <v>1860.3</v>
      </c>
      <c r="S22" s="186">
        <v>838.3</v>
      </c>
      <c r="T22" s="188">
        <v>1022</v>
      </c>
      <c r="U22" s="199"/>
    </row>
    <row r="23" spans="1:21" ht="12" customHeight="1" x14ac:dyDescent="0.2">
      <c r="A23" s="179" t="s">
        <v>85</v>
      </c>
      <c r="B23" s="180"/>
      <c r="C23" s="181">
        <v>456.20000000000005</v>
      </c>
      <c r="D23" s="181">
        <v>226.10000000000002</v>
      </c>
      <c r="E23" s="181">
        <v>230.1</v>
      </c>
      <c r="F23" s="181">
        <v>816.7</v>
      </c>
      <c r="G23" s="181">
        <v>372.40000000000003</v>
      </c>
      <c r="H23" s="182">
        <v>444.4</v>
      </c>
      <c r="I23" s="181">
        <v>989.69999999999982</v>
      </c>
      <c r="J23" s="181">
        <v>403.4</v>
      </c>
      <c r="K23" s="182">
        <v>586.29999999999995</v>
      </c>
      <c r="L23" s="181">
        <v>133.69999999999999</v>
      </c>
      <c r="M23" s="181">
        <v>79.099999999999994</v>
      </c>
      <c r="N23" s="182">
        <v>54.5</v>
      </c>
      <c r="O23" s="181">
        <v>1940</v>
      </c>
      <c r="P23" s="181">
        <v>854.9</v>
      </c>
      <c r="Q23" s="182">
        <v>1085.2</v>
      </c>
      <c r="R23" s="181">
        <v>1942.8</v>
      </c>
      <c r="S23" s="181">
        <v>856.6</v>
      </c>
      <c r="T23" s="183">
        <v>1086.3</v>
      </c>
      <c r="U23" s="194"/>
    </row>
    <row r="24" spans="1:21" ht="12" customHeight="1" x14ac:dyDescent="0.2">
      <c r="A24" s="185" t="s">
        <v>86</v>
      </c>
      <c r="B24" s="180"/>
      <c r="C24" s="186">
        <v>452.9</v>
      </c>
      <c r="D24" s="186">
        <v>209.5</v>
      </c>
      <c r="E24" s="186">
        <v>243.39999999999998</v>
      </c>
      <c r="F24" s="186">
        <v>770.5</v>
      </c>
      <c r="G24" s="186">
        <v>341.6</v>
      </c>
      <c r="H24" s="187">
        <v>428.9</v>
      </c>
      <c r="I24" s="186">
        <v>938.10000000000014</v>
      </c>
      <c r="J24" s="186">
        <v>387.09999999999997</v>
      </c>
      <c r="K24" s="187">
        <v>551</v>
      </c>
      <c r="L24" s="186">
        <v>123.2</v>
      </c>
      <c r="M24" s="186">
        <v>71.8</v>
      </c>
      <c r="N24" s="187">
        <v>51.3</v>
      </c>
      <c r="O24" s="186">
        <v>1831.7</v>
      </c>
      <c r="P24" s="186">
        <v>800.6</v>
      </c>
      <c r="Q24" s="187">
        <v>1031.1999999999998</v>
      </c>
      <c r="R24" s="186">
        <v>1834.4</v>
      </c>
      <c r="S24" s="186">
        <v>802.4</v>
      </c>
      <c r="T24" s="188">
        <v>1032.0999999999999</v>
      </c>
      <c r="U24" s="194"/>
    </row>
    <row r="25" spans="1:21" ht="12" customHeight="1" x14ac:dyDescent="0.2">
      <c r="A25" s="179" t="s">
        <v>87</v>
      </c>
      <c r="B25" s="180"/>
      <c r="C25" s="181">
        <v>434.79999999999995</v>
      </c>
      <c r="D25" s="181">
        <v>200</v>
      </c>
      <c r="E25" s="181">
        <v>234.79999999999998</v>
      </c>
      <c r="F25" s="181">
        <v>735.09999999999991</v>
      </c>
      <c r="G25" s="181">
        <v>331.5</v>
      </c>
      <c r="H25" s="182">
        <v>403.5</v>
      </c>
      <c r="I25" s="181">
        <v>908.50000000000011</v>
      </c>
      <c r="J25" s="181">
        <v>368.5</v>
      </c>
      <c r="K25" s="182">
        <v>540.1</v>
      </c>
      <c r="L25" s="181">
        <v>121.6</v>
      </c>
      <c r="M25" s="181">
        <v>66.7</v>
      </c>
      <c r="N25" s="182">
        <v>54.9</v>
      </c>
      <c r="O25" s="181">
        <v>1765.3000000000002</v>
      </c>
      <c r="P25" s="181">
        <v>766.80000000000007</v>
      </c>
      <c r="Q25" s="182">
        <v>998.5</v>
      </c>
      <c r="R25" s="181">
        <v>1766.9</v>
      </c>
      <c r="S25" s="181">
        <v>767.7</v>
      </c>
      <c r="T25" s="183">
        <v>999.2</v>
      </c>
      <c r="U25" s="194"/>
    </row>
    <row r="26" spans="1:21" ht="12" customHeight="1" x14ac:dyDescent="0.2">
      <c r="A26" s="185" t="s">
        <v>88</v>
      </c>
      <c r="B26" s="180"/>
      <c r="C26" s="186">
        <v>435.79999999999995</v>
      </c>
      <c r="D26" s="186">
        <v>191.5</v>
      </c>
      <c r="E26" s="186">
        <v>244.3</v>
      </c>
      <c r="F26" s="186">
        <v>746.4</v>
      </c>
      <c r="G26" s="186">
        <v>332.1</v>
      </c>
      <c r="H26" s="187">
        <v>414.3</v>
      </c>
      <c r="I26" s="186">
        <v>946.80000000000007</v>
      </c>
      <c r="J26" s="186">
        <v>375.4</v>
      </c>
      <c r="K26" s="187">
        <v>571.4</v>
      </c>
      <c r="L26" s="186">
        <v>123.2</v>
      </c>
      <c r="M26" s="186">
        <v>66.099999999999994</v>
      </c>
      <c r="N26" s="187">
        <v>57.099999999999994</v>
      </c>
      <c r="O26" s="186">
        <v>1816.3000000000002</v>
      </c>
      <c r="P26" s="186">
        <v>773.6</v>
      </c>
      <c r="Q26" s="187">
        <v>1042.8</v>
      </c>
      <c r="R26" s="186">
        <v>1819.4</v>
      </c>
      <c r="S26" s="186">
        <v>775.7</v>
      </c>
      <c r="T26" s="188">
        <v>1043.8</v>
      </c>
      <c r="U26" s="194"/>
    </row>
    <row r="27" spans="1:21" ht="12" customHeight="1" x14ac:dyDescent="0.2">
      <c r="A27" s="179" t="s">
        <v>89</v>
      </c>
      <c r="B27" s="180"/>
      <c r="C27" s="181">
        <v>423.1</v>
      </c>
      <c r="D27" s="181">
        <v>189.2</v>
      </c>
      <c r="E27" s="181">
        <v>233.9</v>
      </c>
      <c r="F27" s="181">
        <v>716</v>
      </c>
      <c r="G27" s="181">
        <v>322.7</v>
      </c>
      <c r="H27" s="182">
        <v>393.3</v>
      </c>
      <c r="I27" s="181">
        <v>1007</v>
      </c>
      <c r="J27" s="181">
        <v>413.1</v>
      </c>
      <c r="K27" s="182">
        <v>593.9</v>
      </c>
      <c r="L27" s="181">
        <v>136.69999999999999</v>
      </c>
      <c r="M27" s="181">
        <v>69.2</v>
      </c>
      <c r="N27" s="182">
        <v>67.400000000000006</v>
      </c>
      <c r="O27" s="181">
        <v>1859.7</v>
      </c>
      <c r="P27" s="181">
        <v>805.09999999999991</v>
      </c>
      <c r="Q27" s="182">
        <v>1054.5</v>
      </c>
      <c r="R27" s="181">
        <v>1863.2</v>
      </c>
      <c r="S27" s="181">
        <v>807.3</v>
      </c>
      <c r="T27" s="183">
        <v>1055.9000000000001</v>
      </c>
      <c r="U27" s="194"/>
    </row>
    <row r="28" spans="1:21" ht="12" customHeight="1" x14ac:dyDescent="0.2">
      <c r="A28" s="185" t="s">
        <v>90</v>
      </c>
      <c r="B28" s="180"/>
      <c r="C28" s="186">
        <v>444.8</v>
      </c>
      <c r="D28" s="186">
        <v>208.5</v>
      </c>
      <c r="E28" s="186">
        <v>236.2</v>
      </c>
      <c r="F28" s="186">
        <v>702.40000000000009</v>
      </c>
      <c r="G28" s="186">
        <v>323.10000000000002</v>
      </c>
      <c r="H28" s="187">
        <v>379.2</v>
      </c>
      <c r="I28" s="186">
        <v>937.99999999999989</v>
      </c>
      <c r="J28" s="186">
        <v>396</v>
      </c>
      <c r="K28" s="187">
        <v>542</v>
      </c>
      <c r="L28" s="186">
        <v>130.5</v>
      </c>
      <c r="M28" s="186">
        <v>71.8</v>
      </c>
      <c r="N28" s="187">
        <v>58.7</v>
      </c>
      <c r="O28" s="186">
        <v>1770.8</v>
      </c>
      <c r="P28" s="186">
        <v>790.9</v>
      </c>
      <c r="Q28" s="187">
        <v>979.90000000000009</v>
      </c>
      <c r="R28" s="186">
        <v>1773.2</v>
      </c>
      <c r="S28" s="186">
        <v>792.5</v>
      </c>
      <c r="T28" s="188">
        <v>980.7</v>
      </c>
      <c r="U28" s="194"/>
    </row>
    <row r="29" spans="1:21" ht="12" customHeight="1" x14ac:dyDescent="0.2">
      <c r="A29" s="179" t="s">
        <v>91</v>
      </c>
      <c r="B29" s="180"/>
      <c r="C29" s="181">
        <v>461.7</v>
      </c>
      <c r="D29" s="181">
        <v>216.9</v>
      </c>
      <c r="E29" s="181">
        <v>244.9</v>
      </c>
      <c r="F29" s="181">
        <v>739</v>
      </c>
      <c r="G29" s="181">
        <v>346.5</v>
      </c>
      <c r="H29" s="182">
        <v>392.6</v>
      </c>
      <c r="I29" s="181">
        <v>933.6</v>
      </c>
      <c r="J29" s="181">
        <v>392.9</v>
      </c>
      <c r="K29" s="182">
        <v>540.70000000000005</v>
      </c>
      <c r="L29" s="181">
        <v>132.30000000000001</v>
      </c>
      <c r="M29" s="181">
        <v>72.2</v>
      </c>
      <c r="N29" s="182">
        <v>60.099999999999994</v>
      </c>
      <c r="O29" s="181">
        <v>1805</v>
      </c>
      <c r="P29" s="181">
        <v>811.4</v>
      </c>
      <c r="Q29" s="182">
        <v>993.5</v>
      </c>
      <c r="R29" s="181">
        <v>1806.2</v>
      </c>
      <c r="S29" s="181">
        <v>811.6</v>
      </c>
      <c r="T29" s="183">
        <v>994.6</v>
      </c>
      <c r="U29" s="194"/>
    </row>
    <row r="30" spans="1:21" ht="12" customHeight="1" x14ac:dyDescent="0.2">
      <c r="A30" s="185" t="s">
        <v>92</v>
      </c>
      <c r="B30" s="180"/>
      <c r="C30" s="186">
        <v>449.29999999999995</v>
      </c>
      <c r="D30" s="186">
        <v>221.20000000000002</v>
      </c>
      <c r="E30" s="186">
        <v>228.10000000000002</v>
      </c>
      <c r="F30" s="186">
        <v>761</v>
      </c>
      <c r="G30" s="186">
        <v>357.1</v>
      </c>
      <c r="H30" s="187">
        <v>403.90000000000003</v>
      </c>
      <c r="I30" s="186">
        <v>1037.3</v>
      </c>
      <c r="J30" s="186">
        <v>456.29999999999995</v>
      </c>
      <c r="K30" s="187">
        <v>581</v>
      </c>
      <c r="L30" s="186">
        <v>142.5</v>
      </c>
      <c r="M30" s="186">
        <v>80.400000000000006</v>
      </c>
      <c r="N30" s="187">
        <v>62.2</v>
      </c>
      <c r="O30" s="186">
        <v>1940.8</v>
      </c>
      <c r="P30" s="186">
        <v>893.9</v>
      </c>
      <c r="Q30" s="187">
        <v>1046.8999999999999</v>
      </c>
      <c r="R30" s="186">
        <v>1942</v>
      </c>
      <c r="S30" s="186">
        <v>894.4</v>
      </c>
      <c r="T30" s="188">
        <v>1047.5999999999999</v>
      </c>
      <c r="U30" s="194"/>
    </row>
    <row r="31" spans="1:21" ht="12" customHeight="1" x14ac:dyDescent="0.2">
      <c r="A31" s="179" t="s">
        <v>93</v>
      </c>
      <c r="B31" s="180"/>
      <c r="C31" s="181">
        <v>499.9</v>
      </c>
      <c r="D31" s="181">
        <v>256.60000000000002</v>
      </c>
      <c r="E31" s="181">
        <v>243.3</v>
      </c>
      <c r="F31" s="181">
        <v>850.5</v>
      </c>
      <c r="G31" s="181">
        <v>427.8</v>
      </c>
      <c r="H31" s="182">
        <v>422.70000000000005</v>
      </c>
      <c r="I31" s="181">
        <v>1179</v>
      </c>
      <c r="J31" s="181">
        <v>515.9</v>
      </c>
      <c r="K31" s="182">
        <v>662.90000000000009</v>
      </c>
      <c r="L31" s="181">
        <v>158.4</v>
      </c>
      <c r="M31" s="181">
        <v>85.8</v>
      </c>
      <c r="N31" s="182">
        <v>72.599999999999994</v>
      </c>
      <c r="O31" s="181">
        <v>2187.9</v>
      </c>
      <c r="P31" s="181">
        <v>1029.5999999999999</v>
      </c>
      <c r="Q31" s="182">
        <v>1158.1999999999998</v>
      </c>
      <c r="R31" s="181">
        <v>2190.5</v>
      </c>
      <c r="S31" s="181">
        <v>1030.3</v>
      </c>
      <c r="T31" s="183">
        <v>1160.0999999999999</v>
      </c>
      <c r="U31" s="194"/>
    </row>
    <row r="32" spans="1:21" ht="12" customHeight="1" x14ac:dyDescent="0.2">
      <c r="A32" s="185" t="s">
        <v>94</v>
      </c>
      <c r="B32" s="180"/>
      <c r="C32" s="186">
        <v>572.9</v>
      </c>
      <c r="D32" s="186">
        <v>292.5</v>
      </c>
      <c r="E32" s="186">
        <v>280.5</v>
      </c>
      <c r="F32" s="186">
        <v>943.8</v>
      </c>
      <c r="G32" s="186">
        <v>488.5</v>
      </c>
      <c r="H32" s="187">
        <v>455.4</v>
      </c>
      <c r="I32" s="186">
        <v>1275</v>
      </c>
      <c r="J32" s="186">
        <v>604.5</v>
      </c>
      <c r="K32" s="187">
        <v>670.6</v>
      </c>
      <c r="L32" s="186">
        <v>161.9</v>
      </c>
      <c r="M32" s="186">
        <v>95.399999999999991</v>
      </c>
      <c r="N32" s="187">
        <v>66.5</v>
      </c>
      <c r="O32" s="186">
        <v>2380.7999999999997</v>
      </c>
      <c r="P32" s="186">
        <v>1188.3</v>
      </c>
      <c r="Q32" s="187">
        <v>1192.5</v>
      </c>
      <c r="R32" s="186">
        <v>2385.6999999999998</v>
      </c>
      <c r="S32" s="186">
        <v>1190.8</v>
      </c>
      <c r="T32" s="188">
        <v>1194.9000000000001</v>
      </c>
      <c r="U32" s="194"/>
    </row>
    <row r="33" spans="1:21" ht="12" customHeight="1" x14ac:dyDescent="0.2">
      <c r="A33" s="179" t="s">
        <v>95</v>
      </c>
      <c r="B33" s="180"/>
      <c r="C33" s="181">
        <v>617.4</v>
      </c>
      <c r="D33" s="181">
        <v>333.8</v>
      </c>
      <c r="E33" s="181">
        <v>283.60000000000002</v>
      </c>
      <c r="F33" s="181">
        <v>1050.5</v>
      </c>
      <c r="G33" s="181">
        <v>565</v>
      </c>
      <c r="H33" s="182">
        <v>485.5</v>
      </c>
      <c r="I33" s="181">
        <v>1374.6</v>
      </c>
      <c r="J33" s="181">
        <v>692</v>
      </c>
      <c r="K33" s="182">
        <v>682.5</v>
      </c>
      <c r="L33" s="181">
        <v>171.7</v>
      </c>
      <c r="M33" s="181">
        <v>100</v>
      </c>
      <c r="N33" s="182">
        <v>71.699999999999989</v>
      </c>
      <c r="O33" s="181">
        <v>2596.6999999999998</v>
      </c>
      <c r="P33" s="181">
        <v>1357.2</v>
      </c>
      <c r="Q33" s="182">
        <v>1239.5</v>
      </c>
      <c r="R33" s="181">
        <v>2600.6999999999998</v>
      </c>
      <c r="S33" s="181">
        <v>1357.8</v>
      </c>
      <c r="T33" s="183">
        <v>1242.9000000000001</v>
      </c>
      <c r="U33" s="194"/>
    </row>
    <row r="34" spans="1:21" ht="12" customHeight="1" x14ac:dyDescent="0.2">
      <c r="A34" s="190" t="s">
        <v>96</v>
      </c>
      <c r="B34" s="193"/>
      <c r="C34" s="186">
        <v>687.7</v>
      </c>
      <c r="D34" s="186">
        <v>383.8</v>
      </c>
      <c r="E34" s="186">
        <v>304</v>
      </c>
      <c r="F34" s="186">
        <v>1203.7</v>
      </c>
      <c r="G34" s="186">
        <v>677</v>
      </c>
      <c r="H34" s="187">
        <v>526.79999999999995</v>
      </c>
      <c r="I34" s="186">
        <v>1782.8</v>
      </c>
      <c r="J34" s="186">
        <v>903.2</v>
      </c>
      <c r="K34" s="187">
        <v>879.6</v>
      </c>
      <c r="L34" s="186">
        <v>216</v>
      </c>
      <c r="M34" s="186">
        <v>117.9</v>
      </c>
      <c r="N34" s="187">
        <v>98.3</v>
      </c>
      <c r="O34" s="186">
        <v>3202.5</v>
      </c>
      <c r="P34" s="186">
        <v>1697.8999999999999</v>
      </c>
      <c r="Q34" s="187">
        <v>1504.6000000000001</v>
      </c>
      <c r="R34" s="186">
        <v>3206.8</v>
      </c>
      <c r="S34" s="186">
        <v>1699.6</v>
      </c>
      <c r="T34" s="188">
        <v>1507.2</v>
      </c>
      <c r="U34" s="194"/>
    </row>
    <row r="35" spans="1:21" ht="12" customHeight="1" x14ac:dyDescent="0.2">
      <c r="A35" s="179" t="s">
        <v>97</v>
      </c>
      <c r="B35" s="180"/>
      <c r="C35" s="181">
        <v>813.4</v>
      </c>
      <c r="D35" s="181">
        <v>455.29999999999995</v>
      </c>
      <c r="E35" s="181">
        <v>358.1</v>
      </c>
      <c r="F35" s="181">
        <v>1461.9</v>
      </c>
      <c r="G35" s="181">
        <v>828.3</v>
      </c>
      <c r="H35" s="182">
        <v>633.5</v>
      </c>
      <c r="I35" s="181">
        <v>2282.6</v>
      </c>
      <c r="J35" s="181">
        <v>1222.5</v>
      </c>
      <c r="K35" s="182">
        <v>1060</v>
      </c>
      <c r="L35" s="181">
        <v>270.20000000000005</v>
      </c>
      <c r="M35" s="181">
        <v>155.69999999999999</v>
      </c>
      <c r="N35" s="182">
        <v>114.5</v>
      </c>
      <c r="O35" s="181">
        <v>4014.7</v>
      </c>
      <c r="P35" s="181">
        <v>2206.6</v>
      </c>
      <c r="Q35" s="182">
        <v>1808.1</v>
      </c>
      <c r="R35" s="181">
        <v>4018.2</v>
      </c>
      <c r="S35" s="181">
        <v>2207.9</v>
      </c>
      <c r="T35" s="183">
        <v>1810.3</v>
      </c>
      <c r="U35" s="194"/>
    </row>
    <row r="36" spans="1:21" ht="12" customHeight="1" x14ac:dyDescent="0.2">
      <c r="A36" s="185" t="s">
        <v>98</v>
      </c>
      <c r="B36" s="180"/>
      <c r="C36" s="186">
        <v>860.69999999999993</v>
      </c>
      <c r="D36" s="186">
        <v>498.1</v>
      </c>
      <c r="E36" s="186">
        <v>362.70000000000005</v>
      </c>
      <c r="F36" s="186">
        <v>1485.6999999999998</v>
      </c>
      <c r="G36" s="186">
        <v>852.7</v>
      </c>
      <c r="H36" s="187">
        <v>633.20000000000005</v>
      </c>
      <c r="I36" s="186">
        <v>2344.1</v>
      </c>
      <c r="J36" s="186">
        <v>1264.5</v>
      </c>
      <c r="K36" s="187">
        <v>1079.7</v>
      </c>
      <c r="L36" s="186">
        <v>306.7</v>
      </c>
      <c r="M36" s="186">
        <v>177.39999999999998</v>
      </c>
      <c r="N36" s="187">
        <v>129.19999999999999</v>
      </c>
      <c r="O36" s="186">
        <v>4136.5</v>
      </c>
      <c r="P36" s="186">
        <v>2294.5</v>
      </c>
      <c r="Q36" s="187">
        <v>1842</v>
      </c>
      <c r="R36" s="186">
        <v>4139.6000000000004</v>
      </c>
      <c r="S36" s="186">
        <v>2296.1</v>
      </c>
      <c r="T36" s="188">
        <v>1843.5</v>
      </c>
      <c r="U36" s="194"/>
    </row>
    <row r="37" spans="1:21" ht="12" customHeight="1" x14ac:dyDescent="0.2">
      <c r="A37" s="179" t="s">
        <v>99</v>
      </c>
      <c r="B37" s="180"/>
      <c r="C37" s="181">
        <v>891.8</v>
      </c>
      <c r="D37" s="181">
        <v>493.3</v>
      </c>
      <c r="E37" s="181">
        <v>398.4</v>
      </c>
      <c r="F37" s="181">
        <v>1537.3</v>
      </c>
      <c r="G37" s="181">
        <v>864</v>
      </c>
      <c r="H37" s="182">
        <v>673.09999999999991</v>
      </c>
      <c r="I37" s="181">
        <v>2280.8000000000002</v>
      </c>
      <c r="J37" s="181">
        <v>1249.8</v>
      </c>
      <c r="K37" s="182">
        <v>1031</v>
      </c>
      <c r="L37" s="181">
        <v>300.2</v>
      </c>
      <c r="M37" s="181">
        <v>174.8</v>
      </c>
      <c r="N37" s="182">
        <v>125.5</v>
      </c>
      <c r="O37" s="181">
        <v>4118.5</v>
      </c>
      <c r="P37" s="181">
        <v>2288.8000000000002</v>
      </c>
      <c r="Q37" s="182">
        <v>1829.7</v>
      </c>
      <c r="R37" s="181">
        <v>4121.3999999999996</v>
      </c>
      <c r="S37" s="181">
        <v>2290.5</v>
      </c>
      <c r="T37" s="183">
        <v>1830.9</v>
      </c>
      <c r="U37" s="194"/>
    </row>
    <row r="38" spans="1:21" ht="12" customHeight="1" x14ac:dyDescent="0.2">
      <c r="A38" s="190" t="s">
        <v>100</v>
      </c>
      <c r="B38" s="193"/>
      <c r="C38" s="186">
        <v>820.2</v>
      </c>
      <c r="D38" s="186">
        <v>472.09999999999997</v>
      </c>
      <c r="E38" s="186">
        <v>348.1</v>
      </c>
      <c r="F38" s="186">
        <v>1512.5</v>
      </c>
      <c r="G38" s="186">
        <v>855.4</v>
      </c>
      <c r="H38" s="187">
        <v>657.1</v>
      </c>
      <c r="I38" s="186">
        <v>2492.1</v>
      </c>
      <c r="J38" s="186">
        <v>1350.2999999999997</v>
      </c>
      <c r="K38" s="187">
        <v>1141.8</v>
      </c>
      <c r="L38" s="186">
        <v>322.8</v>
      </c>
      <c r="M38" s="186">
        <v>191.6</v>
      </c>
      <c r="N38" s="187">
        <v>131.1</v>
      </c>
      <c r="O38" s="186">
        <v>4327.3999999999996</v>
      </c>
      <c r="P38" s="186">
        <v>2397.4</v>
      </c>
      <c r="Q38" s="187">
        <v>1930.1000000000001</v>
      </c>
      <c r="R38" s="186">
        <v>4335</v>
      </c>
      <c r="S38" s="186">
        <v>2403.8000000000002</v>
      </c>
      <c r="T38" s="188">
        <v>1931.2</v>
      </c>
    </row>
    <row r="39" spans="1:21" ht="12" customHeight="1" x14ac:dyDescent="0.2">
      <c r="A39" s="179" t="s">
        <v>101</v>
      </c>
      <c r="B39" s="180"/>
      <c r="C39" s="181">
        <v>840.7</v>
      </c>
      <c r="D39" s="181">
        <v>484</v>
      </c>
      <c r="E39" s="181">
        <v>356.70000000000005</v>
      </c>
      <c r="F39" s="181">
        <v>1574.3000000000002</v>
      </c>
      <c r="G39" s="181">
        <v>896</v>
      </c>
      <c r="H39" s="182">
        <v>678.30000000000007</v>
      </c>
      <c r="I39" s="181">
        <v>2693.5999999999995</v>
      </c>
      <c r="J39" s="181">
        <v>1453.8999999999999</v>
      </c>
      <c r="K39" s="182">
        <v>1239.8000000000002</v>
      </c>
      <c r="L39" s="181">
        <v>346.7</v>
      </c>
      <c r="M39" s="181">
        <v>207.2</v>
      </c>
      <c r="N39" s="182">
        <v>139.5</v>
      </c>
      <c r="O39" s="181">
        <v>4614.5999999999995</v>
      </c>
      <c r="P39" s="181">
        <v>2557</v>
      </c>
      <c r="Q39" s="182">
        <v>2057.5</v>
      </c>
      <c r="R39" s="181">
        <v>4617.7</v>
      </c>
      <c r="S39" s="181">
        <v>2559.4</v>
      </c>
      <c r="T39" s="183">
        <v>2058.3000000000002</v>
      </c>
    </row>
    <row r="40" spans="1:21" ht="12" customHeight="1" x14ac:dyDescent="0.2">
      <c r="A40" s="185" t="s">
        <v>102</v>
      </c>
      <c r="B40" s="180"/>
      <c r="C40" s="186">
        <v>879</v>
      </c>
      <c r="D40" s="186">
        <v>495</v>
      </c>
      <c r="E40" s="186">
        <v>384</v>
      </c>
      <c r="F40" s="186">
        <v>1569.7</v>
      </c>
      <c r="G40" s="186">
        <v>876</v>
      </c>
      <c r="H40" s="187">
        <v>693.8</v>
      </c>
      <c r="I40" s="186">
        <v>2722.8</v>
      </c>
      <c r="J40" s="186">
        <v>1439.8999999999999</v>
      </c>
      <c r="K40" s="187">
        <v>1282.8</v>
      </c>
      <c r="L40" s="186">
        <v>357.20000000000005</v>
      </c>
      <c r="M40" s="186">
        <v>225.5</v>
      </c>
      <c r="N40" s="187">
        <v>131.69999999999999</v>
      </c>
      <c r="O40" s="186">
        <v>4649.6000000000004</v>
      </c>
      <c r="P40" s="186">
        <v>2541.5</v>
      </c>
      <c r="Q40" s="187">
        <v>2108.1999999999998</v>
      </c>
      <c r="R40" s="186">
        <v>4655.3</v>
      </c>
      <c r="S40" s="186">
        <v>2545.8000000000002</v>
      </c>
      <c r="T40" s="188">
        <v>2109.5</v>
      </c>
    </row>
    <row r="41" spans="1:21" ht="12" customHeight="1" x14ac:dyDescent="0.2">
      <c r="A41" s="179" t="s">
        <v>103</v>
      </c>
      <c r="B41" s="180"/>
      <c r="C41" s="181">
        <v>865.7</v>
      </c>
      <c r="D41" s="181">
        <v>472.90000000000003</v>
      </c>
      <c r="E41" s="181">
        <v>392.8</v>
      </c>
      <c r="F41" s="181">
        <v>1563.1</v>
      </c>
      <c r="G41" s="181">
        <v>845.40000000000009</v>
      </c>
      <c r="H41" s="182">
        <v>717.7</v>
      </c>
      <c r="I41" s="181">
        <v>2652.3</v>
      </c>
      <c r="J41" s="181">
        <v>1408.1</v>
      </c>
      <c r="K41" s="182">
        <v>1244.2</v>
      </c>
      <c r="L41" s="181">
        <v>366.4</v>
      </c>
      <c r="M41" s="181">
        <v>228.6</v>
      </c>
      <c r="N41" s="182">
        <v>137.80000000000001</v>
      </c>
      <c r="O41" s="181">
        <v>4581.7999999999993</v>
      </c>
      <c r="P41" s="181">
        <v>2482.1999999999998</v>
      </c>
      <c r="Q41" s="182">
        <v>2099.5</v>
      </c>
      <c r="R41" s="181">
        <v>4585.3999999999996</v>
      </c>
      <c r="S41" s="181">
        <v>2485.1999999999998</v>
      </c>
      <c r="T41" s="183">
        <v>2100.1</v>
      </c>
    </row>
    <row r="42" spans="1:21" ht="12" customHeight="1" x14ac:dyDescent="0.2">
      <c r="A42" s="190" t="s">
        <v>104</v>
      </c>
      <c r="B42" s="193"/>
      <c r="C42" s="186">
        <v>846.8</v>
      </c>
      <c r="D42" s="186">
        <v>471</v>
      </c>
      <c r="E42" s="186">
        <v>375.79999999999995</v>
      </c>
      <c r="F42" s="186">
        <v>1559.3</v>
      </c>
      <c r="G42" s="186">
        <v>853.9</v>
      </c>
      <c r="H42" s="187">
        <v>705.5</v>
      </c>
      <c r="I42" s="186">
        <v>2759.2000000000003</v>
      </c>
      <c r="J42" s="186">
        <v>1456.6000000000001</v>
      </c>
      <c r="K42" s="187">
        <v>1302.5</v>
      </c>
      <c r="L42" s="186">
        <v>380.5</v>
      </c>
      <c r="M42" s="186">
        <v>239.4</v>
      </c>
      <c r="N42" s="187">
        <v>141.1</v>
      </c>
      <c r="O42" s="186">
        <v>4699</v>
      </c>
      <c r="P42" s="186">
        <v>2550</v>
      </c>
      <c r="Q42" s="187">
        <v>2149</v>
      </c>
      <c r="R42" s="186">
        <v>4702.2</v>
      </c>
      <c r="S42" s="186">
        <v>2552.5</v>
      </c>
      <c r="T42" s="188">
        <v>2149.6999999999998</v>
      </c>
    </row>
    <row r="43" spans="1:21" ht="12" customHeight="1" x14ac:dyDescent="0.2">
      <c r="A43" s="179" t="s">
        <v>105</v>
      </c>
      <c r="B43" s="180"/>
      <c r="C43" s="181">
        <v>872.8</v>
      </c>
      <c r="D43" s="181">
        <v>485.5</v>
      </c>
      <c r="E43" s="181">
        <v>387.3</v>
      </c>
      <c r="F43" s="181">
        <v>1604.1999999999998</v>
      </c>
      <c r="G43" s="181">
        <v>878.5</v>
      </c>
      <c r="H43" s="182">
        <v>725.7</v>
      </c>
      <c r="I43" s="181">
        <v>2931.8</v>
      </c>
      <c r="J43" s="181">
        <v>1535.6000000000001</v>
      </c>
      <c r="K43" s="182">
        <v>1396.3999999999999</v>
      </c>
      <c r="L43" s="181">
        <v>380.5</v>
      </c>
      <c r="M43" s="181">
        <v>228.5</v>
      </c>
      <c r="N43" s="182">
        <v>152</v>
      </c>
      <c r="O43" s="181">
        <v>4916.8</v>
      </c>
      <c r="P43" s="181">
        <v>2642.6</v>
      </c>
      <c r="Q43" s="182">
        <v>2274.1</v>
      </c>
      <c r="R43" s="181">
        <v>4921.2</v>
      </c>
      <c r="S43" s="181">
        <v>2645.2</v>
      </c>
      <c r="T43" s="183">
        <v>2276</v>
      </c>
    </row>
    <row r="44" spans="1:21" ht="12" customHeight="1" x14ac:dyDescent="0.2">
      <c r="A44" s="185" t="s">
        <v>106</v>
      </c>
      <c r="B44" s="180"/>
      <c r="C44" s="186">
        <v>892.3</v>
      </c>
      <c r="D44" s="186">
        <v>493.5</v>
      </c>
      <c r="E44" s="186">
        <v>398.79999999999995</v>
      </c>
      <c r="F44" s="186">
        <v>1589.9</v>
      </c>
      <c r="G44" s="186">
        <v>867.6</v>
      </c>
      <c r="H44" s="187">
        <v>722.3</v>
      </c>
      <c r="I44" s="186">
        <v>2869.6000000000004</v>
      </c>
      <c r="J44" s="186">
        <v>1522.8</v>
      </c>
      <c r="K44" s="187">
        <v>1346.8</v>
      </c>
      <c r="L44" s="186">
        <v>382.1</v>
      </c>
      <c r="M44" s="186">
        <v>233.5</v>
      </c>
      <c r="N44" s="187">
        <v>148.6</v>
      </c>
      <c r="O44" s="186">
        <v>4841.5</v>
      </c>
      <c r="P44" s="186">
        <v>2623.9</v>
      </c>
      <c r="Q44" s="187">
        <v>2217.6999999999998</v>
      </c>
      <c r="R44" s="186">
        <v>4844.2</v>
      </c>
      <c r="S44" s="186">
        <v>2624.5</v>
      </c>
      <c r="T44" s="188">
        <v>2219.6999999999998</v>
      </c>
    </row>
    <row r="45" spans="1:21" ht="12" customHeight="1" x14ac:dyDescent="0.2">
      <c r="A45" s="179" t="s">
        <v>107</v>
      </c>
      <c r="B45" s="180"/>
      <c r="C45" s="181">
        <v>924.2</v>
      </c>
      <c r="D45" s="181">
        <v>503.5</v>
      </c>
      <c r="E45" s="181">
        <v>420.6</v>
      </c>
      <c r="F45" s="181">
        <v>1621.2</v>
      </c>
      <c r="G45" s="181">
        <v>880.4</v>
      </c>
      <c r="H45" s="182">
        <v>740.7</v>
      </c>
      <c r="I45" s="181">
        <v>2968.8</v>
      </c>
      <c r="J45" s="181">
        <v>1573.7</v>
      </c>
      <c r="K45" s="182">
        <v>1395.1</v>
      </c>
      <c r="L45" s="181">
        <v>406.5</v>
      </c>
      <c r="M45" s="181">
        <v>241.3</v>
      </c>
      <c r="N45" s="182">
        <v>165.2</v>
      </c>
      <c r="O45" s="181">
        <v>4996.3999999999996</v>
      </c>
      <c r="P45" s="181">
        <v>2695.2999999999997</v>
      </c>
      <c r="Q45" s="182">
        <v>2301</v>
      </c>
      <c r="R45" s="181">
        <v>4998</v>
      </c>
      <c r="S45" s="181">
        <v>2696.2</v>
      </c>
      <c r="T45" s="183">
        <v>2301.8000000000002</v>
      </c>
    </row>
    <row r="46" spans="1:21" ht="12" customHeight="1" x14ac:dyDescent="0.2">
      <c r="A46" s="190" t="s">
        <v>108</v>
      </c>
      <c r="B46" s="193"/>
      <c r="C46" s="186">
        <v>887.6</v>
      </c>
      <c r="D46" s="186">
        <v>491</v>
      </c>
      <c r="E46" s="186">
        <v>396.6</v>
      </c>
      <c r="F46" s="186">
        <v>1615.4</v>
      </c>
      <c r="G46" s="186">
        <v>882.1</v>
      </c>
      <c r="H46" s="187">
        <v>733.3</v>
      </c>
      <c r="I46" s="186">
        <v>3219.2</v>
      </c>
      <c r="J46" s="186">
        <v>1701.6</v>
      </c>
      <c r="K46" s="187">
        <v>1517.5</v>
      </c>
      <c r="L46" s="186">
        <v>448.70000000000005</v>
      </c>
      <c r="M46" s="186">
        <v>272.5</v>
      </c>
      <c r="N46" s="187">
        <v>176.2</v>
      </c>
      <c r="O46" s="186">
        <v>5283.3</v>
      </c>
      <c r="P46" s="186">
        <v>2856.2</v>
      </c>
      <c r="Q46" s="187">
        <v>2427</v>
      </c>
      <c r="R46" s="186">
        <v>5287.3</v>
      </c>
      <c r="S46" s="186">
        <v>2857.7</v>
      </c>
      <c r="T46" s="188">
        <v>2429.6</v>
      </c>
    </row>
    <row r="47" spans="1:21" ht="12" customHeight="1" x14ac:dyDescent="0.2">
      <c r="A47" s="179" t="s">
        <v>109</v>
      </c>
      <c r="B47" s="180"/>
      <c r="C47" s="181">
        <v>929.8</v>
      </c>
      <c r="D47" s="181">
        <v>507.90000000000003</v>
      </c>
      <c r="E47" s="181">
        <v>422</v>
      </c>
      <c r="F47" s="181">
        <v>1727.9</v>
      </c>
      <c r="G47" s="181">
        <v>949.2</v>
      </c>
      <c r="H47" s="182">
        <v>778.8</v>
      </c>
      <c r="I47" s="181">
        <v>3458.3</v>
      </c>
      <c r="J47" s="181">
        <v>1815.8000000000002</v>
      </c>
      <c r="K47" s="182">
        <v>1642.4999999999998</v>
      </c>
      <c r="L47" s="181">
        <v>476.1</v>
      </c>
      <c r="M47" s="181">
        <v>284.2</v>
      </c>
      <c r="N47" s="182">
        <v>192</v>
      </c>
      <c r="O47" s="181">
        <v>5662.4</v>
      </c>
      <c r="P47" s="181">
        <v>3049.3</v>
      </c>
      <c r="Q47" s="182">
        <v>2613.2000000000003</v>
      </c>
      <c r="R47" s="181">
        <v>5667.9</v>
      </c>
      <c r="S47" s="181">
        <v>3052.5</v>
      </c>
      <c r="T47" s="183">
        <v>2615.4</v>
      </c>
    </row>
    <row r="48" spans="1:21" ht="12" customHeight="1" x14ac:dyDescent="0.2">
      <c r="A48" s="185" t="s">
        <v>110</v>
      </c>
      <c r="B48" s="180"/>
      <c r="C48" s="186">
        <v>967.7</v>
      </c>
      <c r="D48" s="186">
        <v>519.70000000000005</v>
      </c>
      <c r="E48" s="186">
        <v>448</v>
      </c>
      <c r="F48" s="186">
        <v>1760.2</v>
      </c>
      <c r="G48" s="186">
        <v>969.90000000000009</v>
      </c>
      <c r="H48" s="187">
        <v>790.3</v>
      </c>
      <c r="I48" s="186">
        <v>3466.3</v>
      </c>
      <c r="J48" s="186">
        <v>1863.6999999999998</v>
      </c>
      <c r="K48" s="187">
        <v>1602.6</v>
      </c>
      <c r="L48" s="186">
        <v>498.1</v>
      </c>
      <c r="M48" s="186">
        <v>286.70000000000005</v>
      </c>
      <c r="N48" s="187">
        <v>211.4</v>
      </c>
      <c r="O48" s="186">
        <v>5724.5</v>
      </c>
      <c r="P48" s="186">
        <v>3120.3</v>
      </c>
      <c r="Q48" s="187">
        <v>2604.3000000000002</v>
      </c>
      <c r="R48" s="186">
        <v>5731</v>
      </c>
      <c r="S48" s="186">
        <v>3124.5</v>
      </c>
      <c r="T48" s="188">
        <v>2606.5</v>
      </c>
    </row>
    <row r="49" spans="1:20" ht="12" customHeight="1" x14ac:dyDescent="0.2">
      <c r="A49" s="179" t="s">
        <v>111</v>
      </c>
      <c r="B49" s="180"/>
      <c r="C49" s="181">
        <v>981.4</v>
      </c>
      <c r="D49" s="181">
        <v>530.29999999999995</v>
      </c>
      <c r="E49" s="181">
        <v>451.1</v>
      </c>
      <c r="F49" s="181">
        <v>1793.4</v>
      </c>
      <c r="G49" s="181">
        <v>977.59999999999991</v>
      </c>
      <c r="H49" s="182">
        <v>815.7</v>
      </c>
      <c r="I49" s="181">
        <v>3516.9</v>
      </c>
      <c r="J49" s="181">
        <v>1861.9</v>
      </c>
      <c r="K49" s="182">
        <v>1654.9</v>
      </c>
      <c r="L49" s="181">
        <v>507.2</v>
      </c>
      <c r="M49" s="181">
        <v>293.60000000000002</v>
      </c>
      <c r="N49" s="182">
        <v>213.7</v>
      </c>
      <c r="O49" s="181">
        <v>5817.4</v>
      </c>
      <c r="P49" s="181">
        <v>3133.1</v>
      </c>
      <c r="Q49" s="182">
        <v>2684.2999999999997</v>
      </c>
      <c r="R49" s="181">
        <v>5824.2</v>
      </c>
      <c r="S49" s="181">
        <v>3136.6</v>
      </c>
      <c r="T49" s="183">
        <v>2687.6</v>
      </c>
    </row>
    <row r="50" spans="1:20" ht="12" customHeight="1" x14ac:dyDescent="0.2">
      <c r="A50" s="190" t="s">
        <v>112</v>
      </c>
      <c r="B50" s="193"/>
      <c r="C50" s="186">
        <v>945.59999999999991</v>
      </c>
      <c r="D50" s="186">
        <v>510.5</v>
      </c>
      <c r="E50" s="186">
        <v>435</v>
      </c>
      <c r="F50" s="186">
        <v>1799.6</v>
      </c>
      <c r="G50" s="186">
        <v>964.4</v>
      </c>
      <c r="H50" s="187">
        <v>835.1</v>
      </c>
      <c r="I50" s="186">
        <v>3682.8</v>
      </c>
      <c r="J50" s="186">
        <v>1934.6999999999998</v>
      </c>
      <c r="K50" s="187">
        <v>1748.3</v>
      </c>
      <c r="L50" s="186">
        <v>531.29999999999995</v>
      </c>
      <c r="M50" s="186">
        <v>309.39999999999998</v>
      </c>
      <c r="N50" s="187">
        <v>221.89999999999998</v>
      </c>
      <c r="O50" s="186">
        <v>6013.7</v>
      </c>
      <c r="P50" s="186">
        <v>3208.5</v>
      </c>
      <c r="Q50" s="187">
        <v>2805.2</v>
      </c>
      <c r="R50" s="186">
        <v>6021</v>
      </c>
      <c r="S50" s="186">
        <v>3212</v>
      </c>
      <c r="T50" s="188">
        <v>2809</v>
      </c>
    </row>
    <row r="51" spans="1:20" ht="12" customHeight="1" x14ac:dyDescent="0.2">
      <c r="A51" s="179" t="s">
        <v>113</v>
      </c>
      <c r="B51" s="180"/>
      <c r="C51" s="181">
        <v>980.7</v>
      </c>
      <c r="D51" s="181">
        <v>542.80000000000007</v>
      </c>
      <c r="E51" s="181">
        <v>438</v>
      </c>
      <c r="F51" s="181">
        <v>1855.2</v>
      </c>
      <c r="G51" s="181">
        <v>1003.5</v>
      </c>
      <c r="H51" s="182">
        <v>851.8</v>
      </c>
      <c r="I51" s="181">
        <v>3833.5999999999995</v>
      </c>
      <c r="J51" s="181">
        <v>2018.4</v>
      </c>
      <c r="K51" s="182">
        <v>1815.1000000000001</v>
      </c>
      <c r="L51" s="181">
        <v>581.6</v>
      </c>
      <c r="M51" s="181">
        <v>330.4</v>
      </c>
      <c r="N51" s="182">
        <v>251.20000000000002</v>
      </c>
      <c r="O51" s="181">
        <v>6270.3</v>
      </c>
      <c r="P51" s="181">
        <v>3352.3</v>
      </c>
      <c r="Q51" s="182">
        <v>2918.1</v>
      </c>
      <c r="R51" s="181">
        <v>6278.2</v>
      </c>
      <c r="S51" s="181">
        <v>3358.4</v>
      </c>
      <c r="T51" s="183">
        <v>2919.9</v>
      </c>
    </row>
    <row r="52" spans="1:20" ht="12" customHeight="1" x14ac:dyDescent="0.2">
      <c r="A52" s="185" t="s">
        <v>114</v>
      </c>
      <c r="B52" s="180"/>
      <c r="C52" s="186">
        <v>955</v>
      </c>
      <c r="D52" s="186">
        <v>517.9</v>
      </c>
      <c r="E52" s="186">
        <v>437.1</v>
      </c>
      <c r="F52" s="186">
        <v>1779.6</v>
      </c>
      <c r="G52" s="186">
        <v>955.8</v>
      </c>
      <c r="H52" s="187">
        <v>823.8</v>
      </c>
      <c r="I52" s="186">
        <v>3691.5999999999995</v>
      </c>
      <c r="J52" s="186">
        <v>1904.3000000000002</v>
      </c>
      <c r="K52" s="187">
        <v>1787.5</v>
      </c>
      <c r="L52" s="186">
        <v>569</v>
      </c>
      <c r="M52" s="186">
        <v>329.79999999999995</v>
      </c>
      <c r="N52" s="187">
        <v>239.20000000000002</v>
      </c>
      <c r="O52" s="186">
        <v>6040.2</v>
      </c>
      <c r="P52" s="186">
        <v>3189.7000000000003</v>
      </c>
      <c r="Q52" s="187">
        <v>2850.5</v>
      </c>
      <c r="R52" s="186">
        <v>6047.3</v>
      </c>
      <c r="S52" s="186">
        <v>3194.4</v>
      </c>
      <c r="T52" s="188">
        <v>2852.9</v>
      </c>
    </row>
    <row r="53" spans="1:20" ht="12" customHeight="1" x14ac:dyDescent="0.2">
      <c r="A53" s="179" t="s">
        <v>115</v>
      </c>
      <c r="B53" s="180"/>
      <c r="C53" s="181">
        <v>961.59999999999991</v>
      </c>
      <c r="D53" s="181">
        <v>510.79999999999995</v>
      </c>
      <c r="E53" s="181">
        <v>450.8</v>
      </c>
      <c r="F53" s="181">
        <v>1735.6999999999998</v>
      </c>
      <c r="G53" s="181">
        <v>926.69999999999993</v>
      </c>
      <c r="H53" s="182">
        <v>808.90000000000009</v>
      </c>
      <c r="I53" s="181">
        <v>3630</v>
      </c>
      <c r="J53" s="181">
        <v>1893.6999999999998</v>
      </c>
      <c r="K53" s="182">
        <v>1736.3</v>
      </c>
      <c r="L53" s="181">
        <v>568.5</v>
      </c>
      <c r="M53" s="181">
        <v>334.70000000000005</v>
      </c>
      <c r="N53" s="182">
        <v>233.8</v>
      </c>
      <c r="O53" s="181">
        <v>5934.2</v>
      </c>
      <c r="P53" s="181">
        <v>3155.2000000000003</v>
      </c>
      <c r="Q53" s="182">
        <v>2779</v>
      </c>
      <c r="R53" s="181">
        <v>5943.4</v>
      </c>
      <c r="S53" s="181">
        <v>3160.8</v>
      </c>
      <c r="T53" s="183">
        <v>2782.6</v>
      </c>
    </row>
    <row r="54" spans="1:20" ht="12" customHeight="1" x14ac:dyDescent="0.2">
      <c r="A54" s="185" t="s">
        <v>116</v>
      </c>
      <c r="B54" s="193"/>
      <c r="C54" s="186">
        <v>907.1</v>
      </c>
      <c r="D54" s="186">
        <v>489.70000000000005</v>
      </c>
      <c r="E54" s="186">
        <v>417.4</v>
      </c>
      <c r="F54" s="186">
        <v>1680.4</v>
      </c>
      <c r="G54" s="186">
        <v>903.2</v>
      </c>
      <c r="H54" s="187">
        <v>777.2</v>
      </c>
      <c r="I54" s="186">
        <v>3663</v>
      </c>
      <c r="J54" s="186">
        <v>1863.7999999999997</v>
      </c>
      <c r="K54" s="187">
        <v>1799.3</v>
      </c>
      <c r="L54" s="186">
        <v>579.1</v>
      </c>
      <c r="M54" s="186">
        <v>336.6</v>
      </c>
      <c r="N54" s="187">
        <v>242.5</v>
      </c>
      <c r="O54" s="186">
        <v>5922.5</v>
      </c>
      <c r="P54" s="186">
        <v>3103.6000000000004</v>
      </c>
      <c r="Q54" s="187">
        <v>2819</v>
      </c>
      <c r="R54" s="186">
        <v>5935.6</v>
      </c>
      <c r="S54" s="186">
        <v>3108.8</v>
      </c>
      <c r="T54" s="188">
        <v>2826.8</v>
      </c>
    </row>
    <row r="55" spans="1:20" ht="12" customHeight="1" x14ac:dyDescent="0.2">
      <c r="A55" s="179" t="s">
        <v>117</v>
      </c>
      <c r="B55" s="180"/>
      <c r="C55" s="181">
        <v>881.4</v>
      </c>
      <c r="D55" s="181">
        <v>475.5</v>
      </c>
      <c r="E55" s="181">
        <v>406</v>
      </c>
      <c r="F55" s="181">
        <v>1649.4</v>
      </c>
      <c r="G55" s="181">
        <v>875</v>
      </c>
      <c r="H55" s="182">
        <v>774.5</v>
      </c>
      <c r="I55" s="181">
        <v>3681.2</v>
      </c>
      <c r="J55" s="181">
        <v>1891.6999999999998</v>
      </c>
      <c r="K55" s="182">
        <v>1789.6</v>
      </c>
      <c r="L55" s="181">
        <v>594.70000000000005</v>
      </c>
      <c r="M55" s="181">
        <v>345.6</v>
      </c>
      <c r="N55" s="182">
        <v>249</v>
      </c>
      <c r="O55" s="181">
        <v>5925.4000000000005</v>
      </c>
      <c r="P55" s="181">
        <v>3112.4</v>
      </c>
      <c r="Q55" s="182">
        <v>2813</v>
      </c>
      <c r="R55" s="181">
        <v>5933.3</v>
      </c>
      <c r="S55" s="181">
        <v>3116.6</v>
      </c>
      <c r="T55" s="183">
        <v>2816.7</v>
      </c>
    </row>
    <row r="56" spans="1:20" ht="12" customHeight="1" x14ac:dyDescent="0.2">
      <c r="A56" s="185" t="s">
        <v>118</v>
      </c>
      <c r="B56" s="180"/>
      <c r="C56" s="186">
        <v>840.59999999999991</v>
      </c>
      <c r="D56" s="186">
        <v>458</v>
      </c>
      <c r="E56" s="186">
        <v>382.70000000000005</v>
      </c>
      <c r="F56" s="186">
        <v>1540.6999999999998</v>
      </c>
      <c r="G56" s="186">
        <v>819.7</v>
      </c>
      <c r="H56" s="187">
        <v>721.2</v>
      </c>
      <c r="I56" s="186">
        <v>3471.6000000000004</v>
      </c>
      <c r="J56" s="186">
        <v>1769.6999999999998</v>
      </c>
      <c r="K56" s="187">
        <v>1701.9</v>
      </c>
      <c r="L56" s="186">
        <v>603.59999999999991</v>
      </c>
      <c r="M56" s="186">
        <v>340.5</v>
      </c>
      <c r="N56" s="187">
        <v>263.10000000000002</v>
      </c>
      <c r="O56" s="186">
        <v>5616.0999999999995</v>
      </c>
      <c r="P56" s="186">
        <v>2929.8999999999996</v>
      </c>
      <c r="Q56" s="187">
        <v>2686.1</v>
      </c>
      <c r="R56" s="186">
        <v>5622.9</v>
      </c>
      <c r="S56" s="186">
        <v>2932.2</v>
      </c>
      <c r="T56" s="188">
        <v>2690.7</v>
      </c>
    </row>
    <row r="57" spans="1:20" ht="12" customHeight="1" x14ac:dyDescent="0.2">
      <c r="A57" s="179" t="s">
        <v>119</v>
      </c>
      <c r="B57" s="180"/>
      <c r="C57" s="181">
        <v>867.6</v>
      </c>
      <c r="D57" s="181">
        <v>465.8</v>
      </c>
      <c r="E57" s="181">
        <v>401.79999999999995</v>
      </c>
      <c r="F57" s="181">
        <v>1533</v>
      </c>
      <c r="G57" s="181">
        <v>805.5</v>
      </c>
      <c r="H57" s="182">
        <v>727.4</v>
      </c>
      <c r="I57" s="181">
        <v>3301.6</v>
      </c>
      <c r="J57" s="181">
        <v>1644.7999999999997</v>
      </c>
      <c r="K57" s="182">
        <v>1656.6</v>
      </c>
      <c r="L57" s="181">
        <v>586.20000000000005</v>
      </c>
      <c r="M57" s="181">
        <v>340.1</v>
      </c>
      <c r="N57" s="182">
        <v>246</v>
      </c>
      <c r="O57" s="181">
        <v>5420.8</v>
      </c>
      <c r="P57" s="181">
        <v>2790.6</v>
      </c>
      <c r="Q57" s="182">
        <v>2630.2</v>
      </c>
      <c r="R57" s="181">
        <v>5427.7</v>
      </c>
      <c r="S57" s="181">
        <v>2793.5</v>
      </c>
      <c r="T57" s="183">
        <v>2634.2</v>
      </c>
    </row>
    <row r="58" spans="1:20" ht="12" customHeight="1" x14ac:dyDescent="0.2">
      <c r="A58" s="185" t="s">
        <v>120</v>
      </c>
      <c r="B58" s="193"/>
      <c r="C58" s="186">
        <v>813.7</v>
      </c>
      <c r="D58" s="186">
        <v>427.29999999999995</v>
      </c>
      <c r="E58" s="186">
        <v>386.4</v>
      </c>
      <c r="F58" s="186">
        <v>1495.6</v>
      </c>
      <c r="G58" s="186">
        <v>784.5</v>
      </c>
      <c r="H58" s="187">
        <v>711</v>
      </c>
      <c r="I58" s="186">
        <v>3348.2</v>
      </c>
      <c r="J58" s="186">
        <v>1674.3</v>
      </c>
      <c r="K58" s="187">
        <v>1673.7999999999997</v>
      </c>
      <c r="L58" s="186">
        <v>606.4</v>
      </c>
      <c r="M58" s="186">
        <v>359.5</v>
      </c>
      <c r="N58" s="187">
        <v>246.9</v>
      </c>
      <c r="O58" s="186">
        <v>5450.0999999999995</v>
      </c>
      <c r="P58" s="186">
        <v>2818.3999999999996</v>
      </c>
      <c r="Q58" s="187">
        <v>2631.7</v>
      </c>
      <c r="R58" s="186">
        <v>5457.7</v>
      </c>
      <c r="S58" s="186">
        <v>2823.7</v>
      </c>
      <c r="T58" s="188">
        <v>2634</v>
      </c>
    </row>
    <row r="59" spans="1:20" ht="12" customHeight="1" x14ac:dyDescent="0.2">
      <c r="A59" s="179" t="s">
        <v>121</v>
      </c>
      <c r="B59" s="180"/>
      <c r="C59" s="181">
        <v>782.09999999999991</v>
      </c>
      <c r="D59" s="181">
        <v>431.3</v>
      </c>
      <c r="E59" s="181">
        <v>350.8</v>
      </c>
      <c r="F59" s="181">
        <v>1460.3</v>
      </c>
      <c r="G59" s="181">
        <v>779.1</v>
      </c>
      <c r="H59" s="182">
        <v>681.2</v>
      </c>
      <c r="I59" s="181">
        <v>3385.8</v>
      </c>
      <c r="J59" s="181">
        <v>1676.4</v>
      </c>
      <c r="K59" s="182">
        <v>1709.3000000000002</v>
      </c>
      <c r="L59" s="181">
        <v>592.5</v>
      </c>
      <c r="M59" s="181">
        <v>343.6</v>
      </c>
      <c r="N59" s="182">
        <v>248.89999999999998</v>
      </c>
      <c r="O59" s="181">
        <v>5438.4000000000005</v>
      </c>
      <c r="P59" s="181">
        <v>2799.1000000000004</v>
      </c>
      <c r="Q59" s="182">
        <v>2639.3</v>
      </c>
      <c r="R59" s="181">
        <v>5444.6</v>
      </c>
      <c r="S59" s="181">
        <v>2802.3</v>
      </c>
      <c r="T59" s="183">
        <v>2642.4</v>
      </c>
    </row>
    <row r="60" spans="1:20" ht="12" customHeight="1" x14ac:dyDescent="0.2">
      <c r="A60" s="185" t="s">
        <v>122</v>
      </c>
      <c r="B60" s="180"/>
      <c r="C60" s="186">
        <v>767.2</v>
      </c>
      <c r="D60" s="186">
        <v>412.5</v>
      </c>
      <c r="E60" s="186">
        <v>354.7</v>
      </c>
      <c r="F60" s="186">
        <v>1395.4</v>
      </c>
      <c r="G60" s="186">
        <v>739.2</v>
      </c>
      <c r="H60" s="187">
        <v>656.2</v>
      </c>
      <c r="I60" s="186">
        <v>3161.8</v>
      </c>
      <c r="J60" s="186">
        <v>1518.6000000000001</v>
      </c>
      <c r="K60" s="187">
        <v>1643.1</v>
      </c>
      <c r="L60" s="186">
        <v>586.20000000000005</v>
      </c>
      <c r="M60" s="186">
        <v>327.39999999999998</v>
      </c>
      <c r="N60" s="187">
        <v>258.79999999999995</v>
      </c>
      <c r="O60" s="186">
        <v>5143.3</v>
      </c>
      <c r="P60" s="186">
        <v>2585.1</v>
      </c>
      <c r="Q60" s="187">
        <v>2558.1</v>
      </c>
      <c r="R60" s="186">
        <v>5149</v>
      </c>
      <c r="S60" s="186">
        <v>2588.5</v>
      </c>
      <c r="T60" s="188">
        <v>2560.5</v>
      </c>
    </row>
    <row r="61" spans="1:20" ht="12" customHeight="1" x14ac:dyDescent="0.2">
      <c r="A61" s="179" t="s">
        <v>123</v>
      </c>
      <c r="B61" s="180"/>
      <c r="C61" s="181">
        <v>766.69999999999993</v>
      </c>
      <c r="D61" s="181">
        <v>408.5</v>
      </c>
      <c r="E61" s="181">
        <v>358.1</v>
      </c>
      <c r="F61" s="181">
        <v>1378</v>
      </c>
      <c r="G61" s="181">
        <v>723.1</v>
      </c>
      <c r="H61" s="182">
        <v>654.79999999999995</v>
      </c>
      <c r="I61" s="181">
        <v>2876.8999999999996</v>
      </c>
      <c r="J61" s="181">
        <v>1411.4</v>
      </c>
      <c r="K61" s="182">
        <v>1465.4</v>
      </c>
      <c r="L61" s="181">
        <v>589.79999999999995</v>
      </c>
      <c r="M61" s="181">
        <v>320.60000000000002</v>
      </c>
      <c r="N61" s="182">
        <v>269.2</v>
      </c>
      <c r="O61" s="181">
        <v>4844.7</v>
      </c>
      <c r="P61" s="181">
        <v>2455.1000000000004</v>
      </c>
      <c r="Q61" s="182">
        <v>2389.6</v>
      </c>
      <c r="R61" s="181">
        <v>4850.8</v>
      </c>
      <c r="S61" s="181">
        <v>2458.8000000000002</v>
      </c>
      <c r="T61" s="183">
        <v>2392</v>
      </c>
    </row>
    <row r="62" spans="1:20" ht="12" customHeight="1" x14ac:dyDescent="0.2">
      <c r="A62" s="185" t="s">
        <v>124</v>
      </c>
      <c r="B62" s="193"/>
      <c r="C62" s="186">
        <v>687.6</v>
      </c>
      <c r="D62" s="186">
        <v>364.4</v>
      </c>
      <c r="E62" s="186">
        <v>323.2</v>
      </c>
      <c r="F62" s="186">
        <v>1286.8000000000002</v>
      </c>
      <c r="G62" s="186">
        <v>685</v>
      </c>
      <c r="H62" s="187">
        <v>601.79999999999995</v>
      </c>
      <c r="I62" s="186">
        <v>2883</v>
      </c>
      <c r="J62" s="186">
        <v>1363.5</v>
      </c>
      <c r="K62" s="187">
        <v>1519.5</v>
      </c>
      <c r="L62" s="186">
        <v>602.6</v>
      </c>
      <c r="M62" s="186">
        <v>334.9</v>
      </c>
      <c r="N62" s="187">
        <v>267.7</v>
      </c>
      <c r="O62" s="186">
        <v>4772.3</v>
      </c>
      <c r="P62" s="186">
        <v>2383.4</v>
      </c>
      <c r="Q62" s="187">
        <v>2388.9</v>
      </c>
      <c r="R62" s="186">
        <v>4779.5</v>
      </c>
      <c r="S62" s="186">
        <v>2387.6</v>
      </c>
      <c r="T62" s="188">
        <v>2391.9</v>
      </c>
    </row>
    <row r="63" spans="1:20" ht="12" customHeight="1" x14ac:dyDescent="0.2">
      <c r="A63" s="179" t="s">
        <v>125</v>
      </c>
      <c r="B63" s="180"/>
      <c r="C63" s="181">
        <v>670.1</v>
      </c>
      <c r="D63" s="181">
        <v>356.8</v>
      </c>
      <c r="E63" s="181">
        <v>313.39999999999998</v>
      </c>
      <c r="F63" s="181">
        <v>1279.2</v>
      </c>
      <c r="G63" s="181">
        <v>661.3</v>
      </c>
      <c r="H63" s="182">
        <v>618</v>
      </c>
      <c r="I63" s="181">
        <v>2910.0999999999995</v>
      </c>
      <c r="J63" s="181">
        <v>1385</v>
      </c>
      <c r="K63" s="182">
        <v>1525</v>
      </c>
      <c r="L63" s="181">
        <v>593.20000000000005</v>
      </c>
      <c r="M63" s="181">
        <v>327.9</v>
      </c>
      <c r="N63" s="182">
        <v>265.2</v>
      </c>
      <c r="O63" s="181">
        <v>4782.5</v>
      </c>
      <c r="P63" s="181">
        <v>2374.3000000000002</v>
      </c>
      <c r="Q63" s="182">
        <v>2408.3000000000002</v>
      </c>
      <c r="R63" s="181">
        <v>4791.3999999999996</v>
      </c>
      <c r="S63" s="181">
        <v>2378</v>
      </c>
      <c r="T63" s="183">
        <v>2413.5</v>
      </c>
    </row>
    <row r="64" spans="1:20" ht="12" customHeight="1" x14ac:dyDescent="0.2">
      <c r="A64" s="185" t="s">
        <v>126</v>
      </c>
      <c r="B64" s="180"/>
      <c r="C64" s="186">
        <v>692.8</v>
      </c>
      <c r="D64" s="186">
        <v>369.4</v>
      </c>
      <c r="E64" s="186">
        <v>323.39999999999998</v>
      </c>
      <c r="F64" s="186">
        <v>1249.5999999999999</v>
      </c>
      <c r="G64" s="186">
        <v>648.4</v>
      </c>
      <c r="H64" s="187">
        <v>601.20000000000005</v>
      </c>
      <c r="I64" s="186">
        <v>2748.5</v>
      </c>
      <c r="J64" s="186">
        <v>1285.5999999999999</v>
      </c>
      <c r="K64" s="187">
        <v>1462.8</v>
      </c>
      <c r="L64" s="186">
        <v>570.6</v>
      </c>
      <c r="M64" s="186">
        <v>312.60000000000002</v>
      </c>
      <c r="N64" s="187">
        <v>258.2</v>
      </c>
      <c r="O64" s="186">
        <v>4568.7</v>
      </c>
      <c r="P64" s="186">
        <v>2246.6</v>
      </c>
      <c r="Q64" s="187">
        <v>2322.1</v>
      </c>
      <c r="R64" s="186">
        <v>4574.7</v>
      </c>
      <c r="S64" s="186">
        <v>2249.6</v>
      </c>
      <c r="T64" s="188">
        <v>2325.1</v>
      </c>
    </row>
    <row r="65" spans="1:20" ht="12" customHeight="1" x14ac:dyDescent="0.2">
      <c r="A65" s="179" t="s">
        <v>127</v>
      </c>
      <c r="B65" s="180"/>
      <c r="C65" s="181">
        <v>647.40000000000009</v>
      </c>
      <c r="D65" s="181">
        <v>344</v>
      </c>
      <c r="E65" s="181">
        <v>303.39999999999998</v>
      </c>
      <c r="F65" s="181">
        <v>1162.4000000000001</v>
      </c>
      <c r="G65" s="181">
        <v>593.70000000000005</v>
      </c>
      <c r="H65" s="182">
        <v>568.70000000000005</v>
      </c>
      <c r="I65" s="181">
        <v>2590.5</v>
      </c>
      <c r="J65" s="181">
        <v>1230.1000000000001</v>
      </c>
      <c r="K65" s="182">
        <v>1360.3999999999999</v>
      </c>
      <c r="L65" s="181">
        <v>560.20000000000005</v>
      </c>
      <c r="M65" s="181">
        <v>303.20000000000005</v>
      </c>
      <c r="N65" s="182">
        <v>257</v>
      </c>
      <c r="O65" s="181">
        <v>4313.1000000000004</v>
      </c>
      <c r="P65" s="181">
        <v>2126.9</v>
      </c>
      <c r="Q65" s="182">
        <v>2186.1</v>
      </c>
      <c r="R65" s="181">
        <v>4320.8</v>
      </c>
      <c r="S65" s="181">
        <v>2129.4</v>
      </c>
      <c r="T65" s="183">
        <v>2191.4</v>
      </c>
    </row>
    <row r="66" spans="1:20" ht="12" customHeight="1" x14ac:dyDescent="0.2">
      <c r="A66" s="185" t="s">
        <v>128</v>
      </c>
      <c r="B66" s="193"/>
      <c r="C66" s="186">
        <v>613.9</v>
      </c>
      <c r="D66" s="186">
        <v>330.7</v>
      </c>
      <c r="E66" s="186">
        <v>283.2</v>
      </c>
      <c r="F66" s="186">
        <v>1124.5999999999999</v>
      </c>
      <c r="G66" s="186">
        <v>582.20000000000005</v>
      </c>
      <c r="H66" s="187">
        <v>542.4</v>
      </c>
      <c r="I66" s="186">
        <v>2539.1000000000004</v>
      </c>
      <c r="J66" s="186">
        <v>1197.7</v>
      </c>
      <c r="K66" s="187">
        <v>1341.6</v>
      </c>
      <c r="L66" s="186">
        <v>567.29999999999995</v>
      </c>
      <c r="M66" s="186">
        <v>312.10000000000002</v>
      </c>
      <c r="N66" s="187">
        <v>255.3</v>
      </c>
      <c r="O66" s="186">
        <v>4231.2</v>
      </c>
      <c r="P66" s="186">
        <v>2091.9</v>
      </c>
      <c r="Q66" s="187">
        <v>2139.2999999999997</v>
      </c>
      <c r="R66" s="186">
        <v>4237.8</v>
      </c>
      <c r="S66" s="186">
        <v>2095.1</v>
      </c>
      <c r="T66" s="188">
        <v>2142.6999999999998</v>
      </c>
    </row>
    <row r="67" spans="1:20" ht="12" customHeight="1" x14ac:dyDescent="0.2">
      <c r="A67" s="179" t="s">
        <v>129</v>
      </c>
      <c r="B67" s="180"/>
      <c r="C67" s="181">
        <v>591.79999999999995</v>
      </c>
      <c r="D67" s="181">
        <v>328.2</v>
      </c>
      <c r="E67" s="181">
        <v>263.60000000000002</v>
      </c>
      <c r="F67" s="181">
        <v>1112.6999999999998</v>
      </c>
      <c r="G67" s="181">
        <v>586.20000000000005</v>
      </c>
      <c r="H67" s="182">
        <v>526.5</v>
      </c>
      <c r="I67" s="181">
        <v>2582.2999999999997</v>
      </c>
      <c r="J67" s="181">
        <v>1190.7</v>
      </c>
      <c r="K67" s="182">
        <v>1391.7</v>
      </c>
      <c r="L67" s="181">
        <v>553.1</v>
      </c>
      <c r="M67" s="181">
        <v>309.89999999999998</v>
      </c>
      <c r="N67" s="182">
        <v>243.20000000000002</v>
      </c>
      <c r="O67" s="181">
        <v>4248</v>
      </c>
      <c r="P67" s="181">
        <v>2086.6999999999998</v>
      </c>
      <c r="Q67" s="182">
        <v>2161.4</v>
      </c>
      <c r="R67" s="181">
        <v>4255</v>
      </c>
      <c r="S67" s="181">
        <v>2090.6</v>
      </c>
      <c r="T67" s="183">
        <v>2164.5</v>
      </c>
    </row>
    <row r="68" spans="1:20" ht="12" customHeight="1" x14ac:dyDescent="0.2">
      <c r="A68" s="185" t="s">
        <v>130</v>
      </c>
      <c r="B68" s="180"/>
      <c r="C68" s="186">
        <v>583.79999999999995</v>
      </c>
      <c r="D68" s="186">
        <v>322.5</v>
      </c>
      <c r="E68" s="186">
        <v>261.3</v>
      </c>
      <c r="F68" s="186">
        <v>1069.5999999999999</v>
      </c>
      <c r="G68" s="186">
        <v>559.20000000000005</v>
      </c>
      <c r="H68" s="187">
        <v>510.5</v>
      </c>
      <c r="I68" s="186">
        <v>2302.6</v>
      </c>
      <c r="J68" s="186">
        <v>1054.8</v>
      </c>
      <c r="K68" s="187">
        <v>1247.8</v>
      </c>
      <c r="L68" s="186">
        <v>536.6</v>
      </c>
      <c r="M68" s="186">
        <v>284.60000000000002</v>
      </c>
      <c r="N68" s="187">
        <v>251.89999999999998</v>
      </c>
      <c r="O68" s="186">
        <v>3908.8</v>
      </c>
      <c r="P68" s="186">
        <v>1898.7</v>
      </c>
      <c r="Q68" s="187">
        <v>2010.1000000000001</v>
      </c>
      <c r="R68" s="186">
        <v>3914.3</v>
      </c>
      <c r="S68" s="186">
        <v>1901.4</v>
      </c>
      <c r="T68" s="188">
        <v>2012.9</v>
      </c>
    </row>
    <row r="69" spans="1:20" ht="12" customHeight="1" x14ac:dyDescent="0.2">
      <c r="A69" s="179" t="s">
        <v>131</v>
      </c>
      <c r="B69" s="180"/>
      <c r="C69" s="181">
        <v>579.1</v>
      </c>
      <c r="D69" s="181">
        <v>328.1</v>
      </c>
      <c r="E69" s="181">
        <v>251.1</v>
      </c>
      <c r="F69" s="181">
        <v>1055.7</v>
      </c>
      <c r="G69" s="181">
        <v>555.90000000000009</v>
      </c>
      <c r="H69" s="182">
        <v>499.9</v>
      </c>
      <c r="I69" s="181">
        <v>2152</v>
      </c>
      <c r="J69" s="181">
        <v>979.5</v>
      </c>
      <c r="K69" s="182">
        <v>1172.5</v>
      </c>
      <c r="L69" s="181">
        <v>514.9</v>
      </c>
      <c r="M69" s="181">
        <v>269.3</v>
      </c>
      <c r="N69" s="182">
        <v>245.6</v>
      </c>
      <c r="O69" s="181">
        <v>3722.6</v>
      </c>
      <c r="P69" s="181">
        <v>1804.7</v>
      </c>
      <c r="Q69" s="182">
        <v>1917.8999999999999</v>
      </c>
      <c r="R69" s="181">
        <v>3731.7</v>
      </c>
      <c r="S69" s="181">
        <v>1810.7</v>
      </c>
      <c r="T69" s="183">
        <v>1921.1</v>
      </c>
    </row>
    <row r="70" spans="1:20" ht="12" customHeight="1" x14ac:dyDescent="0.2">
      <c r="A70" s="185" t="s">
        <v>132</v>
      </c>
      <c r="B70" s="193"/>
      <c r="C70" s="186">
        <v>558.20000000000005</v>
      </c>
      <c r="D70" s="186">
        <v>298.89999999999998</v>
      </c>
      <c r="E70" s="186">
        <v>259.3</v>
      </c>
      <c r="F70" s="186">
        <v>1014.4000000000001</v>
      </c>
      <c r="G70" s="186">
        <v>524.20000000000005</v>
      </c>
      <c r="H70" s="187">
        <v>490.20000000000005</v>
      </c>
      <c r="I70" s="186">
        <v>2219.6</v>
      </c>
      <c r="J70" s="186">
        <v>1009</v>
      </c>
      <c r="K70" s="187">
        <v>1210.5999999999999</v>
      </c>
      <c r="L70" s="186">
        <v>524.4</v>
      </c>
      <c r="M70" s="186">
        <v>282.89999999999998</v>
      </c>
      <c r="N70" s="187">
        <v>241.4</v>
      </c>
      <c r="O70" s="186">
        <v>3758.3999999999996</v>
      </c>
      <c r="P70" s="186">
        <v>1816</v>
      </c>
      <c r="Q70" s="187">
        <v>1942.3</v>
      </c>
      <c r="R70" s="186">
        <v>3766.7</v>
      </c>
      <c r="S70" s="186">
        <v>1820.6</v>
      </c>
      <c r="T70" s="188">
        <v>1946</v>
      </c>
    </row>
    <row r="71" spans="1:20" ht="12" customHeight="1" x14ac:dyDescent="0.2">
      <c r="A71" s="179" t="s">
        <v>133</v>
      </c>
      <c r="B71" s="180"/>
      <c r="C71" s="181">
        <v>515.2546900000001</v>
      </c>
      <c r="D71" s="181">
        <v>293.96449999999965</v>
      </c>
      <c r="E71" s="181">
        <v>221.29018999999997</v>
      </c>
      <c r="F71" s="181">
        <v>987.73280999999963</v>
      </c>
      <c r="G71" s="181">
        <v>525.64796999999953</v>
      </c>
      <c r="H71" s="181">
        <v>462.08484000000016</v>
      </c>
      <c r="I71" s="181">
        <v>2254.9251400000003</v>
      </c>
      <c r="J71" s="181">
        <v>1031.0128699999998</v>
      </c>
      <c r="K71" s="181">
        <v>1223.91227</v>
      </c>
      <c r="L71" s="181">
        <v>545.28267999999946</v>
      </c>
      <c r="M71" s="181">
        <v>278.08455000000004</v>
      </c>
      <c r="N71" s="181">
        <v>267.19812999999976</v>
      </c>
      <c r="O71" s="181">
        <v>3787.9406299999996</v>
      </c>
      <c r="P71" s="181">
        <v>1834.7453899999991</v>
      </c>
      <c r="Q71" s="181">
        <v>1953.1952399999998</v>
      </c>
      <c r="R71" s="181">
        <v>3796.0788800000059</v>
      </c>
      <c r="S71" s="181">
        <v>1840.7226099999959</v>
      </c>
      <c r="T71" s="183">
        <v>1955.3562700000004</v>
      </c>
    </row>
    <row r="72" spans="1:20" ht="12" customHeight="1" x14ac:dyDescent="0.2">
      <c r="A72" s="185" t="s">
        <v>134</v>
      </c>
      <c r="B72" s="193"/>
      <c r="C72" s="186">
        <v>522.64534999999955</v>
      </c>
      <c r="D72" s="186">
        <v>291.41435999999993</v>
      </c>
      <c r="E72" s="186">
        <v>231.23098999999982</v>
      </c>
      <c r="F72" s="186">
        <v>955.75023999999985</v>
      </c>
      <c r="G72" s="186">
        <v>501.46253999999999</v>
      </c>
      <c r="H72" s="187">
        <v>454.28769999999975</v>
      </c>
      <c r="I72" s="186">
        <v>2022.7267600000016</v>
      </c>
      <c r="J72" s="186">
        <v>902.22729000000015</v>
      </c>
      <c r="K72" s="187">
        <v>1120.4994700000004</v>
      </c>
      <c r="L72" s="186">
        <v>502.82486999999912</v>
      </c>
      <c r="M72" s="186">
        <v>264.46908999999999</v>
      </c>
      <c r="N72" s="187">
        <v>238.35578000000004</v>
      </c>
      <c r="O72" s="186">
        <v>3481.3018700000007</v>
      </c>
      <c r="P72" s="186">
        <v>1668.1589200000001</v>
      </c>
      <c r="Q72" s="187">
        <v>1813.1429500000002</v>
      </c>
      <c r="R72" s="186">
        <v>3490.1007000000068</v>
      </c>
      <c r="S72" s="186">
        <v>1673.8945799999942</v>
      </c>
      <c r="T72" s="188">
        <v>1816.2061200000026</v>
      </c>
    </row>
    <row r="73" spans="1:20" ht="12" customHeight="1" x14ac:dyDescent="0.2">
      <c r="A73" s="179" t="s">
        <v>135</v>
      </c>
      <c r="B73" s="180"/>
      <c r="C73" s="181">
        <v>528.75449999999955</v>
      </c>
      <c r="D73" s="181">
        <v>297.89888000000019</v>
      </c>
      <c r="E73" s="181">
        <v>230.8556199999999</v>
      </c>
      <c r="F73" s="181">
        <v>934.46595999999886</v>
      </c>
      <c r="G73" s="181">
        <v>494.85038000000026</v>
      </c>
      <c r="H73" s="181">
        <v>439.61558000000025</v>
      </c>
      <c r="I73" s="181">
        <v>1928.4788100000001</v>
      </c>
      <c r="J73" s="181">
        <v>879.9701299999997</v>
      </c>
      <c r="K73" s="181">
        <v>1048.5086800000006</v>
      </c>
      <c r="L73" s="181">
        <v>453.95663999999977</v>
      </c>
      <c r="M73" s="181">
        <v>229.38990000000018</v>
      </c>
      <c r="N73" s="181">
        <v>224.56674000000032</v>
      </c>
      <c r="O73" s="181">
        <v>3316.9014099999986</v>
      </c>
      <c r="P73" s="181">
        <v>1604.2104100000001</v>
      </c>
      <c r="Q73" s="181">
        <v>1712.6910000000009</v>
      </c>
      <c r="R73" s="181">
        <v>3325.9750699999931</v>
      </c>
      <c r="S73" s="181">
        <v>1609.6006999999972</v>
      </c>
      <c r="T73" s="183">
        <v>1716.374370000002</v>
      </c>
    </row>
    <row r="74" spans="1:20" ht="12" customHeight="1" x14ac:dyDescent="0.2">
      <c r="A74" s="185" t="s">
        <v>136</v>
      </c>
      <c r="B74" s="193"/>
      <c r="C74" s="186">
        <v>502.95731000000046</v>
      </c>
      <c r="D74" s="186">
        <v>271.84057000000013</v>
      </c>
      <c r="E74" s="186">
        <v>231.11673999999991</v>
      </c>
      <c r="F74" s="186">
        <v>902.4986300000005</v>
      </c>
      <c r="G74" s="186">
        <v>475.30797000000007</v>
      </c>
      <c r="H74" s="187">
        <v>427.19066000000015</v>
      </c>
      <c r="I74" s="186">
        <v>1904.3282899999999</v>
      </c>
      <c r="J74" s="186">
        <v>851.04770000000008</v>
      </c>
      <c r="K74" s="187">
        <v>1053.2805899999996</v>
      </c>
      <c r="L74" s="186">
        <v>487.74715000000015</v>
      </c>
      <c r="M74" s="186">
        <v>243.18946999999977</v>
      </c>
      <c r="N74" s="187">
        <v>244.55767999999995</v>
      </c>
      <c r="O74" s="186">
        <v>3294.574070000001</v>
      </c>
      <c r="P74" s="186">
        <v>1569.5451399999995</v>
      </c>
      <c r="Q74" s="187">
        <v>1725.0289299999999</v>
      </c>
      <c r="R74" s="186">
        <v>3304.2923000000033</v>
      </c>
      <c r="S74" s="186">
        <v>1574.1252799999988</v>
      </c>
      <c r="T74" s="188">
        <v>1730.1670199999944</v>
      </c>
    </row>
    <row r="75" spans="1:20" ht="12" customHeight="1" x14ac:dyDescent="0.2">
      <c r="A75" s="179" t="s">
        <v>137</v>
      </c>
      <c r="B75" s="180"/>
      <c r="C75" s="181">
        <v>508.86629999999997</v>
      </c>
      <c r="D75" s="181">
        <v>258.46164999999996</v>
      </c>
      <c r="E75" s="181">
        <v>250.40465000000003</v>
      </c>
      <c r="F75" s="181">
        <v>914.96226000000024</v>
      </c>
      <c r="G75" s="181">
        <v>467.29726999999991</v>
      </c>
      <c r="H75" s="181">
        <v>447.6649900000001</v>
      </c>
      <c r="I75" s="181">
        <v>1946.3958699999998</v>
      </c>
      <c r="J75" s="181">
        <v>853.51242000000025</v>
      </c>
      <c r="K75" s="181">
        <v>1092.8834499999996</v>
      </c>
      <c r="L75" s="181">
        <v>481.62940999999978</v>
      </c>
      <c r="M75" s="181">
        <v>244.99560999999991</v>
      </c>
      <c r="N75" s="181">
        <v>236.63380000000018</v>
      </c>
      <c r="O75" s="181">
        <v>3342.9875399999996</v>
      </c>
      <c r="P75" s="181">
        <v>1565.8053</v>
      </c>
      <c r="Q75" s="181">
        <v>1777.1822399999999</v>
      </c>
      <c r="R75" s="181">
        <v>3354.222849999976</v>
      </c>
      <c r="S75" s="181">
        <v>1570.4644699999972</v>
      </c>
      <c r="T75" s="183">
        <v>1783.7583800000045</v>
      </c>
    </row>
    <row r="76" spans="1:20" ht="12" customHeight="1" x14ac:dyDescent="0.2">
      <c r="A76" s="185" t="s">
        <v>138</v>
      </c>
      <c r="B76" s="193"/>
      <c r="C76" s="186">
        <v>506.61669999999987</v>
      </c>
      <c r="D76" s="186">
        <v>264.42483000000004</v>
      </c>
      <c r="E76" s="186">
        <v>242.19187000000031</v>
      </c>
      <c r="F76" s="186">
        <v>896.22097999999994</v>
      </c>
      <c r="G76" s="186">
        <v>470.80092999999988</v>
      </c>
      <c r="H76" s="187">
        <v>425.4200500000004</v>
      </c>
      <c r="I76" s="186">
        <v>1842.3345900000004</v>
      </c>
      <c r="J76" s="186">
        <v>809.82147999999984</v>
      </c>
      <c r="K76" s="187">
        <v>1032.5131100000001</v>
      </c>
      <c r="L76" s="186">
        <v>475.87861999999944</v>
      </c>
      <c r="M76" s="186">
        <v>245.87199000000021</v>
      </c>
      <c r="N76" s="187">
        <v>230.00663000000014</v>
      </c>
      <c r="O76" s="186">
        <v>3214.4341899999999</v>
      </c>
      <c r="P76" s="186">
        <v>1526.4944000000003</v>
      </c>
      <c r="Q76" s="187">
        <v>1687.9397900000006</v>
      </c>
      <c r="R76" s="186">
        <v>3230.6277199999909</v>
      </c>
      <c r="S76" s="186">
        <v>1534.1403099999998</v>
      </c>
      <c r="T76" s="188">
        <v>1696.48741</v>
      </c>
    </row>
    <row r="77" spans="1:20" ht="12" customHeight="1" x14ac:dyDescent="0.2">
      <c r="A77" s="179" t="s">
        <v>139</v>
      </c>
      <c r="B77" s="180"/>
      <c r="C77" s="181">
        <v>525.05996000000005</v>
      </c>
      <c r="D77" s="181">
        <v>272.76494999999989</v>
      </c>
      <c r="E77" s="181">
        <v>252.29500999999996</v>
      </c>
      <c r="F77" s="181">
        <v>920.24826000000053</v>
      </c>
      <c r="G77" s="181">
        <v>473.81104999999991</v>
      </c>
      <c r="H77" s="181">
        <v>446.43720999999982</v>
      </c>
      <c r="I77" s="181">
        <v>1821.520560000002</v>
      </c>
      <c r="J77" s="181">
        <v>790.88326999999981</v>
      </c>
      <c r="K77" s="181">
        <v>1030.6372900000001</v>
      </c>
      <c r="L77" s="181">
        <v>461.77777999999972</v>
      </c>
      <c r="M77" s="181">
        <v>229.16638999999998</v>
      </c>
      <c r="N77" s="181">
        <v>232.61138999999997</v>
      </c>
      <c r="O77" s="181">
        <v>3203.5466000000024</v>
      </c>
      <c r="P77" s="181">
        <v>1493.8607099999999</v>
      </c>
      <c r="Q77" s="181">
        <v>1709.6858899999995</v>
      </c>
      <c r="R77" s="181">
        <v>3214.3806500000101</v>
      </c>
      <c r="S77" s="181">
        <v>1500.4810700000005</v>
      </c>
      <c r="T77" s="183">
        <v>1713.8995800000057</v>
      </c>
    </row>
    <row r="78" spans="1:20" ht="12" customHeight="1" x14ac:dyDescent="0.2">
      <c r="A78" s="62" t="s">
        <v>140</v>
      </c>
      <c r="B78" s="193"/>
      <c r="C78" s="186">
        <v>462.71890000000013</v>
      </c>
      <c r="D78" s="186">
        <v>245.29702000000015</v>
      </c>
      <c r="E78" s="186">
        <v>217.42187999999993</v>
      </c>
      <c r="F78" s="186">
        <v>866.5267700000004</v>
      </c>
      <c r="G78" s="186">
        <v>454.20557000000031</v>
      </c>
      <c r="H78" s="187">
        <v>412.32119999999964</v>
      </c>
      <c r="I78" s="186">
        <v>1814.8658199999984</v>
      </c>
      <c r="J78" s="186">
        <v>796.06878999999992</v>
      </c>
      <c r="K78" s="187">
        <v>1018.7970300000001</v>
      </c>
      <c r="L78" s="186">
        <v>499.77167999999966</v>
      </c>
      <c r="M78" s="186">
        <v>250.30473999999995</v>
      </c>
      <c r="N78" s="187">
        <v>249.46694000000019</v>
      </c>
      <c r="O78" s="186">
        <v>3181.1642699999984</v>
      </c>
      <c r="P78" s="186">
        <v>1500.5791000000004</v>
      </c>
      <c r="Q78" s="187">
        <v>1680.5851699999998</v>
      </c>
      <c r="R78" s="186">
        <v>3191.9282400000025</v>
      </c>
      <c r="S78" s="186">
        <v>1506.0817000000027</v>
      </c>
      <c r="T78" s="188">
        <v>1685.84654</v>
      </c>
    </row>
    <row r="79" spans="1:20" ht="12" customHeight="1" x14ac:dyDescent="0.2">
      <c r="A79" s="179" t="s">
        <v>141</v>
      </c>
      <c r="B79" s="180"/>
      <c r="C79" s="181">
        <v>486.20740000000023</v>
      </c>
      <c r="D79" s="181">
        <v>267.60697999999996</v>
      </c>
      <c r="E79" s="181">
        <v>218.60042000000018</v>
      </c>
      <c r="F79" s="181">
        <v>898.33260000000041</v>
      </c>
      <c r="G79" s="181">
        <v>470.94268999999986</v>
      </c>
      <c r="H79" s="181">
        <v>427.38991000000021</v>
      </c>
      <c r="I79" s="181">
        <v>1906.0659599999992</v>
      </c>
      <c r="J79" s="181">
        <v>846.67634999999984</v>
      </c>
      <c r="K79" s="181">
        <v>1059.3896099999997</v>
      </c>
      <c r="L79" s="181">
        <v>496.08828</v>
      </c>
      <c r="M79" s="181">
        <v>241.63031000000009</v>
      </c>
      <c r="N79" s="181">
        <v>254.45796999999996</v>
      </c>
      <c r="O79" s="181">
        <v>3300.4868399999996</v>
      </c>
      <c r="P79" s="181">
        <v>1559.24935</v>
      </c>
      <c r="Q79" s="181">
        <v>1741.23749</v>
      </c>
      <c r="R79" s="181">
        <v>3312.9611499999992</v>
      </c>
      <c r="S79" s="181">
        <v>1564.1846400000022</v>
      </c>
      <c r="T79" s="183">
        <v>1748.7765099999992</v>
      </c>
    </row>
    <row r="80" spans="1:20" ht="12" customHeight="1" x14ac:dyDescent="0.2">
      <c r="A80" s="62" t="s">
        <v>142</v>
      </c>
      <c r="B80" s="193"/>
      <c r="C80" s="186">
        <v>510.20118000000031</v>
      </c>
      <c r="D80" s="186">
        <v>276.94803000000013</v>
      </c>
      <c r="E80" s="186">
        <v>233.25315000000015</v>
      </c>
      <c r="F80" s="186">
        <v>977.31640000000061</v>
      </c>
      <c r="G80" s="186">
        <v>512.66740000000004</v>
      </c>
      <c r="H80" s="187">
        <v>464.64899999999994</v>
      </c>
      <c r="I80" s="186">
        <v>1916.6800600000006</v>
      </c>
      <c r="J80" s="186">
        <v>910.10652999999957</v>
      </c>
      <c r="K80" s="187">
        <v>1006.5735300000002</v>
      </c>
      <c r="L80" s="186">
        <v>460.03822000000025</v>
      </c>
      <c r="M80" s="186">
        <v>238.68330999999998</v>
      </c>
      <c r="N80" s="187">
        <v>221.3549099999999</v>
      </c>
      <c r="O80" s="186">
        <v>3354.034680000002</v>
      </c>
      <c r="P80" s="186">
        <v>1661.45724</v>
      </c>
      <c r="Q80" s="187">
        <v>1692.5774400000003</v>
      </c>
      <c r="R80" s="186">
        <v>3367.957529999996</v>
      </c>
      <c r="S80" s="186">
        <v>1667.0918399999998</v>
      </c>
      <c r="T80" s="188">
        <v>1700.865689999998</v>
      </c>
    </row>
    <row r="81" spans="1:20" ht="12" customHeight="1" x14ac:dyDescent="0.2">
      <c r="A81" s="179" t="s">
        <v>143</v>
      </c>
      <c r="B81" s="180"/>
      <c r="C81" s="181">
        <v>622.38891999999964</v>
      </c>
      <c r="D81" s="181">
        <v>327.16501000000028</v>
      </c>
      <c r="E81" s="181">
        <v>295.22390999999982</v>
      </c>
      <c r="F81" s="181">
        <v>1136.9928199999995</v>
      </c>
      <c r="G81" s="181">
        <v>577.12650000000053</v>
      </c>
      <c r="H81" s="181">
        <v>559.86631999999986</v>
      </c>
      <c r="I81" s="181">
        <v>2074.3914399999999</v>
      </c>
      <c r="J81" s="181">
        <v>923.60039999999969</v>
      </c>
      <c r="K81" s="181">
        <v>1150.7910399999998</v>
      </c>
      <c r="L81" s="181">
        <v>496.61473999999976</v>
      </c>
      <c r="M81" s="181">
        <v>248.48952000000003</v>
      </c>
      <c r="N81" s="181">
        <v>248.12521999999984</v>
      </c>
      <c r="O81" s="181">
        <v>3707.9989999999989</v>
      </c>
      <c r="P81" s="181">
        <v>1749.21642</v>
      </c>
      <c r="Q81" s="181">
        <v>1958.7825799999996</v>
      </c>
      <c r="R81" s="181">
        <v>3722.9271099999769</v>
      </c>
      <c r="S81" s="181">
        <v>1757.3960200000024</v>
      </c>
      <c r="T81" s="183">
        <v>1965.5310900000002</v>
      </c>
    </row>
    <row r="82" spans="1:20" ht="12" customHeight="1" x14ac:dyDescent="0.2">
      <c r="A82" s="62" t="s">
        <v>144</v>
      </c>
      <c r="B82" s="193"/>
      <c r="C82" s="186">
        <v>572.34366999999997</v>
      </c>
      <c r="D82" s="186">
        <v>303.17826000000002</v>
      </c>
      <c r="E82" s="186">
        <v>269.16541000000001</v>
      </c>
      <c r="F82" s="186">
        <v>1073.8178300000004</v>
      </c>
      <c r="G82" s="186">
        <v>553.74499999999989</v>
      </c>
      <c r="H82" s="187">
        <v>520.07282999999995</v>
      </c>
      <c r="I82" s="186">
        <v>2104.3131500000004</v>
      </c>
      <c r="J82" s="186">
        <v>908.76557999999955</v>
      </c>
      <c r="K82" s="187">
        <v>1195.5475700000006</v>
      </c>
      <c r="L82" s="186">
        <v>527.88600999999994</v>
      </c>
      <c r="M82" s="186">
        <v>259.31355000000008</v>
      </c>
      <c r="N82" s="187">
        <v>268.57246000000021</v>
      </c>
      <c r="O82" s="186">
        <v>3706.0169900000005</v>
      </c>
      <c r="P82" s="186">
        <v>1721.8241299999995</v>
      </c>
      <c r="Q82" s="187">
        <v>1984.1928600000006</v>
      </c>
      <c r="R82" s="186">
        <v>3719.7828399999821</v>
      </c>
      <c r="S82" s="186">
        <v>1728.3746999999983</v>
      </c>
      <c r="T82" s="188">
        <v>1991.4081399999975</v>
      </c>
    </row>
    <row r="83" spans="1:20" ht="12" customHeight="1" x14ac:dyDescent="0.2">
      <c r="A83" s="179" t="s">
        <v>145</v>
      </c>
      <c r="B83" s="180"/>
      <c r="C83" s="181">
        <v>547.6</v>
      </c>
      <c r="D83" s="181">
        <v>289.10000000000002</v>
      </c>
      <c r="E83" s="181">
        <v>258.5</v>
      </c>
      <c r="F83" s="181">
        <v>1059</v>
      </c>
      <c r="G83" s="181">
        <v>538.20000000000005</v>
      </c>
      <c r="H83" s="181">
        <v>520.79999999999995</v>
      </c>
      <c r="I83" s="181">
        <v>2093.8000000000002</v>
      </c>
      <c r="J83" s="181">
        <v>925.9</v>
      </c>
      <c r="K83" s="181">
        <v>1167.9000000000001</v>
      </c>
      <c r="L83" s="181">
        <v>536.9</v>
      </c>
      <c r="M83" s="181">
        <v>264.3</v>
      </c>
      <c r="N83" s="181">
        <v>272.60000000000002</v>
      </c>
      <c r="O83" s="181">
        <v>3689.7</v>
      </c>
      <c r="P83" s="181">
        <v>1728.4</v>
      </c>
      <c r="Q83" s="181">
        <v>1961.3</v>
      </c>
      <c r="R83" s="181">
        <v>3703.3</v>
      </c>
      <c r="S83" s="181">
        <v>1734.7</v>
      </c>
      <c r="T83" s="183">
        <v>1968.6</v>
      </c>
    </row>
    <row r="84" spans="1:20" ht="12" customHeight="1" x14ac:dyDescent="0.2">
      <c r="A84" s="62" t="s">
        <v>146</v>
      </c>
      <c r="B84" s="193"/>
      <c r="C84" s="186">
        <v>589.6</v>
      </c>
      <c r="D84" s="186">
        <v>303.39999999999998</v>
      </c>
      <c r="E84" s="186">
        <v>286.2</v>
      </c>
      <c r="F84" s="186">
        <v>1062.7</v>
      </c>
      <c r="G84" s="186">
        <v>541</v>
      </c>
      <c r="H84" s="187">
        <v>521.70000000000005</v>
      </c>
      <c r="I84" s="186">
        <v>1961.7</v>
      </c>
      <c r="J84" s="186">
        <v>865.7</v>
      </c>
      <c r="K84" s="187">
        <v>1096</v>
      </c>
      <c r="L84" s="186">
        <v>544.1</v>
      </c>
      <c r="M84" s="186">
        <v>260.5</v>
      </c>
      <c r="N84" s="187">
        <v>283.60000000000002</v>
      </c>
      <c r="O84" s="186">
        <v>3568.6</v>
      </c>
      <c r="P84" s="186">
        <v>1667.2</v>
      </c>
      <c r="Q84" s="187">
        <v>1901.3</v>
      </c>
      <c r="R84" s="186">
        <v>3586.4</v>
      </c>
      <c r="S84" s="186">
        <v>1675.9</v>
      </c>
      <c r="T84" s="188">
        <v>1910.4</v>
      </c>
    </row>
    <row r="85" spans="1:20" ht="12" customHeight="1" x14ac:dyDescent="0.2">
      <c r="A85" s="179" t="s">
        <v>147</v>
      </c>
      <c r="B85" s="180"/>
      <c r="C85" s="181">
        <v>527.6</v>
      </c>
      <c r="D85" s="181">
        <v>278.89999999999998</v>
      </c>
      <c r="E85" s="181">
        <v>248.7</v>
      </c>
      <c r="F85" s="181">
        <v>977.3</v>
      </c>
      <c r="G85" s="181">
        <v>516.6</v>
      </c>
      <c r="H85" s="181">
        <v>460.7</v>
      </c>
      <c r="I85" s="181">
        <v>1863.8</v>
      </c>
      <c r="J85" s="181">
        <v>837.5</v>
      </c>
      <c r="K85" s="181">
        <v>1026.3</v>
      </c>
      <c r="L85" s="181">
        <v>607.4</v>
      </c>
      <c r="M85" s="181">
        <v>282.60000000000002</v>
      </c>
      <c r="N85" s="181">
        <v>324.8</v>
      </c>
      <c r="O85" s="181">
        <v>3448.4</v>
      </c>
      <c r="P85" s="181">
        <v>1636.6</v>
      </c>
      <c r="Q85" s="181">
        <v>1811.8</v>
      </c>
      <c r="R85" s="181">
        <v>3467.4</v>
      </c>
      <c r="S85" s="181">
        <v>1647.5</v>
      </c>
      <c r="T85" s="183">
        <v>1819.8</v>
      </c>
    </row>
    <row r="86" spans="1:20" ht="12" customHeight="1" x14ac:dyDescent="0.2">
      <c r="A86" s="62" t="s">
        <v>148</v>
      </c>
      <c r="B86" s="193"/>
      <c r="C86" s="186">
        <v>454.3</v>
      </c>
      <c r="D86" s="186">
        <v>241.4</v>
      </c>
      <c r="E86" s="186">
        <v>212.8</v>
      </c>
      <c r="F86" s="186">
        <v>854.6</v>
      </c>
      <c r="G86" s="186">
        <v>457.4</v>
      </c>
      <c r="H86" s="187">
        <v>397.2</v>
      </c>
      <c r="I86" s="186">
        <v>1731.2</v>
      </c>
      <c r="J86" s="186">
        <v>766.5</v>
      </c>
      <c r="K86" s="187">
        <v>964.7</v>
      </c>
      <c r="L86" s="186">
        <v>545.79999999999995</v>
      </c>
      <c r="M86" s="186">
        <v>246.4</v>
      </c>
      <c r="N86" s="187">
        <v>299.39999999999998</v>
      </c>
      <c r="O86" s="186">
        <v>3131.6</v>
      </c>
      <c r="P86" s="186">
        <v>1470.4</v>
      </c>
      <c r="Q86" s="187">
        <v>1661.3</v>
      </c>
      <c r="R86" s="186">
        <v>3148.7</v>
      </c>
      <c r="S86" s="186">
        <v>1480.1</v>
      </c>
      <c r="T86" s="188">
        <v>1668.6</v>
      </c>
    </row>
    <row r="87" spans="1:20" ht="12" customHeight="1" x14ac:dyDescent="0.2">
      <c r="A87" s="179" t="s">
        <v>149</v>
      </c>
      <c r="B87" s="180"/>
      <c r="C87" s="181">
        <v>451.1</v>
      </c>
      <c r="D87" s="181">
        <v>244.8</v>
      </c>
      <c r="E87" s="181">
        <v>206.4</v>
      </c>
      <c r="F87" s="181">
        <v>840.9</v>
      </c>
      <c r="G87" s="181">
        <v>449.4</v>
      </c>
      <c r="H87" s="181">
        <v>391.6</v>
      </c>
      <c r="I87" s="181">
        <v>1812.7</v>
      </c>
      <c r="J87" s="181">
        <v>791.4</v>
      </c>
      <c r="K87" s="181">
        <v>1021.3</v>
      </c>
      <c r="L87" s="181">
        <v>538.79999999999995</v>
      </c>
      <c r="M87" s="181">
        <v>259.2</v>
      </c>
      <c r="N87" s="181">
        <v>279.5</v>
      </c>
      <c r="O87" s="181">
        <v>3192.4</v>
      </c>
      <c r="P87" s="181">
        <v>1500</v>
      </c>
      <c r="Q87" s="181">
        <v>1692.4</v>
      </c>
      <c r="R87" s="181">
        <v>3214.7</v>
      </c>
      <c r="S87" s="181">
        <v>1511.3</v>
      </c>
      <c r="T87" s="183">
        <v>1703.3</v>
      </c>
    </row>
    <row r="88" spans="1:20" ht="12" customHeight="1" x14ac:dyDescent="0.2">
      <c r="A88" s="62" t="s">
        <v>150</v>
      </c>
      <c r="B88" s="193"/>
      <c r="C88" s="186">
        <v>478.5</v>
      </c>
      <c r="D88" s="186">
        <v>247.4</v>
      </c>
      <c r="E88" s="186">
        <v>231.1</v>
      </c>
      <c r="F88" s="186">
        <v>783.5</v>
      </c>
      <c r="G88" s="186">
        <v>400.9</v>
      </c>
      <c r="H88" s="187">
        <v>382.5</v>
      </c>
      <c r="I88" s="186">
        <v>1664.9</v>
      </c>
      <c r="J88" s="186">
        <v>735.7</v>
      </c>
      <c r="K88" s="187">
        <v>929.2</v>
      </c>
      <c r="L88" s="186">
        <v>527.29999999999995</v>
      </c>
      <c r="M88" s="186">
        <v>250.8</v>
      </c>
      <c r="N88" s="187">
        <v>276.5</v>
      </c>
      <c r="O88" s="186">
        <v>2975.6</v>
      </c>
      <c r="P88" s="186">
        <v>1387.4</v>
      </c>
      <c r="Q88" s="187">
        <v>1588.2</v>
      </c>
      <c r="R88" s="186">
        <v>2994.7</v>
      </c>
      <c r="S88" s="186">
        <v>1398.9</v>
      </c>
      <c r="T88" s="188">
        <v>1595.8</v>
      </c>
    </row>
    <row r="89" spans="1:20" ht="12" customHeight="1" x14ac:dyDescent="0.2">
      <c r="A89" s="179" t="s">
        <v>151</v>
      </c>
      <c r="B89" s="180"/>
      <c r="C89" s="181">
        <v>526.4</v>
      </c>
      <c r="D89" s="181">
        <v>271</v>
      </c>
      <c r="E89" s="181">
        <v>255.4</v>
      </c>
      <c r="F89" s="181">
        <v>888.6</v>
      </c>
      <c r="G89" s="181">
        <v>434.4</v>
      </c>
      <c r="H89" s="181">
        <v>454.2</v>
      </c>
      <c r="I89" s="181">
        <v>1644.1</v>
      </c>
      <c r="J89" s="181">
        <v>705.5</v>
      </c>
      <c r="K89" s="181">
        <v>938.6</v>
      </c>
      <c r="L89" s="181">
        <v>476.1</v>
      </c>
      <c r="M89" s="181">
        <v>220.2</v>
      </c>
      <c r="N89" s="181">
        <v>255.9</v>
      </c>
      <c r="O89" s="181">
        <v>3008.9</v>
      </c>
      <c r="P89" s="181">
        <v>1360.1</v>
      </c>
      <c r="Q89" s="181">
        <v>1648.8</v>
      </c>
      <c r="R89" s="181">
        <v>3025.8</v>
      </c>
      <c r="S89" s="181">
        <v>1368.2</v>
      </c>
      <c r="T89" s="183">
        <v>1657.6</v>
      </c>
    </row>
    <row r="90" spans="1:20" ht="12" customHeight="1" x14ac:dyDescent="0.2">
      <c r="A90" s="62" t="s">
        <v>152</v>
      </c>
      <c r="B90" s="193"/>
      <c r="C90" s="186">
        <v>456.1</v>
      </c>
      <c r="D90" s="186">
        <v>243.5</v>
      </c>
      <c r="E90" s="186">
        <v>212.7</v>
      </c>
      <c r="F90" s="186">
        <v>821.8</v>
      </c>
      <c r="G90" s="186">
        <v>434.6</v>
      </c>
      <c r="H90" s="187">
        <v>387.1</v>
      </c>
      <c r="I90" s="186">
        <v>1735.6</v>
      </c>
      <c r="J90" s="186">
        <v>757.3</v>
      </c>
      <c r="K90" s="187">
        <v>978.3</v>
      </c>
      <c r="L90" s="186">
        <v>506.1</v>
      </c>
      <c r="M90" s="186">
        <v>238.6</v>
      </c>
      <c r="N90" s="187">
        <v>267.5</v>
      </c>
      <c r="O90" s="186">
        <v>3063.4</v>
      </c>
      <c r="P90" s="186">
        <v>1430.5</v>
      </c>
      <c r="Q90" s="187">
        <v>1632.9</v>
      </c>
      <c r="R90" s="186">
        <v>3081.6</v>
      </c>
      <c r="S90" s="186">
        <v>1438.7</v>
      </c>
      <c r="T90" s="188">
        <v>1642.9</v>
      </c>
    </row>
    <row r="91" spans="1:20" ht="12" customHeight="1" x14ac:dyDescent="0.2">
      <c r="A91" s="179" t="s">
        <v>153</v>
      </c>
      <c r="B91" s="180"/>
      <c r="C91" s="181">
        <v>468.9</v>
      </c>
      <c r="D91" s="181">
        <v>246.4</v>
      </c>
      <c r="E91" s="181">
        <v>222.5</v>
      </c>
      <c r="F91" s="181">
        <v>840.2</v>
      </c>
      <c r="G91" s="181">
        <v>437.5</v>
      </c>
      <c r="H91" s="181">
        <v>402.7</v>
      </c>
      <c r="I91" s="181">
        <v>1779.6</v>
      </c>
      <c r="J91" s="181">
        <v>763.2</v>
      </c>
      <c r="K91" s="181">
        <v>1016.4</v>
      </c>
      <c r="L91" s="181">
        <v>543.5</v>
      </c>
      <c r="M91" s="181">
        <v>255</v>
      </c>
      <c r="N91" s="181">
        <v>288.39999999999998</v>
      </c>
      <c r="O91" s="181">
        <v>3163.3</v>
      </c>
      <c r="P91" s="181">
        <v>1455.8</v>
      </c>
      <c r="Q91" s="181">
        <v>1707.5</v>
      </c>
      <c r="R91" s="181">
        <v>3186.3</v>
      </c>
      <c r="S91" s="181">
        <v>1466.3</v>
      </c>
      <c r="T91" s="183">
        <v>1720</v>
      </c>
    </row>
    <row r="92" spans="1:20" ht="12" customHeight="1" x14ac:dyDescent="0.2">
      <c r="A92" s="62" t="s">
        <v>154</v>
      </c>
      <c r="B92" s="193"/>
      <c r="C92" s="186">
        <v>470.3</v>
      </c>
      <c r="D92" s="186">
        <v>252.1</v>
      </c>
      <c r="E92" s="186">
        <v>218.2</v>
      </c>
      <c r="F92" s="186">
        <v>784</v>
      </c>
      <c r="G92" s="186">
        <v>423.6</v>
      </c>
      <c r="H92" s="187">
        <v>360.3</v>
      </c>
      <c r="I92" s="186">
        <v>1487.1</v>
      </c>
      <c r="J92" s="186">
        <v>639.4</v>
      </c>
      <c r="K92" s="187">
        <v>847.8</v>
      </c>
      <c r="L92" s="186">
        <v>511.8</v>
      </c>
      <c r="M92" s="186">
        <v>233.1</v>
      </c>
      <c r="N92" s="187">
        <v>278.7</v>
      </c>
      <c r="O92" s="186">
        <v>2782.9</v>
      </c>
      <c r="P92" s="186">
        <v>1296.0999999999999</v>
      </c>
      <c r="Q92" s="187">
        <v>1486.8</v>
      </c>
      <c r="R92" s="186">
        <v>2808.2</v>
      </c>
      <c r="S92" s="186">
        <v>1307</v>
      </c>
      <c r="T92" s="188">
        <v>1501.2</v>
      </c>
    </row>
    <row r="93" spans="1:20" ht="12" customHeight="1" x14ac:dyDescent="0.2">
      <c r="A93" s="179" t="s">
        <v>155</v>
      </c>
      <c r="B93" s="180"/>
      <c r="C93" s="181">
        <v>525.20000000000005</v>
      </c>
      <c r="D93" s="181">
        <v>295.2</v>
      </c>
      <c r="E93" s="181">
        <v>230</v>
      </c>
      <c r="F93" s="181">
        <v>864.4</v>
      </c>
      <c r="G93" s="181">
        <v>451.9</v>
      </c>
      <c r="H93" s="181">
        <v>412.5</v>
      </c>
      <c r="I93" s="181">
        <v>1496</v>
      </c>
      <c r="J93" s="181">
        <v>639.6</v>
      </c>
      <c r="K93" s="181">
        <v>856.4</v>
      </c>
      <c r="L93" s="181">
        <v>506.3</v>
      </c>
      <c r="M93" s="181">
        <v>226.1</v>
      </c>
      <c r="N93" s="181">
        <v>280.3</v>
      </c>
      <c r="O93" s="181">
        <v>2866.7</v>
      </c>
      <c r="P93" s="181">
        <v>1317.6</v>
      </c>
      <c r="Q93" s="181">
        <v>1549.2</v>
      </c>
      <c r="R93" s="181">
        <v>2894.5</v>
      </c>
      <c r="S93" s="181">
        <v>1328.1</v>
      </c>
      <c r="T93" s="183">
        <v>1566.5</v>
      </c>
    </row>
    <row r="94" spans="1:20" ht="12" customHeight="1" x14ac:dyDescent="0.2">
      <c r="A94" s="62" t="s">
        <v>156</v>
      </c>
      <c r="B94" s="193"/>
      <c r="C94" s="186">
        <v>481</v>
      </c>
      <c r="D94" s="186">
        <v>273.8</v>
      </c>
      <c r="E94" s="186">
        <v>207.2</v>
      </c>
      <c r="F94" s="186">
        <v>829.1</v>
      </c>
      <c r="G94" s="186">
        <v>443.2</v>
      </c>
      <c r="H94" s="187">
        <v>385.8</v>
      </c>
      <c r="I94" s="186">
        <v>1501.6</v>
      </c>
      <c r="J94" s="186">
        <v>641.1</v>
      </c>
      <c r="K94" s="187">
        <v>860.5</v>
      </c>
      <c r="L94" s="186">
        <v>511.7</v>
      </c>
      <c r="M94" s="186">
        <v>238.4</v>
      </c>
      <c r="N94" s="187">
        <v>273.2</v>
      </c>
      <c r="O94" s="186">
        <v>2842.4</v>
      </c>
      <c r="P94" s="186">
        <v>1322.8</v>
      </c>
      <c r="Q94" s="187">
        <v>1519.6</v>
      </c>
      <c r="R94" s="186">
        <v>2860.8</v>
      </c>
      <c r="S94" s="186">
        <v>1331.1</v>
      </c>
      <c r="T94" s="188">
        <v>1529.7</v>
      </c>
    </row>
    <row r="95" spans="1:20" ht="12" customHeight="1" x14ac:dyDescent="0.2">
      <c r="A95" s="179" t="s">
        <v>157</v>
      </c>
      <c r="B95" s="180"/>
      <c r="C95" s="181">
        <v>464.94851000000006</v>
      </c>
      <c r="D95" s="181">
        <v>265.96830000000028</v>
      </c>
      <c r="E95" s="181">
        <v>198.98020999999997</v>
      </c>
      <c r="F95" s="181">
        <v>818.86591999999996</v>
      </c>
      <c r="G95" s="181">
        <v>447.87363000000039</v>
      </c>
      <c r="H95" s="181">
        <v>370.99228999999991</v>
      </c>
      <c r="I95" s="181">
        <v>1602.3982600000002</v>
      </c>
      <c r="J95" s="181">
        <v>701.74793</v>
      </c>
      <c r="K95" s="181">
        <v>900.65033000000017</v>
      </c>
      <c r="L95" s="181">
        <v>527.37620999999967</v>
      </c>
      <c r="M95" s="181">
        <v>246.61955000000012</v>
      </c>
      <c r="N95" s="181">
        <v>280.75666000000001</v>
      </c>
      <c r="O95" s="181">
        <v>2948.6403899999996</v>
      </c>
      <c r="P95" s="181">
        <v>1396.2411100000006</v>
      </c>
      <c r="Q95" s="181">
        <v>1552.3992800000001</v>
      </c>
      <c r="R95" s="181">
        <v>2977.8804299999983</v>
      </c>
      <c r="S95" s="181">
        <v>1408.688470000001</v>
      </c>
      <c r="T95" s="183">
        <v>1569.1919599999912</v>
      </c>
    </row>
    <row r="96" spans="1:20" ht="12" customHeight="1" x14ac:dyDescent="0.2">
      <c r="A96" s="62" t="s">
        <v>158</v>
      </c>
      <c r="B96" s="193"/>
      <c r="C96" s="186">
        <v>470.37235999999973</v>
      </c>
      <c r="D96" s="186">
        <v>262.0209200000001</v>
      </c>
      <c r="E96" s="186">
        <v>208.35143999999997</v>
      </c>
      <c r="F96" s="186">
        <v>785.96623999999986</v>
      </c>
      <c r="G96" s="186">
        <v>418.21550000000013</v>
      </c>
      <c r="H96" s="187">
        <v>367.75073999999989</v>
      </c>
      <c r="I96" s="186">
        <v>1461.7059199999999</v>
      </c>
      <c r="J96" s="186">
        <v>650.37943999999993</v>
      </c>
      <c r="K96" s="187">
        <v>811.32648000000006</v>
      </c>
      <c r="L96" s="186">
        <v>486.36152000000016</v>
      </c>
      <c r="M96" s="186">
        <v>225.40528</v>
      </c>
      <c r="N96" s="187">
        <v>260.95624000000015</v>
      </c>
      <c r="O96" s="186">
        <v>2734.0336799999995</v>
      </c>
      <c r="P96" s="186">
        <v>1294.0002200000001</v>
      </c>
      <c r="Q96" s="187">
        <v>1440.0334600000001</v>
      </c>
      <c r="R96" s="186">
        <v>2755.3088600000024</v>
      </c>
      <c r="S96" s="186">
        <v>1299.522659999998</v>
      </c>
      <c r="T96" s="188">
        <v>1455.7862000000021</v>
      </c>
    </row>
    <row r="97" spans="1:22" ht="12" customHeight="1" x14ac:dyDescent="0.2">
      <c r="A97" s="179" t="s">
        <v>159</v>
      </c>
      <c r="B97" s="180"/>
      <c r="C97" s="181">
        <v>523.48267999999962</v>
      </c>
      <c r="D97" s="181">
        <v>273.39377999999999</v>
      </c>
      <c r="E97" s="181">
        <v>250.08890000000019</v>
      </c>
      <c r="F97" s="181">
        <v>869.45218999999975</v>
      </c>
      <c r="G97" s="181">
        <v>452.51328999999998</v>
      </c>
      <c r="H97" s="181">
        <v>416.9389000000001</v>
      </c>
      <c r="I97" s="181">
        <v>1368.71261</v>
      </c>
      <c r="J97" s="181">
        <v>617.41138999999987</v>
      </c>
      <c r="K97" s="181">
        <v>751.30121999999994</v>
      </c>
      <c r="L97" s="181">
        <v>494.40386999999976</v>
      </c>
      <c r="M97" s="181">
        <v>224.30223999999998</v>
      </c>
      <c r="N97" s="181">
        <v>270.10163000000011</v>
      </c>
      <c r="O97" s="181">
        <v>2732.5686699999997</v>
      </c>
      <c r="P97" s="181">
        <v>1294.2269200000001</v>
      </c>
      <c r="Q97" s="181">
        <v>1438.34175</v>
      </c>
      <c r="R97" s="181">
        <v>2754.0992600000027</v>
      </c>
      <c r="S97" s="181">
        <v>1303.5941199999997</v>
      </c>
      <c r="T97" s="183">
        <v>1450.5051399999998</v>
      </c>
    </row>
    <row r="98" spans="1:22" ht="12" customHeight="1" x14ac:dyDescent="0.2">
      <c r="A98" s="62" t="s">
        <v>160</v>
      </c>
      <c r="B98" s="193"/>
      <c r="C98" s="186">
        <v>434.40243000000044</v>
      </c>
      <c r="D98" s="186">
        <v>227.0194299999998</v>
      </c>
      <c r="E98" s="186">
        <v>207.38299999999992</v>
      </c>
      <c r="F98" s="186">
        <v>758.77777000000037</v>
      </c>
      <c r="G98" s="186">
        <v>391.95232999999996</v>
      </c>
      <c r="H98" s="187">
        <v>366.82543999999984</v>
      </c>
      <c r="I98" s="186">
        <v>1331.0317200000006</v>
      </c>
      <c r="J98" s="186">
        <v>603.34587999999985</v>
      </c>
      <c r="K98" s="187">
        <v>727.68583999999998</v>
      </c>
      <c r="L98" s="186">
        <v>476.24744999999973</v>
      </c>
      <c r="M98" s="186">
        <v>225.31710000000015</v>
      </c>
      <c r="N98" s="187">
        <v>250.93034999999986</v>
      </c>
      <c r="O98" s="186">
        <v>2566.0569400000004</v>
      </c>
      <c r="P98" s="186">
        <v>1220.6153099999999</v>
      </c>
      <c r="Q98" s="187">
        <v>1345.4416299999996</v>
      </c>
      <c r="R98" s="186">
        <v>2595.4829299999992</v>
      </c>
      <c r="S98" s="186">
        <v>1232.8627400000018</v>
      </c>
      <c r="T98" s="188">
        <v>1362.6201900000026</v>
      </c>
    </row>
    <row r="99" spans="1:22" ht="12" customHeight="1" x14ac:dyDescent="0.2">
      <c r="A99" s="179" t="s">
        <v>161</v>
      </c>
      <c r="B99" s="180"/>
      <c r="C99" s="181">
        <v>450.96930999999972</v>
      </c>
      <c r="D99" s="181">
        <v>245.15629000000015</v>
      </c>
      <c r="E99" s="181">
        <v>205.81301999999997</v>
      </c>
      <c r="F99" s="181">
        <v>790.86539999999945</v>
      </c>
      <c r="G99" s="181">
        <v>420.87594000000013</v>
      </c>
      <c r="H99" s="181">
        <v>369.98945999999984</v>
      </c>
      <c r="I99" s="181">
        <v>1456.8435499999996</v>
      </c>
      <c r="J99" s="181">
        <v>641.29912999999999</v>
      </c>
      <c r="K99" s="181">
        <v>815.54442000000006</v>
      </c>
      <c r="L99" s="181">
        <v>514.71627999999953</v>
      </c>
      <c r="M99" s="181">
        <v>242.04156000000015</v>
      </c>
      <c r="N99" s="181">
        <v>272.67472000000009</v>
      </c>
      <c r="O99" s="181">
        <v>2762.4252299999985</v>
      </c>
      <c r="P99" s="181">
        <v>1304.2166300000004</v>
      </c>
      <c r="Q99" s="181">
        <v>1458.2085999999999</v>
      </c>
      <c r="R99" s="181">
        <v>2789.1807199999998</v>
      </c>
      <c r="S99" s="181">
        <v>1310.0454499999971</v>
      </c>
      <c r="T99" s="183">
        <v>1479.1352699999954</v>
      </c>
    </row>
    <row r="100" spans="1:22" x14ac:dyDescent="0.2">
      <c r="A100" s="668"/>
      <c r="B100" s="668"/>
      <c r="C100" s="668"/>
      <c r="D100" s="668"/>
      <c r="E100" s="668"/>
      <c r="F100" s="668"/>
      <c r="G100" s="668"/>
      <c r="H100" s="668"/>
      <c r="I100" s="668"/>
      <c r="J100" s="668"/>
      <c r="K100" s="668"/>
      <c r="L100" s="668"/>
      <c r="M100" s="668"/>
      <c r="N100" s="668"/>
    </row>
    <row r="101" spans="1:22" ht="12.75" customHeight="1" x14ac:dyDescent="0.2">
      <c r="A101" s="650" t="s">
        <v>162</v>
      </c>
      <c r="B101" s="650"/>
      <c r="C101" s="650"/>
      <c r="D101" s="650"/>
      <c r="E101" s="650"/>
      <c r="F101" s="650"/>
      <c r="G101" s="650"/>
      <c r="H101" s="650"/>
      <c r="I101" s="650"/>
      <c r="J101" s="650"/>
      <c r="K101" s="650"/>
      <c r="M101" s="660"/>
      <c r="N101" s="660"/>
    </row>
    <row r="104" spans="1:22" x14ac:dyDescent="0.2">
      <c r="A104" s="639" t="s">
        <v>57</v>
      </c>
      <c r="B104" s="639"/>
      <c r="C104" s="639"/>
      <c r="D104" s="639"/>
      <c r="E104" s="639"/>
      <c r="F104" s="639"/>
      <c r="G104" s="639"/>
      <c r="H104" s="639"/>
      <c r="I104" s="639"/>
      <c r="J104" s="639"/>
      <c r="K104" s="639"/>
      <c r="L104" s="639"/>
      <c r="M104" s="639"/>
      <c r="N104" s="639"/>
      <c r="O104" s="639"/>
      <c r="P104" s="639"/>
      <c r="Q104" s="639"/>
      <c r="R104" s="639"/>
      <c r="S104" s="639"/>
      <c r="T104" s="639"/>
    </row>
    <row r="105" spans="1:22" x14ac:dyDescent="0.2">
      <c r="A105" s="164"/>
      <c r="B105" s="164"/>
      <c r="C105" s="164"/>
      <c r="D105" s="164"/>
      <c r="E105" s="164"/>
      <c r="F105" s="164"/>
      <c r="G105" s="164"/>
      <c r="H105" s="164"/>
      <c r="I105" s="164"/>
      <c r="J105" s="164"/>
      <c r="K105" s="164"/>
      <c r="L105" s="164"/>
      <c r="M105" s="164"/>
      <c r="N105" s="164"/>
    </row>
    <row r="106" spans="1:22" x14ac:dyDescent="0.2">
      <c r="A106" s="164"/>
      <c r="B106" s="164"/>
      <c r="C106" s="164"/>
      <c r="D106" s="164"/>
      <c r="E106" s="164"/>
      <c r="F106" s="164"/>
      <c r="G106" s="164"/>
      <c r="H106" s="164"/>
      <c r="I106" s="164"/>
      <c r="J106" s="164"/>
      <c r="K106" s="164"/>
      <c r="L106" s="164"/>
      <c r="M106" s="164"/>
      <c r="N106" s="164"/>
    </row>
    <row r="108" spans="1:22" x14ac:dyDescent="0.2">
      <c r="T108" s="669"/>
      <c r="U108" s="669"/>
      <c r="V108" s="669"/>
    </row>
  </sheetData>
  <mergeCells count="15">
    <mergeCell ref="R1:T1"/>
    <mergeCell ref="R2:T2"/>
    <mergeCell ref="A3:N3"/>
    <mergeCell ref="A4:A5"/>
    <mergeCell ref="C4:E4"/>
    <mergeCell ref="F4:H4"/>
    <mergeCell ref="I4:K4"/>
    <mergeCell ref="L4:N4"/>
    <mergeCell ref="O4:Q4"/>
    <mergeCell ref="R4:T4"/>
    <mergeCell ref="A100:N100"/>
    <mergeCell ref="A101:K101"/>
    <mergeCell ref="M101:N101"/>
    <mergeCell ref="A104:T104"/>
    <mergeCell ref="T108:V108"/>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U108"/>
  <sheetViews>
    <sheetView showGridLines="0" zoomScaleNormal="100" workbookViewId="0"/>
  </sheetViews>
  <sheetFormatPr baseColWidth="10" defaultColWidth="1.7109375" defaultRowHeight="12.75" x14ac:dyDescent="0.2"/>
  <cols>
    <col min="1" max="1" width="7.285156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7" width="6.140625" style="164" customWidth="1"/>
    <col min="18" max="18" width="7" style="164" customWidth="1"/>
    <col min="19" max="19" width="6.42578125" style="164" customWidth="1"/>
    <col min="20" max="20" width="5.7109375" style="164" customWidth="1"/>
    <col min="21" max="21" width="1.7109375" style="164" hidden="1" customWidth="1"/>
    <col min="22" max="16384" width="1.7109375" style="164"/>
  </cols>
  <sheetData>
    <row r="1" spans="1:20" s="162" customFormat="1" ht="49.5" customHeight="1" x14ac:dyDescent="0.2">
      <c r="A1" s="160"/>
      <c r="B1" s="160"/>
      <c r="C1" s="160"/>
      <c r="D1" s="160"/>
      <c r="E1" s="160"/>
      <c r="F1" s="160"/>
      <c r="G1" s="160"/>
      <c r="H1" s="160"/>
      <c r="I1" s="161"/>
      <c r="J1" s="161"/>
      <c r="K1" s="161"/>
      <c r="M1" s="163"/>
      <c r="N1" s="163"/>
      <c r="R1" s="648" t="s">
        <v>58</v>
      </c>
      <c r="S1" s="648"/>
      <c r="T1" s="648"/>
    </row>
    <row r="2" spans="1:20" s="162" customFormat="1" ht="13.5" customHeight="1" x14ac:dyDescent="0.2">
      <c r="A2" s="160"/>
      <c r="B2" s="160"/>
      <c r="C2" s="160"/>
      <c r="D2" s="160"/>
      <c r="E2" s="160"/>
      <c r="F2" s="160"/>
      <c r="G2" s="160"/>
      <c r="H2" s="160"/>
      <c r="I2" s="161"/>
      <c r="J2" s="161"/>
      <c r="K2" s="161"/>
      <c r="M2" s="163"/>
      <c r="N2" s="163"/>
    </row>
    <row r="3" spans="1:20" ht="27.75" customHeight="1" thickBot="1" x14ac:dyDescent="0.25">
      <c r="A3" s="673" t="s">
        <v>28</v>
      </c>
      <c r="B3" s="673"/>
      <c r="C3" s="673"/>
      <c r="D3" s="673"/>
      <c r="E3" s="673"/>
      <c r="F3" s="673"/>
      <c r="G3" s="673"/>
      <c r="H3" s="673"/>
      <c r="I3" s="673"/>
      <c r="J3" s="673"/>
      <c r="K3" s="673"/>
      <c r="L3" s="673"/>
      <c r="M3" s="673"/>
      <c r="N3" s="673"/>
      <c r="O3" s="162"/>
      <c r="P3" s="162"/>
      <c r="Q3" s="162"/>
      <c r="R3" s="691"/>
      <c r="S3" s="691"/>
      <c r="T3" s="691"/>
    </row>
    <row r="4" spans="1:20"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0"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9" t="s">
        <v>171</v>
      </c>
      <c r="O5" s="171" t="s">
        <v>169</v>
      </c>
      <c r="P5" s="168" t="s">
        <v>170</v>
      </c>
      <c r="Q5" s="167" t="s">
        <v>171</v>
      </c>
      <c r="R5" s="167" t="s">
        <v>169</v>
      </c>
      <c r="S5" s="167" t="s">
        <v>170</v>
      </c>
      <c r="T5" s="172" t="s">
        <v>171</v>
      </c>
    </row>
    <row r="6" spans="1:20" ht="6.75" customHeight="1" x14ac:dyDescent="0.2">
      <c r="A6" s="173"/>
      <c r="B6" s="174"/>
      <c r="C6" s="175"/>
      <c r="D6" s="175"/>
      <c r="E6" s="175"/>
      <c r="F6" s="175"/>
      <c r="G6" s="176"/>
      <c r="H6" s="176"/>
      <c r="I6" s="175"/>
      <c r="J6" s="176"/>
      <c r="K6" s="176"/>
      <c r="L6" s="175"/>
      <c r="M6" s="175"/>
      <c r="N6" s="175"/>
      <c r="O6" s="177"/>
      <c r="P6" s="176"/>
      <c r="Q6" s="176"/>
      <c r="R6" s="175"/>
      <c r="S6" s="175"/>
      <c r="T6" s="178"/>
    </row>
    <row r="7" spans="1:20" ht="11.45" customHeight="1" x14ac:dyDescent="0.2">
      <c r="A7" s="201" t="s">
        <v>69</v>
      </c>
      <c r="B7" s="180"/>
      <c r="C7" s="202">
        <v>14.491651667981735</v>
      </c>
      <c r="D7" s="203">
        <v>11.898150054266786</v>
      </c>
      <c r="E7" s="203">
        <v>17.737715559146192</v>
      </c>
      <c r="F7" s="203">
        <v>12.160060434575506</v>
      </c>
      <c r="G7" s="203">
        <v>8.6975767373841979</v>
      </c>
      <c r="H7" s="204">
        <v>16.064096699882828</v>
      </c>
      <c r="I7" s="203">
        <v>5.8913158468948055</v>
      </c>
      <c r="J7" s="203">
        <v>3.9843545788451227</v>
      </c>
      <c r="K7" s="204">
        <v>8.500585089571782</v>
      </c>
      <c r="L7" s="203">
        <v>4.5964680330627949</v>
      </c>
      <c r="M7" s="203">
        <v>4.161430909824583</v>
      </c>
      <c r="N7" s="204">
        <v>5.5724108210236212</v>
      </c>
      <c r="O7" s="203">
        <v>7.5404825961440567</v>
      </c>
      <c r="P7" s="203">
        <v>5.2361956747232092</v>
      </c>
      <c r="Q7" s="204">
        <v>10.664434735249761</v>
      </c>
      <c r="R7" s="203">
        <v>7.4938845996545265</v>
      </c>
      <c r="S7" s="203">
        <v>5.1925729956817825</v>
      </c>
      <c r="T7" s="205">
        <v>10.629794017046622</v>
      </c>
    </row>
    <row r="8" spans="1:20" ht="11.45" customHeight="1" x14ac:dyDescent="0.2">
      <c r="A8" s="299" t="s">
        <v>70</v>
      </c>
      <c r="B8" s="180"/>
      <c r="C8" s="207">
        <v>14.330779299181977</v>
      </c>
      <c r="D8" s="208">
        <v>10.478782985005477</v>
      </c>
      <c r="E8" s="208">
        <v>18.86908840076941</v>
      </c>
      <c r="F8" s="208">
        <v>11.799184870503382</v>
      </c>
      <c r="G8" s="208">
        <v>8.9820336376910408</v>
      </c>
      <c r="H8" s="209">
        <v>14.949429148438401</v>
      </c>
      <c r="I8" s="208">
        <v>5.2454067437848311</v>
      </c>
      <c r="J8" s="208">
        <v>3.2525441493023011</v>
      </c>
      <c r="K8" s="209">
        <v>7.9448952385353611</v>
      </c>
      <c r="L8" s="208">
        <v>4.1391202086557346</v>
      </c>
      <c r="M8" s="208">
        <v>2.7328391247526858</v>
      </c>
      <c r="N8" s="209">
        <v>7.4620475194901399</v>
      </c>
      <c r="O8" s="208">
        <v>6.9775722463093413</v>
      </c>
      <c r="P8" s="208">
        <v>4.6689540103620208</v>
      </c>
      <c r="Q8" s="209">
        <v>10.093200825207514</v>
      </c>
      <c r="R8" s="208">
        <v>6.9580573957252305</v>
      </c>
      <c r="S8" s="208">
        <v>4.6368463955233743</v>
      </c>
      <c r="T8" s="210">
        <v>10.099583003376605</v>
      </c>
    </row>
    <row r="9" spans="1:20" ht="11.45" customHeight="1" x14ac:dyDescent="0.2">
      <c r="A9" s="305" t="s">
        <v>71</v>
      </c>
      <c r="B9" s="180"/>
      <c r="C9" s="354">
        <v>15.537252648096327</v>
      </c>
      <c r="D9" s="355">
        <v>14.273140695456004</v>
      </c>
      <c r="E9" s="355">
        <v>17.045228020867274</v>
      </c>
      <c r="F9" s="355">
        <v>13.821731254449892</v>
      </c>
      <c r="G9" s="355">
        <v>11.666004969096189</v>
      </c>
      <c r="H9" s="356">
        <v>16.196639482636037</v>
      </c>
      <c r="I9" s="355">
        <v>5.624356756893123</v>
      </c>
      <c r="J9" s="355">
        <v>3.6508327527297708</v>
      </c>
      <c r="K9" s="356">
        <v>8.2403522062247347</v>
      </c>
      <c r="L9" s="355">
        <v>3.7335510857534624</v>
      </c>
      <c r="M9" s="355">
        <v>2.8126337714286391</v>
      </c>
      <c r="N9" s="356">
        <v>6.240846650088657</v>
      </c>
      <c r="O9" s="355">
        <v>7.7864168299126204</v>
      </c>
      <c r="P9" s="355">
        <v>5.6461315019690588</v>
      </c>
      <c r="Q9" s="356">
        <v>10.643986383983222</v>
      </c>
      <c r="R9" s="355">
        <v>7.747592555324041</v>
      </c>
      <c r="S9" s="355">
        <v>5.6142661115356294</v>
      </c>
      <c r="T9" s="311">
        <v>10.600273559923561</v>
      </c>
    </row>
    <row r="10" spans="1:20" ht="11.45" customHeight="1" x14ac:dyDescent="0.2">
      <c r="A10" s="190" t="s">
        <v>72</v>
      </c>
      <c r="B10" s="180"/>
      <c r="C10" s="227">
        <v>15.437586672424905</v>
      </c>
      <c r="D10" s="225">
        <v>12.330693827313956</v>
      </c>
      <c r="E10" s="225">
        <v>18.864606266799736</v>
      </c>
      <c r="F10" s="225">
        <v>11.325183452554153</v>
      </c>
      <c r="G10" s="225">
        <v>8.4695964032123996</v>
      </c>
      <c r="H10" s="226">
        <v>14.429234549634426</v>
      </c>
      <c r="I10" s="225">
        <v>5.390668782215835</v>
      </c>
      <c r="J10" s="225">
        <v>3.083547406055601</v>
      </c>
      <c r="K10" s="226">
        <v>8.4541756561424766</v>
      </c>
      <c r="L10" s="225">
        <v>4.9666175648548752</v>
      </c>
      <c r="M10" s="225">
        <v>4.4349832452879516</v>
      </c>
      <c r="N10" s="226">
        <v>6.4312713659533616</v>
      </c>
      <c r="O10" s="225">
        <v>7.021270919618285</v>
      </c>
      <c r="P10" s="225">
        <v>4.6237164693618151</v>
      </c>
      <c r="Q10" s="226">
        <v>10.218255772810465</v>
      </c>
      <c r="R10" s="225">
        <v>6.9899439907871201</v>
      </c>
      <c r="S10" s="225">
        <v>4.5984607532625201</v>
      </c>
      <c r="T10" s="228">
        <v>10.186328955451588</v>
      </c>
    </row>
    <row r="11" spans="1:20" ht="11.45" customHeight="1" x14ac:dyDescent="0.2">
      <c r="A11" s="201" t="s">
        <v>73</v>
      </c>
      <c r="B11" s="180"/>
      <c r="C11" s="202">
        <v>14.179071166877161</v>
      </c>
      <c r="D11" s="203">
        <v>12.766492613611094</v>
      </c>
      <c r="E11" s="203">
        <v>15.726010469455003</v>
      </c>
      <c r="F11" s="203">
        <v>12.950601707129239</v>
      </c>
      <c r="G11" s="203">
        <v>9.5885713933468768</v>
      </c>
      <c r="H11" s="204">
        <v>16.540358625744513</v>
      </c>
      <c r="I11" s="203">
        <v>6.0488516627997946</v>
      </c>
      <c r="J11" s="203">
        <v>3.8310512312886265</v>
      </c>
      <c r="K11" s="204">
        <v>8.9732112432417637</v>
      </c>
      <c r="L11" s="203">
        <v>3.9804490549204345</v>
      </c>
      <c r="M11" s="203">
        <v>3.4438683138121915</v>
      </c>
      <c r="N11" s="204">
        <v>5.4790700737658344</v>
      </c>
      <c r="O11" s="203">
        <v>7.8000515566819395</v>
      </c>
      <c r="P11" s="203">
        <v>5.2522056583496797</v>
      </c>
      <c r="Q11" s="204">
        <v>11.16450685879286</v>
      </c>
      <c r="R11" s="203">
        <v>7.7667990674528857</v>
      </c>
      <c r="S11" s="203">
        <v>5.2249241754686127</v>
      </c>
      <c r="T11" s="205">
        <v>11.130669403530762</v>
      </c>
    </row>
    <row r="12" spans="1:20" ht="11.45" customHeight="1" x14ac:dyDescent="0.2">
      <c r="A12" s="299" t="s">
        <v>74</v>
      </c>
      <c r="B12" s="180"/>
      <c r="C12" s="207">
        <v>14.283643306151779</v>
      </c>
      <c r="D12" s="208">
        <v>15.807712097553724</v>
      </c>
      <c r="E12" s="208">
        <v>12.495248327334437</v>
      </c>
      <c r="F12" s="208">
        <v>11.165585994915421</v>
      </c>
      <c r="G12" s="208">
        <v>9.4207062171065452</v>
      </c>
      <c r="H12" s="209">
        <v>13.088671638371617</v>
      </c>
      <c r="I12" s="208">
        <v>5.6349605803642078</v>
      </c>
      <c r="J12" s="208">
        <v>3.8327890936426336</v>
      </c>
      <c r="K12" s="209">
        <v>8.0827936446231874</v>
      </c>
      <c r="L12" s="208">
        <v>4.215483015707469</v>
      </c>
      <c r="M12" s="208">
        <v>2.9995287399868009</v>
      </c>
      <c r="N12" s="209">
        <v>7.4562950100829495</v>
      </c>
      <c r="O12" s="208">
        <v>7.0775859039330902</v>
      </c>
      <c r="P12" s="208">
        <v>5.1848833613196454</v>
      </c>
      <c r="Q12" s="209">
        <v>9.6378397914235858</v>
      </c>
      <c r="R12" s="208">
        <v>7.0582182092343988</v>
      </c>
      <c r="S12" s="208">
        <v>5.1789692740166542</v>
      </c>
      <c r="T12" s="210">
        <v>9.6059094075607785</v>
      </c>
    </row>
    <row r="13" spans="1:20" ht="11.45" customHeight="1" x14ac:dyDescent="0.2">
      <c r="A13" s="305" t="s">
        <v>75</v>
      </c>
      <c r="B13" s="180"/>
      <c r="C13" s="354">
        <v>18.853940732120964</v>
      </c>
      <c r="D13" s="355">
        <v>19.224951829211239</v>
      </c>
      <c r="E13" s="355">
        <v>18.429649242659824</v>
      </c>
      <c r="F13" s="355">
        <v>12.950415064865673</v>
      </c>
      <c r="G13" s="355">
        <v>11.475638411743651</v>
      </c>
      <c r="H13" s="356">
        <v>14.572477393802046</v>
      </c>
      <c r="I13" s="355">
        <v>5.3100177299686386</v>
      </c>
      <c r="J13" s="355">
        <v>3.468133983726839</v>
      </c>
      <c r="K13" s="356">
        <v>7.8180728806609485</v>
      </c>
      <c r="L13" s="355">
        <v>5.4731023414141289</v>
      </c>
      <c r="M13" s="355">
        <v>4.0552272023299247</v>
      </c>
      <c r="N13" s="356">
        <v>8.9773890435362933</v>
      </c>
      <c r="O13" s="355">
        <v>7.5035119716247625</v>
      </c>
      <c r="P13" s="355">
        <v>5.618570823188092</v>
      </c>
      <c r="Q13" s="356">
        <v>10.041641452120295</v>
      </c>
      <c r="R13" s="355">
        <v>7.4757652285773766</v>
      </c>
      <c r="S13" s="355">
        <v>5.59479105372729</v>
      </c>
      <c r="T13" s="311">
        <v>10.011745650368264</v>
      </c>
    </row>
    <row r="14" spans="1:20" ht="11.45" customHeight="1" x14ac:dyDescent="0.2">
      <c r="A14" s="190" t="s">
        <v>76</v>
      </c>
      <c r="B14" s="180"/>
      <c r="C14" s="227">
        <v>19.762285788925329</v>
      </c>
      <c r="D14" s="225">
        <v>21.17342542184905</v>
      </c>
      <c r="E14" s="225">
        <v>18.189643875991404</v>
      </c>
      <c r="F14" s="225">
        <v>12.316399411278494</v>
      </c>
      <c r="G14" s="225">
        <v>11.946625724688818</v>
      </c>
      <c r="H14" s="226">
        <v>12.720983042657425</v>
      </c>
      <c r="I14" s="225">
        <v>5.2063282771969313</v>
      </c>
      <c r="J14" s="225">
        <v>3.367627026823679</v>
      </c>
      <c r="K14" s="226">
        <v>7.6642907248553991</v>
      </c>
      <c r="L14" s="225">
        <v>5.1700182587609689</v>
      </c>
      <c r="M14" s="225">
        <v>4.7340683733915592</v>
      </c>
      <c r="N14" s="226">
        <v>6.1959311290237968</v>
      </c>
      <c r="O14" s="225">
        <v>7.1932117019448496</v>
      </c>
      <c r="P14" s="225">
        <v>5.7253765123947025</v>
      </c>
      <c r="Q14" s="226">
        <v>9.1418484438207646</v>
      </c>
      <c r="R14" s="225">
        <v>7.1625056148857595</v>
      </c>
      <c r="S14" s="225">
        <v>5.6945686211422455</v>
      </c>
      <c r="T14" s="228">
        <v>9.1163570472077637</v>
      </c>
    </row>
    <row r="15" spans="1:20" ht="11.45" customHeight="1" x14ac:dyDescent="0.2">
      <c r="A15" s="201" t="s">
        <v>77</v>
      </c>
      <c r="B15" s="180"/>
      <c r="C15" s="202">
        <v>15.609943391036284</v>
      </c>
      <c r="D15" s="203">
        <v>18.318680055841401</v>
      </c>
      <c r="E15" s="203">
        <v>12.375318264171771</v>
      </c>
      <c r="F15" s="203">
        <v>10.766010389224926</v>
      </c>
      <c r="G15" s="203">
        <v>10.828515894792723</v>
      </c>
      <c r="H15" s="204">
        <v>10.697070851332438</v>
      </c>
      <c r="I15" s="203">
        <v>5.2650550556155924</v>
      </c>
      <c r="J15" s="203">
        <v>3.3822211410260237</v>
      </c>
      <c r="K15" s="204">
        <v>7.7107800568081872</v>
      </c>
      <c r="L15" s="203">
        <v>4.226020005572745</v>
      </c>
      <c r="M15" s="203">
        <v>4.0722666370060017</v>
      </c>
      <c r="N15" s="204">
        <v>4.5685764334830505</v>
      </c>
      <c r="O15" s="203">
        <v>6.672324988686051</v>
      </c>
      <c r="P15" s="203">
        <v>5.3511256147006323</v>
      </c>
      <c r="Q15" s="204">
        <v>8.3937347622004381</v>
      </c>
      <c r="R15" s="203">
        <v>6.6504730635892173</v>
      </c>
      <c r="S15" s="203">
        <v>5.3343125709146015</v>
      </c>
      <c r="T15" s="205">
        <v>8.3744680929221857</v>
      </c>
    </row>
    <row r="16" spans="1:20" ht="11.45" customHeight="1" x14ac:dyDescent="0.2">
      <c r="A16" s="299" t="s">
        <v>78</v>
      </c>
      <c r="B16" s="180"/>
      <c r="C16" s="207">
        <v>13.780278548678123</v>
      </c>
      <c r="D16" s="208">
        <v>15.936544757936607</v>
      </c>
      <c r="E16" s="208">
        <v>11.370695919986886</v>
      </c>
      <c r="F16" s="208">
        <v>10.589032531853</v>
      </c>
      <c r="G16" s="208">
        <v>10.777193258019697</v>
      </c>
      <c r="H16" s="209">
        <v>10.384759893588601</v>
      </c>
      <c r="I16" s="208">
        <v>5.6889891721588484</v>
      </c>
      <c r="J16" s="208">
        <v>4.5614293399595915</v>
      </c>
      <c r="K16" s="209">
        <v>7.1524183776791217</v>
      </c>
      <c r="L16" s="208">
        <v>4.4831073887123383</v>
      </c>
      <c r="M16" s="208">
        <v>3.1869819105454016</v>
      </c>
      <c r="N16" s="209">
        <v>7.2030492845116374</v>
      </c>
      <c r="O16" s="208">
        <v>6.8933010029968367</v>
      </c>
      <c r="P16" s="208">
        <v>5.9481234967443832</v>
      </c>
      <c r="Q16" s="209">
        <v>8.1155179528171963</v>
      </c>
      <c r="R16" s="208">
        <v>6.8591794634665577</v>
      </c>
      <c r="S16" s="208">
        <v>5.911299201446182</v>
      </c>
      <c r="T16" s="210">
        <v>8.0884067087823261</v>
      </c>
    </row>
    <row r="17" spans="1:20" ht="11.45" customHeight="1" x14ac:dyDescent="0.2">
      <c r="A17" s="314" t="s">
        <v>79</v>
      </c>
      <c r="B17" s="180"/>
      <c r="C17" s="215">
        <v>17.318548087736975</v>
      </c>
      <c r="D17" s="216">
        <v>17.301113965949007</v>
      </c>
      <c r="E17" s="216">
        <v>17.340793503884296</v>
      </c>
      <c r="F17" s="216">
        <v>11.376847977850469</v>
      </c>
      <c r="G17" s="216">
        <v>12.000411130084814</v>
      </c>
      <c r="H17" s="217">
        <v>10.653538115410601</v>
      </c>
      <c r="I17" s="216">
        <v>5.0375185394232078</v>
      </c>
      <c r="J17" s="216">
        <v>3.7203137745074049</v>
      </c>
      <c r="K17" s="217">
        <v>6.7427017806472778</v>
      </c>
      <c r="L17" s="216">
        <v>3.1880135054288576</v>
      </c>
      <c r="M17" s="216">
        <v>1.5952946038709908</v>
      </c>
      <c r="N17" s="217">
        <v>6.3401503024319164</v>
      </c>
      <c r="O17" s="216">
        <v>6.5199823197267115</v>
      </c>
      <c r="P17" s="216">
        <v>5.5337344882119135</v>
      </c>
      <c r="Q17" s="217">
        <v>7.8119224726138023</v>
      </c>
      <c r="R17" s="216">
        <v>6.487344329484622</v>
      </c>
      <c r="S17" s="216">
        <v>5.4965129811230833</v>
      </c>
      <c r="T17" s="218">
        <v>7.7904936656581754</v>
      </c>
    </row>
    <row r="18" spans="1:20" ht="11.45" customHeight="1" x14ac:dyDescent="0.2">
      <c r="A18" s="320" t="s">
        <v>80</v>
      </c>
      <c r="B18" s="180"/>
      <c r="C18" s="357">
        <v>16.121647942637836</v>
      </c>
      <c r="D18" s="358">
        <v>14.758563539789789</v>
      </c>
      <c r="E18" s="358">
        <v>17.738923282259183</v>
      </c>
      <c r="F18" s="358">
        <v>9.904003771706634</v>
      </c>
      <c r="G18" s="358">
        <v>10.244446213176854</v>
      </c>
      <c r="H18" s="359">
        <v>9.529913796943168</v>
      </c>
      <c r="I18" s="358">
        <v>6.2207054241657485</v>
      </c>
      <c r="J18" s="358">
        <v>3.8919706689533586</v>
      </c>
      <c r="K18" s="359">
        <v>9.1565308391714488</v>
      </c>
      <c r="L18" s="358">
        <v>4.1919350469095678</v>
      </c>
      <c r="M18" s="358">
        <v>3.6521765036283438</v>
      </c>
      <c r="N18" s="359">
        <v>5.2170972197934908</v>
      </c>
      <c r="O18" s="358">
        <v>6.9765746952393082</v>
      </c>
      <c r="P18" s="358">
        <v>5.423560463200511</v>
      </c>
      <c r="Q18" s="359">
        <v>8.9435156206613797</v>
      </c>
      <c r="R18" s="358">
        <v>6.9514108260535608</v>
      </c>
      <c r="S18" s="358">
        <v>5.4021674922682825</v>
      </c>
      <c r="T18" s="326">
        <v>8.9150835389356722</v>
      </c>
    </row>
    <row r="19" spans="1:20" ht="11.45" customHeight="1" x14ac:dyDescent="0.2">
      <c r="A19" s="201" t="s">
        <v>81</v>
      </c>
      <c r="B19" s="180"/>
      <c r="C19" s="202">
        <v>20.889819637011286</v>
      </c>
      <c r="D19" s="203">
        <v>19.855089351695657</v>
      </c>
      <c r="E19" s="203">
        <v>22.199700022380767</v>
      </c>
      <c r="F19" s="203">
        <v>13.299428770336148</v>
      </c>
      <c r="G19" s="203">
        <v>13.069712575350927</v>
      </c>
      <c r="H19" s="204">
        <v>13.559457612500491</v>
      </c>
      <c r="I19" s="203">
        <v>6.6460602907126116</v>
      </c>
      <c r="J19" s="203">
        <v>5.6005238194188962</v>
      </c>
      <c r="K19" s="204">
        <v>7.946616917814592</v>
      </c>
      <c r="L19" s="203">
        <v>5.404476353606066</v>
      </c>
      <c r="M19" s="203">
        <v>5.8097391994589129</v>
      </c>
      <c r="N19" s="204">
        <v>4.6365959220813808</v>
      </c>
      <c r="O19" s="203">
        <v>8.2979630646315776</v>
      </c>
      <c r="P19" s="203">
        <v>7.5219010979319307</v>
      </c>
      <c r="Q19" s="204">
        <v>9.2782114349622482</v>
      </c>
      <c r="R19" s="203">
        <v>8.2639979412679452</v>
      </c>
      <c r="S19" s="203">
        <v>7.4864532930472736</v>
      </c>
      <c r="T19" s="205">
        <v>9.2475034623201111</v>
      </c>
    </row>
    <row r="20" spans="1:20" ht="11.45" customHeight="1" x14ac:dyDescent="0.2">
      <c r="A20" s="299" t="s">
        <v>82</v>
      </c>
      <c r="B20" s="180"/>
      <c r="C20" s="207">
        <v>17.02016759226688</v>
      </c>
      <c r="D20" s="208">
        <v>15.663759484969823</v>
      </c>
      <c r="E20" s="208">
        <v>18.462875548121637</v>
      </c>
      <c r="F20" s="208">
        <v>11.855249196859678</v>
      </c>
      <c r="G20" s="208">
        <v>12.858957691751886</v>
      </c>
      <c r="H20" s="209">
        <v>10.771020600680197</v>
      </c>
      <c r="I20" s="208">
        <v>5.1283996429570964</v>
      </c>
      <c r="J20" s="208">
        <v>4.8861535502370081</v>
      </c>
      <c r="K20" s="209">
        <v>5.4285628778050938</v>
      </c>
      <c r="L20" s="208">
        <v>5.5714571046137769</v>
      </c>
      <c r="M20" s="208">
        <v>6.6426732827917077</v>
      </c>
      <c r="N20" s="209">
        <v>3.6588617875529477</v>
      </c>
      <c r="O20" s="208">
        <v>7.001191327941851</v>
      </c>
      <c r="P20" s="208">
        <v>7.1254065741356047</v>
      </c>
      <c r="Q20" s="209">
        <v>6.8475894173137526</v>
      </c>
      <c r="R20" s="208">
        <v>6.9580464941989444</v>
      </c>
      <c r="S20" s="208">
        <v>7.0701852541082388</v>
      </c>
      <c r="T20" s="210">
        <v>6.8188809521483318</v>
      </c>
    </row>
    <row r="21" spans="1:20" ht="11.45" customHeight="1" x14ac:dyDescent="0.2">
      <c r="A21" s="305" t="s">
        <v>83</v>
      </c>
      <c r="B21" s="180"/>
      <c r="C21" s="354">
        <v>16.15238539229064</v>
      </c>
      <c r="D21" s="355">
        <v>11.955104703483979</v>
      </c>
      <c r="E21" s="355">
        <v>20.854128261390443</v>
      </c>
      <c r="F21" s="355">
        <v>10.412642706907061</v>
      </c>
      <c r="G21" s="355">
        <v>9.3373976779428443</v>
      </c>
      <c r="H21" s="356">
        <v>11.559175804755693</v>
      </c>
      <c r="I21" s="355">
        <v>4.8929102582379205</v>
      </c>
      <c r="J21" s="355">
        <v>4.1412351559900014</v>
      </c>
      <c r="K21" s="356">
        <v>5.8215329576397705</v>
      </c>
      <c r="L21" s="355">
        <v>3.2486434030798725</v>
      </c>
      <c r="M21" s="355">
        <v>3.0119586134538059</v>
      </c>
      <c r="N21" s="356">
        <v>3.6553982630718465</v>
      </c>
      <c r="O21" s="355">
        <v>6.2021569774105778</v>
      </c>
      <c r="P21" s="355">
        <v>5.3113104030120972</v>
      </c>
      <c r="Q21" s="356">
        <v>7.2946837260979214</v>
      </c>
      <c r="R21" s="355">
        <v>6.215757241861291</v>
      </c>
      <c r="S21" s="355">
        <v>5.3256360530348452</v>
      </c>
      <c r="T21" s="311">
        <v>7.3122798155840369</v>
      </c>
    </row>
    <row r="22" spans="1:20" ht="11.45" customHeight="1" x14ac:dyDescent="0.2">
      <c r="A22" s="190" t="s">
        <v>84</v>
      </c>
      <c r="B22" s="180"/>
      <c r="C22" s="227">
        <v>12.734709485122576</v>
      </c>
      <c r="D22" s="225">
        <v>10.1722550377998</v>
      </c>
      <c r="E22" s="225">
        <v>15.481786782944782</v>
      </c>
      <c r="F22" s="225">
        <v>10.149740767317345</v>
      </c>
      <c r="G22" s="225">
        <v>8.4014053424147797</v>
      </c>
      <c r="H22" s="226">
        <v>12.028120125789378</v>
      </c>
      <c r="I22" s="225">
        <v>4.6045361618354841</v>
      </c>
      <c r="J22" s="225">
        <v>3.6694912349545565</v>
      </c>
      <c r="K22" s="226">
        <v>5.7411312844570626</v>
      </c>
      <c r="L22" s="225">
        <v>3.2291460469284745</v>
      </c>
      <c r="M22" s="225">
        <v>4.0621918580959617</v>
      </c>
      <c r="N22" s="226">
        <v>1.7771338742088547</v>
      </c>
      <c r="O22" s="225">
        <v>5.9165405060237273</v>
      </c>
      <c r="P22" s="225">
        <v>4.8832304463497413</v>
      </c>
      <c r="Q22" s="226">
        <v>7.1764636452713555</v>
      </c>
      <c r="R22" s="225">
        <v>5.9001150314540585</v>
      </c>
      <c r="S22" s="225">
        <v>4.88685843915448</v>
      </c>
      <c r="T22" s="228">
        <v>7.1436659861567264</v>
      </c>
    </row>
    <row r="23" spans="1:20" ht="11.45" customHeight="1" x14ac:dyDescent="0.2">
      <c r="A23" s="201" t="s">
        <v>85</v>
      </c>
      <c r="B23" s="180"/>
      <c r="C23" s="202">
        <v>12.549246299575465</v>
      </c>
      <c r="D23" s="203">
        <v>12.643440793932168</v>
      </c>
      <c r="E23" s="203">
        <v>12.457622385442235</v>
      </c>
      <c r="F23" s="203">
        <v>9.7333709608255283</v>
      </c>
      <c r="G23" s="203">
        <v>9.3144481763186207</v>
      </c>
      <c r="H23" s="204">
        <v>10.163601963810649</v>
      </c>
      <c r="I23" s="203">
        <v>4.5237807395233656</v>
      </c>
      <c r="J23" s="203">
        <v>2.9537571197705703</v>
      </c>
      <c r="K23" s="204">
        <v>6.4268863769628428</v>
      </c>
      <c r="L23" s="203">
        <v>4.8084557062917144</v>
      </c>
      <c r="M23" s="203">
        <v>4.8843699268002227</v>
      </c>
      <c r="N23" s="204">
        <v>4.6809353996064615</v>
      </c>
      <c r="O23" s="203">
        <v>5.8941742588760215</v>
      </c>
      <c r="P23" s="203">
        <v>4.7028169115340228</v>
      </c>
      <c r="Q23" s="204">
        <v>7.3236385648124562</v>
      </c>
      <c r="R23" s="203">
        <v>5.8716217995137914</v>
      </c>
      <c r="S23" s="203">
        <v>4.69629796474144</v>
      </c>
      <c r="T23" s="205">
        <v>7.2867203365242155</v>
      </c>
    </row>
    <row r="24" spans="1:20" ht="11.45" customHeight="1" x14ac:dyDescent="0.2">
      <c r="A24" s="299" t="s">
        <v>86</v>
      </c>
      <c r="B24" s="180"/>
      <c r="C24" s="207">
        <v>15.525054292882434</v>
      </c>
      <c r="D24" s="208">
        <v>14.908810471245348</v>
      </c>
      <c r="E24" s="208">
        <v>16.159029004728044</v>
      </c>
      <c r="F24" s="208">
        <v>11.112605663395657</v>
      </c>
      <c r="G24" s="208">
        <v>9.0999470089790382</v>
      </c>
      <c r="H24" s="209">
        <v>13.259292048501598</v>
      </c>
      <c r="I24" s="208">
        <v>5.5877502103386716</v>
      </c>
      <c r="J24" s="208">
        <v>4.2594653205570365</v>
      </c>
      <c r="K24" s="209">
        <v>7.1739031063437126</v>
      </c>
      <c r="L24" s="208">
        <v>5.1487606900148091</v>
      </c>
      <c r="M24" s="208">
        <v>3.9772171248683428</v>
      </c>
      <c r="N24" s="209">
        <v>7.1559159558236205</v>
      </c>
      <c r="O24" s="208">
        <v>6.9504831811140102</v>
      </c>
      <c r="P24" s="208">
        <v>5.391922205758374</v>
      </c>
      <c r="Q24" s="209">
        <v>8.824496945010635</v>
      </c>
      <c r="R24" s="208">
        <v>6.9085793050555431</v>
      </c>
      <c r="S24" s="208">
        <v>5.3590751903953127</v>
      </c>
      <c r="T24" s="210">
        <v>8.7846959198261843</v>
      </c>
    </row>
    <row r="25" spans="1:20" ht="11.45" customHeight="1" x14ac:dyDescent="0.2">
      <c r="A25" s="305" t="s">
        <v>87</v>
      </c>
      <c r="B25" s="180"/>
      <c r="C25" s="354">
        <v>13.164422139499109</v>
      </c>
      <c r="D25" s="355">
        <v>11.369716401683009</v>
      </c>
      <c r="E25" s="355">
        <v>15.008008548029675</v>
      </c>
      <c r="F25" s="355">
        <v>10.383364684200544</v>
      </c>
      <c r="G25" s="355">
        <v>7.5240831768093424</v>
      </c>
      <c r="H25" s="356">
        <v>13.435807538558983</v>
      </c>
      <c r="I25" s="355">
        <v>4.534677745417885</v>
      </c>
      <c r="J25" s="355">
        <v>2.7329114360839961</v>
      </c>
      <c r="K25" s="356">
        <v>6.7454414995276881</v>
      </c>
      <c r="L25" s="355">
        <v>4.3069052108800161</v>
      </c>
      <c r="M25" s="355">
        <v>2.7865444159839523</v>
      </c>
      <c r="N25" s="356">
        <v>7.1305024819304359</v>
      </c>
      <c r="O25" s="355">
        <v>6.0158879707339006</v>
      </c>
      <c r="P25" s="355">
        <v>3.8917342176879992</v>
      </c>
      <c r="Q25" s="356">
        <v>8.6322474725993921</v>
      </c>
      <c r="R25" s="355">
        <v>5.9660636448977913</v>
      </c>
      <c r="S25" s="355">
        <v>3.8466387528946768</v>
      </c>
      <c r="T25" s="311">
        <v>8.5961619072473994</v>
      </c>
    </row>
    <row r="26" spans="1:20" ht="11.45" customHeight="1" x14ac:dyDescent="0.2">
      <c r="A26" s="190" t="s">
        <v>88</v>
      </c>
      <c r="B26" s="180"/>
      <c r="C26" s="227">
        <v>17.328860862971428</v>
      </c>
      <c r="D26" s="225">
        <v>14.30812351124769</v>
      </c>
      <c r="E26" s="225">
        <v>20.5789349013383</v>
      </c>
      <c r="F26" s="225">
        <v>12.309057149596409</v>
      </c>
      <c r="G26" s="225">
        <v>11.13362786420246</v>
      </c>
      <c r="H26" s="226">
        <v>13.567027691085139</v>
      </c>
      <c r="I26" s="225">
        <v>4.4714245644896513</v>
      </c>
      <c r="J26" s="225">
        <v>2.7116392131602836</v>
      </c>
      <c r="K26" s="226">
        <v>6.5510330143052631</v>
      </c>
      <c r="L26" s="225">
        <v>4.7047770317151683</v>
      </c>
      <c r="M26" s="225">
        <v>2.2907599556293348</v>
      </c>
      <c r="N26" s="226">
        <v>8.7912536341785241</v>
      </c>
      <c r="O26" s="225">
        <v>6.4841159500928836</v>
      </c>
      <c r="P26" s="225">
        <v>4.6932633923146181</v>
      </c>
      <c r="Q26" s="226">
        <v>8.6219057749928538</v>
      </c>
      <c r="R26" s="225">
        <v>6.4557070244697909</v>
      </c>
      <c r="S26" s="225">
        <v>4.6836569412589437</v>
      </c>
      <c r="T26" s="228">
        <v>8.5849895253673463</v>
      </c>
    </row>
    <row r="27" spans="1:20" ht="11.45" customHeight="1" x14ac:dyDescent="0.2">
      <c r="A27" s="201" t="s">
        <v>89</v>
      </c>
      <c r="B27" s="180"/>
      <c r="C27" s="202">
        <v>15.697957234501743</v>
      </c>
      <c r="D27" s="203">
        <v>11.568336303131241</v>
      </c>
      <c r="E27" s="203">
        <v>20.335124610455182</v>
      </c>
      <c r="F27" s="203">
        <v>10.954792690465341</v>
      </c>
      <c r="G27" s="203">
        <v>8.8398927612117522</v>
      </c>
      <c r="H27" s="204">
        <v>13.214326627320455</v>
      </c>
      <c r="I27" s="203">
        <v>4.7658612461672831</v>
      </c>
      <c r="J27" s="203">
        <v>3.6269231631803645</v>
      </c>
      <c r="K27" s="204">
        <v>6.134279830278401</v>
      </c>
      <c r="L27" s="203">
        <v>6.4878777745354608</v>
      </c>
      <c r="M27" s="203">
        <v>3.6446380727814351</v>
      </c>
      <c r="N27" s="204">
        <v>10.941016885046306</v>
      </c>
      <c r="O27" s="203">
        <v>6.4851420964432371</v>
      </c>
      <c r="P27" s="203">
        <v>4.8630552097312831</v>
      </c>
      <c r="Q27" s="204">
        <v>8.4277939958380284</v>
      </c>
      <c r="R27" s="203">
        <v>6.4340431036674168</v>
      </c>
      <c r="S27" s="203">
        <v>4.8140457103751366</v>
      </c>
      <c r="T27" s="205">
        <v>8.383687174103887</v>
      </c>
    </row>
    <row r="28" spans="1:20" ht="11.45" customHeight="1" x14ac:dyDescent="0.2">
      <c r="A28" s="299" t="s">
        <v>90</v>
      </c>
      <c r="B28" s="180"/>
      <c r="C28" s="207">
        <v>17.904391070346211</v>
      </c>
      <c r="D28" s="208">
        <v>14.509400055377048</v>
      </c>
      <c r="E28" s="208">
        <v>21.853371887009782</v>
      </c>
      <c r="F28" s="208">
        <v>10.922394180867432</v>
      </c>
      <c r="G28" s="208">
        <v>9.5681847308133996</v>
      </c>
      <c r="H28" s="209">
        <v>12.425743598046719</v>
      </c>
      <c r="I28" s="208">
        <v>4.7720264188602641</v>
      </c>
      <c r="J28" s="208">
        <v>4.2661684700721061</v>
      </c>
      <c r="K28" s="209">
        <v>5.3818124733594583</v>
      </c>
      <c r="L28" s="208">
        <v>4.0423921855383114</v>
      </c>
      <c r="M28" s="208">
        <v>3.1946756312683915</v>
      </c>
      <c r="N28" s="209">
        <v>5.5006483919902838</v>
      </c>
      <c r="O28" s="208">
        <v>6.2152187923705835</v>
      </c>
      <c r="P28" s="208">
        <v>5.390978654731577</v>
      </c>
      <c r="Q28" s="209">
        <v>7.2239097349991166</v>
      </c>
      <c r="R28" s="208">
        <v>6.170186528398343</v>
      </c>
      <c r="S28" s="208">
        <v>5.3369281852994561</v>
      </c>
      <c r="T28" s="210">
        <v>7.1963050865074356</v>
      </c>
    </row>
    <row r="29" spans="1:20" ht="11.45" customHeight="1" x14ac:dyDescent="0.2">
      <c r="A29" s="305" t="s">
        <v>91</v>
      </c>
      <c r="B29" s="180"/>
      <c r="C29" s="354">
        <v>17.014079784986684</v>
      </c>
      <c r="D29" s="355">
        <v>12.223529613557222</v>
      </c>
      <c r="E29" s="355">
        <v>21.695889365834148</v>
      </c>
      <c r="F29" s="355">
        <v>10.373343595693331</v>
      </c>
      <c r="G29" s="355">
        <v>7.2517861458490049</v>
      </c>
      <c r="H29" s="356">
        <v>13.58032082081024</v>
      </c>
      <c r="I29" s="355">
        <v>4.5826794429468487</v>
      </c>
      <c r="J29" s="355">
        <v>3.193920928249836</v>
      </c>
      <c r="K29" s="356">
        <v>6.2405926269430463</v>
      </c>
      <c r="L29" s="355">
        <v>4.3432276002560144</v>
      </c>
      <c r="M29" s="355">
        <v>3.5817756421929254</v>
      </c>
      <c r="N29" s="356">
        <v>5.7037326722444615</v>
      </c>
      <c r="O29" s="355">
        <v>6.0139661220388811</v>
      </c>
      <c r="P29" s="355">
        <v>4.1879620333970049</v>
      </c>
      <c r="Q29" s="356">
        <v>8.1949999392815336</v>
      </c>
      <c r="R29" s="355">
        <v>5.9689654264838916</v>
      </c>
      <c r="S29" s="355">
        <v>4.144068904586641</v>
      </c>
      <c r="T29" s="311">
        <v>8.1632213765018307</v>
      </c>
    </row>
    <row r="30" spans="1:20" ht="11.45" customHeight="1" x14ac:dyDescent="0.2">
      <c r="A30" s="190" t="s">
        <v>92</v>
      </c>
      <c r="B30" s="180"/>
      <c r="C30" s="227">
        <v>16.380554695166339</v>
      </c>
      <c r="D30" s="225">
        <v>15.107525078583448</v>
      </c>
      <c r="E30" s="225">
        <v>17.741059145510416</v>
      </c>
      <c r="F30" s="225">
        <v>11.20423168243253</v>
      </c>
      <c r="G30" s="225">
        <v>10.347915659479986</v>
      </c>
      <c r="H30" s="226">
        <v>12.112523753866215</v>
      </c>
      <c r="I30" s="225">
        <v>4.9367594608531062</v>
      </c>
      <c r="J30" s="225">
        <v>3.8212099131640613</v>
      </c>
      <c r="K30" s="226">
        <v>6.2434367244695421</v>
      </c>
      <c r="L30" s="225">
        <v>5.009681651376745</v>
      </c>
      <c r="M30" s="225">
        <v>4.7551598285629879</v>
      </c>
      <c r="N30" s="226">
        <v>5.4474989848628033</v>
      </c>
      <c r="O30" s="225">
        <v>6.4530982615411183</v>
      </c>
      <c r="P30" s="225">
        <v>5.4206440507114779</v>
      </c>
      <c r="Q30" s="226">
        <v>7.6790706776659174</v>
      </c>
      <c r="R30" s="225">
        <v>6.3987586429722558</v>
      </c>
      <c r="S30" s="225">
        <v>5.3712435644781431</v>
      </c>
      <c r="T30" s="228">
        <v>7.6207334529472339</v>
      </c>
    </row>
    <row r="31" spans="1:20" ht="11.45" customHeight="1" x14ac:dyDescent="0.2">
      <c r="A31" s="201" t="s">
        <v>93</v>
      </c>
      <c r="B31" s="180"/>
      <c r="C31" s="202">
        <v>20.529858297845038</v>
      </c>
      <c r="D31" s="203">
        <v>19.617335317662622</v>
      </c>
      <c r="E31" s="203">
        <v>21.513955225301562</v>
      </c>
      <c r="F31" s="203">
        <v>13.232324383144217</v>
      </c>
      <c r="G31" s="203">
        <v>12.322983301180686</v>
      </c>
      <c r="H31" s="204">
        <v>14.195223043118828</v>
      </c>
      <c r="I31" s="203">
        <v>5.6670114446572475</v>
      </c>
      <c r="J31" s="203">
        <v>4.2308796168730503</v>
      </c>
      <c r="K31" s="204">
        <v>7.3645253030255207</v>
      </c>
      <c r="L31" s="203">
        <v>5.3590820089327771</v>
      </c>
      <c r="M31" s="203">
        <v>4.9791914988902688</v>
      </c>
      <c r="N31" s="204">
        <v>5.9876261338333832</v>
      </c>
      <c r="O31" s="203">
        <v>7.4529540573565649</v>
      </c>
      <c r="P31" s="203">
        <v>6.1569333201678278</v>
      </c>
      <c r="Q31" s="204">
        <v>8.99</v>
      </c>
      <c r="R31" s="203">
        <v>7.3912318744774215</v>
      </c>
      <c r="S31" s="203">
        <v>6.1038031009371743</v>
      </c>
      <c r="T31" s="205">
        <v>8.9242079178246971</v>
      </c>
    </row>
    <row r="32" spans="1:20" ht="11.45" customHeight="1" x14ac:dyDescent="0.2">
      <c r="A32" s="299" t="s">
        <v>94</v>
      </c>
      <c r="B32" s="180"/>
      <c r="C32" s="207">
        <v>20.880511845869879</v>
      </c>
      <c r="D32" s="208">
        <v>17.806328366503411</v>
      </c>
      <c r="E32" s="208">
        <v>24.166222583057561</v>
      </c>
      <c r="F32" s="208">
        <v>14.120278312829008</v>
      </c>
      <c r="G32" s="208">
        <v>12.583783438514629</v>
      </c>
      <c r="H32" s="209">
        <v>15.736161968419053</v>
      </c>
      <c r="I32" s="208">
        <v>7.0318841335029409</v>
      </c>
      <c r="J32" s="208">
        <v>6.3355129984001541</v>
      </c>
      <c r="K32" s="209">
        <v>7.8499889920720838</v>
      </c>
      <c r="L32" s="208">
        <v>6.9300464056285538</v>
      </c>
      <c r="M32" s="208">
        <v>6.3171340412472796</v>
      </c>
      <c r="N32" s="209">
        <v>7.9243758658906716</v>
      </c>
      <c r="O32" s="208">
        <v>8.7167978630982113</v>
      </c>
      <c r="P32" s="208">
        <v>7.7474563195019774</v>
      </c>
      <c r="Q32" s="209">
        <v>9.86</v>
      </c>
      <c r="R32" s="208">
        <v>8.6672905767657777</v>
      </c>
      <c r="S32" s="208">
        <v>7.72179520384773</v>
      </c>
      <c r="T32" s="210">
        <v>9.7867865034202026</v>
      </c>
    </row>
    <row r="33" spans="1:20" ht="11.45" customHeight="1" x14ac:dyDescent="0.2">
      <c r="A33" s="314" t="s">
        <v>95</v>
      </c>
      <c r="B33" s="180"/>
      <c r="C33" s="215">
        <v>19.318567400628346</v>
      </c>
      <c r="D33" s="216">
        <v>19.668694644494497</v>
      </c>
      <c r="E33" s="216">
        <v>18.917831355274508</v>
      </c>
      <c r="F33" s="216">
        <v>14.025327582038809</v>
      </c>
      <c r="G33" s="216">
        <v>14.455743324079789</v>
      </c>
      <c r="H33" s="217">
        <v>13.555388879146928</v>
      </c>
      <c r="I33" s="216">
        <v>6.4624549780429108</v>
      </c>
      <c r="J33" s="216">
        <v>6.3143785671565542</v>
      </c>
      <c r="K33" s="217">
        <v>6.6381541476476977</v>
      </c>
      <c r="L33" s="216">
        <v>7.7010998239885806</v>
      </c>
      <c r="M33" s="216">
        <v>7.2372034836515944</v>
      </c>
      <c r="N33" s="217">
        <v>8.4834201919635426</v>
      </c>
      <c r="O33" s="216">
        <v>8.3976499547139625</v>
      </c>
      <c r="P33" s="216">
        <v>8.282460358219117</v>
      </c>
      <c r="Q33" s="217">
        <v>8.5399999999999991</v>
      </c>
      <c r="R33" s="216">
        <v>8.3224751421846239</v>
      </c>
      <c r="S33" s="216">
        <v>8.2002149267899451</v>
      </c>
      <c r="T33" s="218">
        <v>8.4700791149978407</v>
      </c>
    </row>
    <row r="34" spans="1:20" ht="11.45" customHeight="1" x14ac:dyDescent="0.2">
      <c r="A34" s="190" t="s">
        <v>96</v>
      </c>
      <c r="B34" s="180"/>
      <c r="C34" s="227">
        <v>22.349686781841527</v>
      </c>
      <c r="D34" s="225">
        <v>23.986882318348222</v>
      </c>
      <c r="E34" s="225">
        <v>20.446166118826646</v>
      </c>
      <c r="F34" s="225">
        <v>15.286637646688899</v>
      </c>
      <c r="G34" s="225">
        <v>17.535126045834811</v>
      </c>
      <c r="H34" s="226">
        <v>12.892219996968269</v>
      </c>
      <c r="I34" s="360">
        <v>8.2488267103845079</v>
      </c>
      <c r="J34" s="360">
        <v>6.993433531495393</v>
      </c>
      <c r="K34" s="361">
        <v>9.6683022144210078</v>
      </c>
      <c r="L34" s="362">
        <v>10.225771518572499</v>
      </c>
      <c r="M34" s="362">
        <v>7.4567179211842873</v>
      </c>
      <c r="N34" s="363">
        <v>14.384440316461907</v>
      </c>
      <c r="O34" s="225">
        <v>10.086024992805356</v>
      </c>
      <c r="P34" s="225">
        <v>9.4083353127494789</v>
      </c>
      <c r="Q34" s="226">
        <v>10.86</v>
      </c>
      <c r="R34" s="234">
        <v>10.023556507103697</v>
      </c>
      <c r="S34" s="234">
        <v>9.3309742764991928</v>
      </c>
      <c r="T34" s="236">
        <v>10.822215036953978</v>
      </c>
    </row>
    <row r="35" spans="1:20" ht="11.45" customHeight="1" x14ac:dyDescent="0.2">
      <c r="A35" s="201" t="s">
        <v>97</v>
      </c>
      <c r="B35" s="180"/>
      <c r="C35" s="202">
        <v>28.314025798622552</v>
      </c>
      <c r="D35" s="203">
        <v>25.690058687862017</v>
      </c>
      <c r="E35" s="203">
        <v>31.248278375030772</v>
      </c>
      <c r="F35" s="203">
        <v>20.83690991056336</v>
      </c>
      <c r="G35" s="203">
        <v>19.937136944112659</v>
      </c>
      <c r="H35" s="204">
        <v>21.817950314089067</v>
      </c>
      <c r="I35" s="203">
        <v>11.471127857254581</v>
      </c>
      <c r="J35" s="203">
        <v>11.793322226864216</v>
      </c>
      <c r="K35" s="204">
        <v>11.109734434954056</v>
      </c>
      <c r="L35" s="203">
        <v>10.355115994133813</v>
      </c>
      <c r="M35" s="203">
        <v>9.1092114734372469</v>
      </c>
      <c r="N35" s="204">
        <v>12.224844055920151</v>
      </c>
      <c r="O35" s="203">
        <v>13.471388450473293</v>
      </c>
      <c r="P35" s="203">
        <v>13.276178904142114</v>
      </c>
      <c r="Q35" s="204">
        <v>13.7</v>
      </c>
      <c r="R35" s="203">
        <v>13.364952688779107</v>
      </c>
      <c r="S35" s="203">
        <v>13.146206411847219</v>
      </c>
      <c r="T35" s="205">
        <v>13.617144252511256</v>
      </c>
    </row>
    <row r="36" spans="1:20" ht="11.45" customHeight="1" x14ac:dyDescent="0.2">
      <c r="A36" s="299" t="s">
        <v>98</v>
      </c>
      <c r="B36" s="180"/>
      <c r="C36" s="207">
        <v>36.260025784196358</v>
      </c>
      <c r="D36" s="208">
        <v>40.479877268132078</v>
      </c>
      <c r="E36" s="208">
        <v>31.646703253703791</v>
      </c>
      <c r="F36" s="208">
        <v>23.052130185592819</v>
      </c>
      <c r="G36" s="208">
        <v>25.279840251144719</v>
      </c>
      <c r="H36" s="209">
        <v>20.671190730147611</v>
      </c>
      <c r="I36" s="208">
        <v>10.491263116473428</v>
      </c>
      <c r="J36" s="208">
        <v>11.266494924188189</v>
      </c>
      <c r="K36" s="209">
        <v>9.6018941330088552</v>
      </c>
      <c r="L36" s="208">
        <v>12.527401481367365</v>
      </c>
      <c r="M36" s="208">
        <v>9.4911769767528504</v>
      </c>
      <c r="N36" s="209">
        <v>16.938993563518345</v>
      </c>
      <c r="O36" s="208">
        <v>13.501708943088492</v>
      </c>
      <c r="P36" s="208">
        <v>14.042526654349205</v>
      </c>
      <c r="Q36" s="209">
        <v>12.88</v>
      </c>
      <c r="R36" s="208">
        <v>13.40395484299327</v>
      </c>
      <c r="S36" s="208">
        <v>13.915679981755925</v>
      </c>
      <c r="T36" s="210">
        <v>12.80869538492794</v>
      </c>
    </row>
    <row r="37" spans="1:20" ht="11.45" customHeight="1" x14ac:dyDescent="0.2">
      <c r="A37" s="314" t="s">
        <v>99</v>
      </c>
      <c r="B37" s="180"/>
      <c r="C37" s="215">
        <v>39.016085526191539</v>
      </c>
      <c r="D37" s="216">
        <v>43.12582029932657</v>
      </c>
      <c r="E37" s="216">
        <v>34.475853432398999</v>
      </c>
      <c r="F37" s="216">
        <v>24.466989771403814</v>
      </c>
      <c r="G37" s="216">
        <v>26.888700403810248</v>
      </c>
      <c r="H37" s="217">
        <v>21.919520330992992</v>
      </c>
      <c r="I37" s="216">
        <v>11.282776113443303</v>
      </c>
      <c r="J37" s="216">
        <v>11.266055534098689</v>
      </c>
      <c r="K37" s="217">
        <v>11.301491819817198</v>
      </c>
      <c r="L37" s="216">
        <v>12.296404477830073</v>
      </c>
      <c r="M37" s="216">
        <v>10.075188464350301</v>
      </c>
      <c r="N37" s="217">
        <v>15.593718766672522</v>
      </c>
      <c r="O37" s="216">
        <v>14.28550271485954</v>
      </c>
      <c r="P37" s="216">
        <v>14.430588772152632</v>
      </c>
      <c r="Q37" s="217">
        <v>14.12</v>
      </c>
      <c r="R37" s="216">
        <v>14.1793140588791</v>
      </c>
      <c r="S37" s="216">
        <v>14.306151809374754</v>
      </c>
      <c r="T37" s="218">
        <v>14.034437793518048</v>
      </c>
    </row>
    <row r="38" spans="1:20" ht="11.45" customHeight="1" x14ac:dyDescent="0.2">
      <c r="A38" s="190" t="s">
        <v>100</v>
      </c>
      <c r="B38" s="180"/>
      <c r="C38" s="227">
        <v>33.214179132045224</v>
      </c>
      <c r="D38" s="225">
        <v>35.908165300290527</v>
      </c>
      <c r="E38" s="225">
        <v>29.940280989441892</v>
      </c>
      <c r="F38" s="225">
        <v>23.822185840728171</v>
      </c>
      <c r="G38" s="225">
        <v>25.193501129057104</v>
      </c>
      <c r="H38" s="226">
        <v>22.329150343501951</v>
      </c>
      <c r="I38" s="360">
        <v>11.982652535499311</v>
      </c>
      <c r="J38" s="360">
        <v>11.818269576174696</v>
      </c>
      <c r="K38" s="361">
        <v>12.166862515285846</v>
      </c>
      <c r="L38" s="362">
        <v>12.267624191733468</v>
      </c>
      <c r="M38" s="362">
        <v>9.5309746622280258</v>
      </c>
      <c r="N38" s="363">
        <v>16.174625254192154</v>
      </c>
      <c r="O38" s="225">
        <v>14.563034423368629</v>
      </c>
      <c r="P38" s="225">
        <v>14.369906024710458</v>
      </c>
      <c r="Q38" s="226">
        <v>14.78</v>
      </c>
      <c r="R38" s="234">
        <v>14.48335265934317</v>
      </c>
      <c r="S38" s="234">
        <v>14.287025447211583</v>
      </c>
      <c r="T38" s="236">
        <v>14.708750270695344</v>
      </c>
    </row>
    <row r="39" spans="1:20" ht="11.45" customHeight="1" x14ac:dyDescent="0.2">
      <c r="A39" s="201" t="s">
        <v>101</v>
      </c>
      <c r="B39" s="180"/>
      <c r="C39" s="202">
        <v>33.931713753097242</v>
      </c>
      <c r="D39" s="203">
        <v>37.167129457719611</v>
      </c>
      <c r="E39" s="203">
        <v>30.352089380812586</v>
      </c>
      <c r="F39" s="203">
        <v>25.541941532122465</v>
      </c>
      <c r="G39" s="203">
        <v>27.256768605593429</v>
      </c>
      <c r="H39" s="204">
        <v>23.790569339535431</v>
      </c>
      <c r="I39" s="203">
        <v>13.746963173875425</v>
      </c>
      <c r="J39" s="203">
        <v>13.871512722918613</v>
      </c>
      <c r="K39" s="204">
        <v>13.608109932235315</v>
      </c>
      <c r="L39" s="203">
        <v>11.621749816002385</v>
      </c>
      <c r="M39" s="203">
        <v>10.528491415188839</v>
      </c>
      <c r="N39" s="204">
        <v>13.057901294300857</v>
      </c>
      <c r="O39" s="203">
        <v>15.992018031551465</v>
      </c>
      <c r="P39" s="203">
        <v>16.174905198727643</v>
      </c>
      <c r="Q39" s="204">
        <v>15.79</v>
      </c>
      <c r="R39" s="203">
        <v>15.890871086210142</v>
      </c>
      <c r="S39" s="203">
        <v>16.058159221977014</v>
      </c>
      <c r="T39" s="205">
        <v>15.704162517199615</v>
      </c>
    </row>
    <row r="40" spans="1:20" ht="11.45" customHeight="1" x14ac:dyDescent="0.2">
      <c r="A40" s="299" t="s">
        <v>102</v>
      </c>
      <c r="B40" s="180"/>
      <c r="C40" s="207">
        <v>37.048698132464473</v>
      </c>
      <c r="D40" s="208">
        <v>39.672732105073237</v>
      </c>
      <c r="E40" s="208">
        <v>33.936643476630053</v>
      </c>
      <c r="F40" s="208">
        <v>26.157184791156187</v>
      </c>
      <c r="G40" s="208">
        <v>28.743073234955379</v>
      </c>
      <c r="H40" s="209">
        <v>23.433347140404457</v>
      </c>
      <c r="I40" s="208">
        <v>14.265532241819972</v>
      </c>
      <c r="J40" s="208">
        <v>13.433068841290382</v>
      </c>
      <c r="K40" s="209">
        <v>15.191999422070433</v>
      </c>
      <c r="L40" s="208">
        <v>10.248424779512522</v>
      </c>
      <c r="M40" s="208">
        <v>10.438766236714002</v>
      </c>
      <c r="N40" s="209">
        <v>9.9774049192334875</v>
      </c>
      <c r="O40" s="208">
        <v>16.272919780425024</v>
      </c>
      <c r="P40" s="208">
        <v>16.11716032846325</v>
      </c>
      <c r="Q40" s="209">
        <v>16.45</v>
      </c>
      <c r="R40" s="208">
        <v>16.177543496777009</v>
      </c>
      <c r="S40" s="208">
        <v>16.006246196891766</v>
      </c>
      <c r="T40" s="210">
        <v>16.371871433686568</v>
      </c>
    </row>
    <row r="41" spans="1:20" ht="11.45" customHeight="1" x14ac:dyDescent="0.2">
      <c r="A41" s="314" t="s">
        <v>103</v>
      </c>
      <c r="B41" s="180"/>
      <c r="C41" s="215">
        <v>37.808921891041358</v>
      </c>
      <c r="D41" s="216">
        <v>37.09591035511832</v>
      </c>
      <c r="E41" s="216">
        <v>38.538522530032878</v>
      </c>
      <c r="F41" s="216">
        <v>27.369197945262766</v>
      </c>
      <c r="G41" s="216">
        <v>28.140610480559857</v>
      </c>
      <c r="H41" s="217">
        <v>26.614913049714858</v>
      </c>
      <c r="I41" s="216">
        <v>13.251537109053499</v>
      </c>
      <c r="J41" s="216">
        <v>12.279225052912262</v>
      </c>
      <c r="K41" s="217">
        <v>14.334380693582299</v>
      </c>
      <c r="L41" s="216">
        <v>10.507661020720681</v>
      </c>
      <c r="M41" s="216">
        <v>10.876211338883181</v>
      </c>
      <c r="N41" s="217">
        <v>10.020995815689359</v>
      </c>
      <c r="O41" s="216">
        <v>15.878823057252726</v>
      </c>
      <c r="P41" s="216">
        <v>15.211936196901876</v>
      </c>
      <c r="Q41" s="217">
        <v>16.62</v>
      </c>
      <c r="R41" s="216">
        <v>15.764804648850102</v>
      </c>
      <c r="S41" s="216">
        <v>15.06436561958953</v>
      </c>
      <c r="T41" s="218">
        <v>16.542442753756053</v>
      </c>
    </row>
    <row r="42" spans="1:20" ht="11.45" customHeight="1" x14ac:dyDescent="0.2">
      <c r="A42" s="327" t="s">
        <v>104</v>
      </c>
      <c r="B42" s="180"/>
      <c r="C42" s="364">
        <v>39.668065823692245</v>
      </c>
      <c r="D42" s="360">
        <v>41.362635451157509</v>
      </c>
      <c r="E42" s="360">
        <v>37.840442450678736</v>
      </c>
      <c r="F42" s="360">
        <v>26.145213591727188</v>
      </c>
      <c r="G42" s="360">
        <v>27.302698447311727</v>
      </c>
      <c r="H42" s="361">
        <v>24.96972329791571</v>
      </c>
      <c r="I42" s="360">
        <v>13.45363818053354</v>
      </c>
      <c r="J42" s="360">
        <v>12.595664893969102</v>
      </c>
      <c r="K42" s="361">
        <v>14.39061924248135</v>
      </c>
      <c r="L42" s="362">
        <v>10.774617111271047</v>
      </c>
      <c r="M42" s="362">
        <v>11.694286241573909</v>
      </c>
      <c r="N42" s="363">
        <v>9.5267516392011782</v>
      </c>
      <c r="O42" s="360">
        <v>15.673183992471515</v>
      </c>
      <c r="P42" s="360">
        <v>15.294714080169026</v>
      </c>
      <c r="Q42" s="361">
        <v>16.09</v>
      </c>
      <c r="R42" s="362">
        <v>15.542916245418901</v>
      </c>
      <c r="S42" s="362">
        <v>15.16429731000418</v>
      </c>
      <c r="T42" s="365">
        <v>15.960830531666918</v>
      </c>
    </row>
    <row r="43" spans="1:20" ht="11.45" customHeight="1" x14ac:dyDescent="0.2">
      <c r="A43" s="201" t="s">
        <v>105</v>
      </c>
      <c r="B43" s="180"/>
      <c r="C43" s="202">
        <v>36.583429976543187</v>
      </c>
      <c r="D43" s="203">
        <v>38.349893978268746</v>
      </c>
      <c r="E43" s="203">
        <v>34.706469206508025</v>
      </c>
      <c r="F43" s="203">
        <v>25.45397611892394</v>
      </c>
      <c r="G43" s="203">
        <v>26.329292432925516</v>
      </c>
      <c r="H43" s="204">
        <v>24.569189773616387</v>
      </c>
      <c r="I43" s="203">
        <v>13.418524284469523</v>
      </c>
      <c r="J43" s="203">
        <v>12.639768621977838</v>
      </c>
      <c r="K43" s="204">
        <v>14.275252232914273</v>
      </c>
      <c r="L43" s="203">
        <v>9.4621766445428879</v>
      </c>
      <c r="M43" s="203">
        <v>9.5248772866571887</v>
      </c>
      <c r="N43" s="204">
        <v>9.3776452477754333</v>
      </c>
      <c r="O43" s="203">
        <v>15.271166697395881</v>
      </c>
      <c r="P43" s="203">
        <v>14.759768314551556</v>
      </c>
      <c r="Q43" s="204">
        <v>15.837792822546467</v>
      </c>
      <c r="R43" s="203">
        <v>15.179694773337603</v>
      </c>
      <c r="S43" s="203">
        <v>14.678935913415975</v>
      </c>
      <c r="T43" s="205">
        <v>15.735018698098395</v>
      </c>
    </row>
    <row r="44" spans="1:20" ht="11.45" customHeight="1" x14ac:dyDescent="0.2">
      <c r="A44" s="299" t="s">
        <v>106</v>
      </c>
      <c r="B44" s="180"/>
      <c r="C44" s="207">
        <v>40.649639391466266</v>
      </c>
      <c r="D44" s="208">
        <v>43.869556460076247</v>
      </c>
      <c r="E44" s="208">
        <v>37.313415683405559</v>
      </c>
      <c r="F44" s="208">
        <v>27.016768984199423</v>
      </c>
      <c r="G44" s="208">
        <v>29.100798175855186</v>
      </c>
      <c r="H44" s="209">
        <v>24.903195171865217</v>
      </c>
      <c r="I44" s="208">
        <v>13.346006449981942</v>
      </c>
      <c r="J44" s="208">
        <v>13.940215172907552</v>
      </c>
      <c r="K44" s="209">
        <v>12.691038458947155</v>
      </c>
      <c r="L44" s="208">
        <v>10.823669281619338</v>
      </c>
      <c r="M44" s="208">
        <v>11.325374630037729</v>
      </c>
      <c r="N44" s="209">
        <v>10.188747561251427</v>
      </c>
      <c r="O44" s="208">
        <v>15.700896764958296</v>
      </c>
      <c r="P44" s="208">
        <v>16.436730331698101</v>
      </c>
      <c r="Q44" s="209">
        <v>14.889948942935254</v>
      </c>
      <c r="R44" s="208">
        <v>15.61777488777515</v>
      </c>
      <c r="S44" s="208">
        <v>16.342156968130993</v>
      </c>
      <c r="T44" s="210">
        <v>14.817404647332262</v>
      </c>
    </row>
    <row r="45" spans="1:20" ht="11.45" customHeight="1" x14ac:dyDescent="0.2">
      <c r="A45" s="314" t="s">
        <v>107</v>
      </c>
      <c r="B45" s="180"/>
      <c r="C45" s="215">
        <v>43.03832306325257</v>
      </c>
      <c r="D45" s="216">
        <v>42.228324490890671</v>
      </c>
      <c r="E45" s="216">
        <v>43.903381461778501</v>
      </c>
      <c r="F45" s="216">
        <v>28.724040522275967</v>
      </c>
      <c r="G45" s="216">
        <v>28.88053736198896</v>
      </c>
      <c r="H45" s="217">
        <v>28.56440567245107</v>
      </c>
      <c r="I45" s="216">
        <v>14.117784885717523</v>
      </c>
      <c r="J45" s="216">
        <v>13.642990821226054</v>
      </c>
      <c r="K45" s="217">
        <v>14.650239557682355</v>
      </c>
      <c r="L45" s="216">
        <v>12.610792276939225</v>
      </c>
      <c r="M45" s="216">
        <v>11.675696857969186</v>
      </c>
      <c r="N45" s="217">
        <v>13.800830898384978</v>
      </c>
      <c r="O45" s="216">
        <v>16.68528012046264</v>
      </c>
      <c r="P45" s="216">
        <v>16.137069866276427</v>
      </c>
      <c r="Q45" s="217">
        <v>17.298160967458035</v>
      </c>
      <c r="R45" s="216">
        <v>16.587963824538743</v>
      </c>
      <c r="S45" s="216">
        <v>16.056185251633107</v>
      </c>
      <c r="T45" s="218">
        <v>17.18260966938216</v>
      </c>
    </row>
    <row r="46" spans="1:20" ht="11.45" customHeight="1" x14ac:dyDescent="0.2">
      <c r="A46" s="327" t="s">
        <v>108</v>
      </c>
      <c r="B46" s="180"/>
      <c r="C46" s="364">
        <v>43.145985193233408</v>
      </c>
      <c r="D46" s="360">
        <v>44.651271785583795</v>
      </c>
      <c r="E46" s="360">
        <v>41.512269602784393</v>
      </c>
      <c r="F46" s="360">
        <v>29.097616669718537</v>
      </c>
      <c r="G46" s="360">
        <v>31.035726814333678</v>
      </c>
      <c r="H46" s="361">
        <v>27.076092004213081</v>
      </c>
      <c r="I46" s="360">
        <v>15.69268483060495</v>
      </c>
      <c r="J46" s="360">
        <v>15.980845668271641</v>
      </c>
      <c r="K46" s="361">
        <v>15.376218082497122</v>
      </c>
      <c r="L46" s="362">
        <v>14.780914724026218</v>
      </c>
      <c r="M46" s="362">
        <v>15.598237633643185</v>
      </c>
      <c r="N46" s="363">
        <v>13.710313675989207</v>
      </c>
      <c r="O46" s="360">
        <v>18.094897931140146</v>
      </c>
      <c r="P46" s="360">
        <v>18.666673245301201</v>
      </c>
      <c r="Q46" s="361">
        <v>17.460184243714099</v>
      </c>
      <c r="R46" s="362">
        <v>17.960444154258294</v>
      </c>
      <c r="S46" s="362">
        <v>18.503670759709106</v>
      </c>
      <c r="T46" s="365">
        <v>17.355748222380523</v>
      </c>
    </row>
    <row r="47" spans="1:20" ht="11.45" customHeight="1" x14ac:dyDescent="0.2">
      <c r="A47" s="201" t="s">
        <v>109</v>
      </c>
      <c r="B47" s="180"/>
      <c r="C47" s="202">
        <v>49.873698392459261</v>
      </c>
      <c r="D47" s="203">
        <v>55.109864689635863</v>
      </c>
      <c r="E47" s="203">
        <v>44.343771329447016</v>
      </c>
      <c r="F47" s="203">
        <v>31.31804323449493</v>
      </c>
      <c r="G47" s="203">
        <v>35.728361845819627</v>
      </c>
      <c r="H47" s="204">
        <v>26.703218780276671</v>
      </c>
      <c r="I47" s="203">
        <v>15.475341778642075</v>
      </c>
      <c r="J47" s="203">
        <v>15.411155175276459</v>
      </c>
      <c r="K47" s="204">
        <v>15.544316114820107</v>
      </c>
      <c r="L47" s="203">
        <v>14.434022345576272</v>
      </c>
      <c r="M47" s="203">
        <v>16.037630973954734</v>
      </c>
      <c r="N47" s="204">
        <v>12.551613398822887</v>
      </c>
      <c r="O47" s="203">
        <v>18.278666166283838</v>
      </c>
      <c r="P47" s="203">
        <v>19.180370025342906</v>
      </c>
      <c r="Q47" s="204">
        <v>17.304483963663955</v>
      </c>
      <c r="R47" s="203">
        <v>18.148021536756403</v>
      </c>
      <c r="S47" s="203">
        <v>19.021843134630927</v>
      </c>
      <c r="T47" s="205">
        <v>17.203980562663375</v>
      </c>
    </row>
    <row r="48" spans="1:20" ht="11.45" customHeight="1" x14ac:dyDescent="0.2">
      <c r="A48" s="299" t="s">
        <v>110</v>
      </c>
      <c r="B48" s="180"/>
      <c r="C48" s="207">
        <v>44.11302978058918</v>
      </c>
      <c r="D48" s="208">
        <v>49.176601803758643</v>
      </c>
      <c r="E48" s="208">
        <v>39.062627795165575</v>
      </c>
      <c r="F48" s="208">
        <v>30.334904778337012</v>
      </c>
      <c r="G48" s="208">
        <v>34.423346537079048</v>
      </c>
      <c r="H48" s="209">
        <v>26.17258183677923</v>
      </c>
      <c r="I48" s="208">
        <v>16.205911054186871</v>
      </c>
      <c r="J48" s="208">
        <v>16.358615334035484</v>
      </c>
      <c r="K48" s="209">
        <v>16.041531385317693</v>
      </c>
      <c r="L48" s="208">
        <v>14.79597826109207</v>
      </c>
      <c r="M48" s="208">
        <v>14.378332755342511</v>
      </c>
      <c r="N48" s="209">
        <v>15.268570749889948</v>
      </c>
      <c r="O48" s="208">
        <v>18.578991457755063</v>
      </c>
      <c r="P48" s="208">
        <v>19.282931322907242</v>
      </c>
      <c r="Q48" s="209">
        <v>17.824185271096372</v>
      </c>
      <c r="R48" s="208">
        <v>18.42031508515543</v>
      </c>
      <c r="S48" s="208">
        <v>19.11713190006467</v>
      </c>
      <c r="T48" s="210">
        <v>17.669951591762011</v>
      </c>
    </row>
    <row r="49" spans="1:20" ht="11.45" customHeight="1" x14ac:dyDescent="0.2">
      <c r="A49" s="314" t="s">
        <v>111</v>
      </c>
      <c r="B49" s="180"/>
      <c r="C49" s="215">
        <v>49.150578465802369</v>
      </c>
      <c r="D49" s="216">
        <v>51.870345835918506</v>
      </c>
      <c r="E49" s="216">
        <v>46.102122986194026</v>
      </c>
      <c r="F49" s="216">
        <v>31.87298911881765</v>
      </c>
      <c r="G49" s="216">
        <v>34.917225299709358</v>
      </c>
      <c r="H49" s="217">
        <v>28.688172377755908</v>
      </c>
      <c r="I49" s="216">
        <v>16.160644542022911</v>
      </c>
      <c r="J49" s="216">
        <v>15.995523959798071</v>
      </c>
      <c r="K49" s="217">
        <v>16.338893835549932</v>
      </c>
      <c r="L49" s="216">
        <v>11.545260499581918</v>
      </c>
      <c r="M49" s="216">
        <v>10.944567442268223</v>
      </c>
      <c r="N49" s="217">
        <v>12.207592465178863</v>
      </c>
      <c r="O49" s="216">
        <v>18.409437620768866</v>
      </c>
      <c r="P49" s="216">
        <v>18.71206911595737</v>
      </c>
      <c r="Q49" s="217">
        <v>18.083733819283719</v>
      </c>
      <c r="R49" s="216">
        <v>18.232663081569047</v>
      </c>
      <c r="S49" s="216">
        <v>18.489876566786165</v>
      </c>
      <c r="T49" s="218">
        <v>17.954262212318664</v>
      </c>
    </row>
    <row r="50" spans="1:20" ht="11.45" customHeight="1" x14ac:dyDescent="0.2">
      <c r="A50" s="327" t="s">
        <v>112</v>
      </c>
      <c r="B50" s="180"/>
      <c r="C50" s="364">
        <v>49.091448715032982</v>
      </c>
      <c r="D50" s="360">
        <v>53.05569415373423</v>
      </c>
      <c r="E50" s="360">
        <v>44.693838958229918</v>
      </c>
      <c r="F50" s="360">
        <v>34.898102983232079</v>
      </c>
      <c r="G50" s="360">
        <v>37.560690331278828</v>
      </c>
      <c r="H50" s="361">
        <v>32.103103591772594</v>
      </c>
      <c r="I50" s="360">
        <v>16.295214810109091</v>
      </c>
      <c r="J50" s="360">
        <v>16.892536842348093</v>
      </c>
      <c r="K50" s="361">
        <v>15.65970848313467</v>
      </c>
      <c r="L50" s="362">
        <v>15.786259843321035</v>
      </c>
      <c r="M50" s="362">
        <v>13.404965203759449</v>
      </c>
      <c r="N50" s="363">
        <v>18.467072788325858</v>
      </c>
      <c r="O50" s="360">
        <v>19.461992113840925</v>
      </c>
      <c r="P50" s="360">
        <v>20.006616938755602</v>
      </c>
      <c r="Q50" s="361">
        <v>18.879844274015095</v>
      </c>
      <c r="R50" s="360">
        <v>19.317777850782853</v>
      </c>
      <c r="S50" s="360">
        <v>19.787777165530226</v>
      </c>
      <c r="T50" s="333">
        <v>18.812090051546392</v>
      </c>
    </row>
    <row r="51" spans="1:20" ht="11.45" customHeight="1" x14ac:dyDescent="0.2">
      <c r="A51" s="201" t="s">
        <v>113</v>
      </c>
      <c r="B51" s="180"/>
      <c r="C51" s="202">
        <v>48.16142439205116</v>
      </c>
      <c r="D51" s="203">
        <v>53.554953574900892</v>
      </c>
      <c r="E51" s="203">
        <v>42.658904695614638</v>
      </c>
      <c r="F51" s="203">
        <v>33.112569947513435</v>
      </c>
      <c r="G51" s="203">
        <v>34.115450845850376</v>
      </c>
      <c r="H51" s="204">
        <v>32.133939761835521</v>
      </c>
      <c r="I51" s="203">
        <v>16.996097664646072</v>
      </c>
      <c r="J51" s="203">
        <v>17.304092884680735</v>
      </c>
      <c r="K51" s="204">
        <v>16.666005193995435</v>
      </c>
      <c r="L51" s="203">
        <v>19.015111637729873</v>
      </c>
      <c r="M51" s="203">
        <v>16.748071458356311</v>
      </c>
      <c r="N51" s="204">
        <v>21.362832488852561</v>
      </c>
      <c r="O51" s="203">
        <v>20.10026531501347</v>
      </c>
      <c r="P51" s="203">
        <v>20.107842282349313</v>
      </c>
      <c r="Q51" s="204">
        <v>20.092312357565504</v>
      </c>
      <c r="R51" s="203">
        <v>19.989434687530778</v>
      </c>
      <c r="S51" s="203">
        <v>19.968611050652463</v>
      </c>
      <c r="T51" s="205">
        <v>20.011499139811857</v>
      </c>
    </row>
    <row r="52" spans="1:20" ht="11.45" customHeight="1" x14ac:dyDescent="0.2">
      <c r="A52" s="299" t="s">
        <v>114</v>
      </c>
      <c r="B52" s="180"/>
      <c r="C52" s="207">
        <v>45.523381465196941</v>
      </c>
      <c r="D52" s="208">
        <v>47.560720166543973</v>
      </c>
      <c r="E52" s="208">
        <v>43.360216010721167</v>
      </c>
      <c r="F52" s="208">
        <v>31.421138341127286</v>
      </c>
      <c r="G52" s="208">
        <v>32.033116586358268</v>
      </c>
      <c r="H52" s="209">
        <v>30.796351259298298</v>
      </c>
      <c r="I52" s="208">
        <v>17.053995511160206</v>
      </c>
      <c r="J52" s="208">
        <v>16.309045147706858</v>
      </c>
      <c r="K52" s="209">
        <v>17.856799313790965</v>
      </c>
      <c r="L52" s="208">
        <v>15.297860828180875</v>
      </c>
      <c r="M52" s="208">
        <v>15.778813073870944</v>
      </c>
      <c r="N52" s="209">
        <v>14.752417368192567</v>
      </c>
      <c r="O52" s="208">
        <v>19.274282136658901</v>
      </c>
      <c r="P52" s="208">
        <v>18.842647890020729</v>
      </c>
      <c r="Q52" s="209">
        <v>19.73808634353659</v>
      </c>
      <c r="R52" s="208">
        <v>19.20342423593565</v>
      </c>
      <c r="S52" s="208">
        <v>18.753176899991008</v>
      </c>
      <c r="T52" s="210">
        <v>19.688968579140944</v>
      </c>
    </row>
    <row r="53" spans="1:20" ht="11.45" customHeight="1" x14ac:dyDescent="0.2">
      <c r="A53" s="314" t="s">
        <v>115</v>
      </c>
      <c r="B53" s="180"/>
      <c r="C53" s="215">
        <v>50.382675650196404</v>
      </c>
      <c r="D53" s="216">
        <v>46.960437547753571</v>
      </c>
      <c r="E53" s="216">
        <v>54.122667832303634</v>
      </c>
      <c r="F53" s="216">
        <v>32.045282394943655</v>
      </c>
      <c r="G53" s="216">
        <v>31.092763508420283</v>
      </c>
      <c r="H53" s="217">
        <v>33.023937584399015</v>
      </c>
      <c r="I53" s="216">
        <v>17.07422085147347</v>
      </c>
      <c r="J53" s="216">
        <v>16.522233369955394</v>
      </c>
      <c r="K53" s="217">
        <v>17.676841729929482</v>
      </c>
      <c r="L53" s="216">
        <v>15.737210793949581</v>
      </c>
      <c r="M53" s="216">
        <v>15.406924809442298</v>
      </c>
      <c r="N53" s="217">
        <v>16.106580516685991</v>
      </c>
      <c r="O53" s="216">
        <v>19.457349314349397</v>
      </c>
      <c r="P53" s="216">
        <v>18.799383086880496</v>
      </c>
      <c r="Q53" s="217">
        <v>20.170444559656282</v>
      </c>
      <c r="R53" s="216">
        <v>19.411211759589857</v>
      </c>
      <c r="S53" s="216">
        <v>18.728270656649141</v>
      </c>
      <c r="T53" s="218">
        <v>20.154476242820419</v>
      </c>
    </row>
    <row r="54" spans="1:20" ht="11.45" customHeight="1" x14ac:dyDescent="0.2">
      <c r="A54" s="327" t="s">
        <v>116</v>
      </c>
      <c r="B54" s="180"/>
      <c r="C54" s="364">
        <v>51.181722473743555</v>
      </c>
      <c r="D54" s="360">
        <v>47.913943811717459</v>
      </c>
      <c r="E54" s="360">
        <v>54.480468151477062</v>
      </c>
      <c r="F54" s="360">
        <v>33.700200269635431</v>
      </c>
      <c r="G54" s="360">
        <v>33.960338608874594</v>
      </c>
      <c r="H54" s="361">
        <v>33.444657904817468</v>
      </c>
      <c r="I54" s="360">
        <v>17.64514007453559</v>
      </c>
      <c r="J54" s="360">
        <v>16.602817050518475</v>
      </c>
      <c r="K54" s="361">
        <v>18.759506626416833</v>
      </c>
      <c r="L54" s="362">
        <v>18.541940458313661</v>
      </c>
      <c r="M54" s="362">
        <v>16.947339908286434</v>
      </c>
      <c r="N54" s="363">
        <v>20.293958642417216</v>
      </c>
      <c r="O54" s="360">
        <v>20.448497582420373</v>
      </c>
      <c r="P54" s="360">
        <v>19.451204901343647</v>
      </c>
      <c r="Q54" s="361">
        <v>21.503309025583434</v>
      </c>
      <c r="R54" s="360">
        <v>20.451164878807763</v>
      </c>
      <c r="S54" s="360">
        <v>19.431994308392742</v>
      </c>
      <c r="T54" s="333">
        <v>21.528143246071686</v>
      </c>
    </row>
    <row r="55" spans="1:20" ht="11.45" customHeight="1" x14ac:dyDescent="0.2">
      <c r="A55" s="201" t="s">
        <v>117</v>
      </c>
      <c r="B55" s="180"/>
      <c r="C55" s="202">
        <v>54.089403190168639</v>
      </c>
      <c r="D55" s="203">
        <v>51.303871225415826</v>
      </c>
      <c r="E55" s="203">
        <v>56.972543505168026</v>
      </c>
      <c r="F55" s="203">
        <v>35.506392624236589</v>
      </c>
      <c r="G55" s="203">
        <v>33.382326380452717</v>
      </c>
      <c r="H55" s="204">
        <v>37.607979725001954</v>
      </c>
      <c r="I55" s="203">
        <v>17.441146229481031</v>
      </c>
      <c r="J55" s="203">
        <v>16.368328767282947</v>
      </c>
      <c r="K55" s="204">
        <v>18.597447904345653</v>
      </c>
      <c r="L55" s="203">
        <v>17.871671554970195</v>
      </c>
      <c r="M55" s="203">
        <v>16.076984621060689</v>
      </c>
      <c r="N55" s="204">
        <v>19.793713576496518</v>
      </c>
      <c r="O55" s="203">
        <v>20.495328687568616</v>
      </c>
      <c r="P55" s="203">
        <v>19.059426237263416</v>
      </c>
      <c r="Q55" s="204">
        <v>22.019883279783564</v>
      </c>
      <c r="R55" s="203">
        <v>20.4331620866493</v>
      </c>
      <c r="S55" s="203">
        <v>19.019716680224491</v>
      </c>
      <c r="T55" s="205">
        <v>21.932300188224332</v>
      </c>
    </row>
    <row r="56" spans="1:20" ht="11.45" customHeight="1" x14ac:dyDescent="0.2">
      <c r="A56" s="299" t="s">
        <v>118</v>
      </c>
      <c r="B56" s="180"/>
      <c r="C56" s="207">
        <v>47.925333965309378</v>
      </c>
      <c r="D56" s="208">
        <v>46.714005228049935</v>
      </c>
      <c r="E56" s="208">
        <v>49.22901699753433</v>
      </c>
      <c r="F56" s="208">
        <v>32.075891116094319</v>
      </c>
      <c r="G56" s="208">
        <v>30.769432406610154</v>
      </c>
      <c r="H56" s="209">
        <v>33.466976915879364</v>
      </c>
      <c r="I56" s="208">
        <v>16.238321973855573</v>
      </c>
      <c r="J56" s="208">
        <v>15.945809193097363</v>
      </c>
      <c r="K56" s="209">
        <v>16.556970156370937</v>
      </c>
      <c r="L56" s="208">
        <v>18.282121915848144</v>
      </c>
      <c r="M56" s="208">
        <v>15.952282180278663</v>
      </c>
      <c r="N56" s="209">
        <v>20.768330266647325</v>
      </c>
      <c r="O56" s="208">
        <v>19.099036224629138</v>
      </c>
      <c r="P56" s="208">
        <v>18.356673450204831</v>
      </c>
      <c r="Q56" s="209">
        <v>19.902553858009288</v>
      </c>
      <c r="R56" s="208">
        <v>19.028528535542563</v>
      </c>
      <c r="S56" s="208">
        <v>18.238245952313861</v>
      </c>
      <c r="T56" s="210">
        <v>19.884539706960858</v>
      </c>
    </row>
    <row r="57" spans="1:20" ht="11.45" customHeight="1" x14ac:dyDescent="0.2">
      <c r="A57" s="314" t="s">
        <v>119</v>
      </c>
      <c r="B57" s="180"/>
      <c r="C57" s="215">
        <v>47.574158215534972</v>
      </c>
      <c r="D57" s="216">
        <v>44.13275637521329</v>
      </c>
      <c r="E57" s="216">
        <v>50.687268939722152</v>
      </c>
      <c r="F57" s="216">
        <v>31.80104950413153</v>
      </c>
      <c r="G57" s="216">
        <v>29.652225642389698</v>
      </c>
      <c r="H57" s="217">
        <v>33.916762303879842</v>
      </c>
      <c r="I57" s="216">
        <v>14.759480232008507</v>
      </c>
      <c r="J57" s="216">
        <v>13.812421774307673</v>
      </c>
      <c r="K57" s="217">
        <v>15.802120348798608</v>
      </c>
      <c r="L57" s="216">
        <v>15.476504815759052</v>
      </c>
      <c r="M57" s="216">
        <v>14.41595539784889</v>
      </c>
      <c r="N57" s="217">
        <v>16.737784160802978</v>
      </c>
      <c r="O57" s="216">
        <v>17.662580280347413</v>
      </c>
      <c r="P57" s="216">
        <v>16.376570059086092</v>
      </c>
      <c r="Q57" s="217">
        <v>19.066660619685425</v>
      </c>
      <c r="R57" s="216">
        <v>17.525652464770054</v>
      </c>
      <c r="S57" s="216">
        <v>16.208604136934081</v>
      </c>
      <c r="T57" s="218">
        <v>18.966882416915325</v>
      </c>
    </row>
    <row r="58" spans="1:20" ht="11.45" customHeight="1" x14ac:dyDescent="0.2">
      <c r="A58" s="327" t="s">
        <v>120</v>
      </c>
      <c r="B58" s="180"/>
      <c r="C58" s="364">
        <v>46.372641762072206</v>
      </c>
      <c r="D58" s="360">
        <v>45.16428492202072</v>
      </c>
      <c r="E58" s="360">
        <v>47.473656154142162</v>
      </c>
      <c r="F58" s="360">
        <v>33.989331508901969</v>
      </c>
      <c r="G58" s="360">
        <v>35.435087145831623</v>
      </c>
      <c r="H58" s="361">
        <v>32.615909416844545</v>
      </c>
      <c r="I58" s="360">
        <v>14.871399176194679</v>
      </c>
      <c r="J58" s="360">
        <v>15.138156291214944</v>
      </c>
      <c r="K58" s="361">
        <v>14.586513561526051</v>
      </c>
      <c r="L58" s="362">
        <v>15.298510500076123</v>
      </c>
      <c r="M58" s="362">
        <v>15.830254203166387</v>
      </c>
      <c r="N58" s="363">
        <v>14.702491900654005</v>
      </c>
      <c r="O58" s="360">
        <v>18.098968281604456</v>
      </c>
      <c r="P58" s="360">
        <v>18.428393252201413</v>
      </c>
      <c r="Q58" s="361">
        <v>17.751721913873599</v>
      </c>
      <c r="R58" s="360">
        <v>18.00250458501975</v>
      </c>
      <c r="S58" s="360">
        <v>18.346057245105509</v>
      </c>
      <c r="T58" s="333">
        <v>17.638964214494202</v>
      </c>
    </row>
    <row r="59" spans="1:20" ht="11.45" customHeight="1" x14ac:dyDescent="0.2">
      <c r="A59" s="201" t="s">
        <v>121</v>
      </c>
      <c r="B59" s="180"/>
      <c r="C59" s="202">
        <v>47.977216043694874</v>
      </c>
      <c r="D59" s="203">
        <v>51.151451505355432</v>
      </c>
      <c r="E59" s="203">
        <v>44.596420533819241</v>
      </c>
      <c r="F59" s="203">
        <v>33.864449182213768</v>
      </c>
      <c r="G59" s="203">
        <v>36.176973698882257</v>
      </c>
      <c r="H59" s="204">
        <v>31.483069979643478</v>
      </c>
      <c r="I59" s="203">
        <v>15.141854500844985</v>
      </c>
      <c r="J59" s="203">
        <v>15.007686081267485</v>
      </c>
      <c r="K59" s="204">
        <v>15.283746626000468</v>
      </c>
      <c r="L59" s="203">
        <v>13.523025742724137</v>
      </c>
      <c r="M59" s="203">
        <v>15.266693530959753</v>
      </c>
      <c r="N59" s="204">
        <v>11.476512658942116</v>
      </c>
      <c r="O59" s="203">
        <v>17.922071626869759</v>
      </c>
      <c r="P59" s="203">
        <v>18.37287084650773</v>
      </c>
      <c r="Q59" s="204">
        <v>17.44070216597002</v>
      </c>
      <c r="R59" s="203">
        <v>17.785123923052119</v>
      </c>
      <c r="S59" s="203">
        <v>18.247116896018191</v>
      </c>
      <c r="T59" s="205">
        <v>17.290960702746691</v>
      </c>
    </row>
    <row r="60" spans="1:20" ht="11.45" customHeight="1" x14ac:dyDescent="0.2">
      <c r="A60" s="299" t="s">
        <v>122</v>
      </c>
      <c r="B60" s="180"/>
      <c r="C60" s="207">
        <v>42.672020042508919</v>
      </c>
      <c r="D60" s="208">
        <v>48.265803317165215</v>
      </c>
      <c r="E60" s="208">
        <v>36.594386724935241</v>
      </c>
      <c r="F60" s="208">
        <v>31.167548657078473</v>
      </c>
      <c r="G60" s="208">
        <v>33.433254766652929</v>
      </c>
      <c r="H60" s="209">
        <v>28.831911966905974</v>
      </c>
      <c r="I60" s="208">
        <v>15.532383381426577</v>
      </c>
      <c r="J60" s="208">
        <v>14.172833847606645</v>
      </c>
      <c r="K60" s="209">
        <v>16.974673861080273</v>
      </c>
      <c r="L60" s="208">
        <v>13.441643507973991</v>
      </c>
      <c r="M60" s="208">
        <v>12.938994499553539</v>
      </c>
      <c r="N60" s="209">
        <v>14.044981565640795</v>
      </c>
      <c r="O60" s="208">
        <v>17.781314372696759</v>
      </c>
      <c r="P60" s="208">
        <v>17.053902447205889</v>
      </c>
      <c r="Q60" s="209">
        <v>18.562266712563666</v>
      </c>
      <c r="R60" s="208">
        <v>17.664063576260958</v>
      </c>
      <c r="S60" s="208">
        <v>16.953280529366687</v>
      </c>
      <c r="T60" s="210">
        <v>18.428929457989163</v>
      </c>
    </row>
    <row r="61" spans="1:20" ht="11.45" customHeight="1" x14ac:dyDescent="0.2">
      <c r="A61" s="314" t="s">
        <v>123</v>
      </c>
      <c r="B61" s="180"/>
      <c r="C61" s="215">
        <v>44.321945517011784</v>
      </c>
      <c r="D61" s="216">
        <v>43.29738576998195</v>
      </c>
      <c r="E61" s="216">
        <v>45.387182588538487</v>
      </c>
      <c r="F61" s="216">
        <v>31.199879334789813</v>
      </c>
      <c r="G61" s="216">
        <v>30.232364238913149</v>
      </c>
      <c r="H61" s="217">
        <v>32.211415994073434</v>
      </c>
      <c r="I61" s="216">
        <v>13.52220651025595</v>
      </c>
      <c r="J61" s="216">
        <v>13.152901343962485</v>
      </c>
      <c r="K61" s="217">
        <v>13.923446823569742</v>
      </c>
      <c r="L61" s="216">
        <v>13.355179503945655</v>
      </c>
      <c r="M61" s="216">
        <v>12.514823285285074</v>
      </c>
      <c r="N61" s="217">
        <v>14.344083224307616</v>
      </c>
      <c r="O61" s="216">
        <v>16.40305043417418</v>
      </c>
      <c r="P61" s="216">
        <v>15.810168621768238</v>
      </c>
      <c r="Q61" s="217">
        <v>17.050156361516791</v>
      </c>
      <c r="R61" s="216">
        <v>16.269165421358867</v>
      </c>
      <c r="S61" s="216">
        <v>15.683109917434122</v>
      </c>
      <c r="T61" s="218">
        <v>16.908651235307357</v>
      </c>
    </row>
    <row r="62" spans="1:20" ht="11.45" customHeight="1" x14ac:dyDescent="0.2">
      <c r="A62" s="190" t="s">
        <v>124</v>
      </c>
      <c r="B62" s="180"/>
      <c r="C62" s="227">
        <v>41.675230040573688</v>
      </c>
      <c r="D62" s="225">
        <v>42.314216651622559</v>
      </c>
      <c r="E62" s="225">
        <v>40.919445305554717</v>
      </c>
      <c r="F62" s="225">
        <v>30.906870120757194</v>
      </c>
      <c r="G62" s="225">
        <v>33.763534300017696</v>
      </c>
      <c r="H62" s="226">
        <v>27.874297149368601</v>
      </c>
      <c r="I62" s="225">
        <v>13.766992456228826</v>
      </c>
      <c r="J62" s="225">
        <v>13.342584284500433</v>
      </c>
      <c r="K62" s="226">
        <v>14.208261424897692</v>
      </c>
      <c r="L62" s="234">
        <v>14.852710891497722</v>
      </c>
      <c r="M62" s="234">
        <v>12.558583784936561</v>
      </c>
      <c r="N62" s="235">
        <v>17.442590101971213</v>
      </c>
      <c r="O62" s="225">
        <v>16.610805864604888</v>
      </c>
      <c r="P62" s="225">
        <v>16.442978599223284</v>
      </c>
      <c r="Q62" s="226">
        <v>16.787915349284408</v>
      </c>
      <c r="R62" s="225">
        <v>16.510931233373981</v>
      </c>
      <c r="S62" s="225">
        <v>16.353347664732407</v>
      </c>
      <c r="T62" s="228">
        <v>16.677217334805565</v>
      </c>
    </row>
    <row r="63" spans="1:20" ht="11.45" customHeight="1" x14ac:dyDescent="0.2">
      <c r="A63" s="191" t="s">
        <v>125</v>
      </c>
      <c r="B63" s="180"/>
      <c r="C63" s="229">
        <v>42.39595099788297</v>
      </c>
      <c r="D63" s="230">
        <v>42.074689062348526</v>
      </c>
      <c r="E63" s="230">
        <v>42.747205986696336</v>
      </c>
      <c r="F63" s="230">
        <v>32.360364306260983</v>
      </c>
      <c r="G63" s="230">
        <v>32.146210487123057</v>
      </c>
      <c r="H63" s="231">
        <v>32.580703047533454</v>
      </c>
      <c r="I63" s="230">
        <v>13.810543162727019</v>
      </c>
      <c r="J63" s="230">
        <v>12.753926191408993</v>
      </c>
      <c r="K63" s="231">
        <v>14.90563404647647</v>
      </c>
      <c r="L63" s="230">
        <v>15.224893252606845</v>
      </c>
      <c r="M63" s="230">
        <v>14.310000548113688</v>
      </c>
      <c r="N63" s="231">
        <v>16.293547800026946</v>
      </c>
      <c r="O63" s="230">
        <v>16.876435715766231</v>
      </c>
      <c r="P63" s="230">
        <v>15.94746112938517</v>
      </c>
      <c r="Q63" s="231">
        <v>17.85473609648685</v>
      </c>
      <c r="R63" s="230">
        <v>16.814003827377601</v>
      </c>
      <c r="S63" s="230">
        <v>15.884735779598053</v>
      </c>
      <c r="T63" s="232">
        <v>17.792764810048258</v>
      </c>
    </row>
    <row r="64" spans="1:20" ht="11.45" customHeight="1" x14ac:dyDescent="0.2">
      <c r="A64" s="190" t="s">
        <v>126</v>
      </c>
      <c r="B64" s="180"/>
      <c r="C64" s="227">
        <v>44.018972461020873</v>
      </c>
      <c r="D64" s="225">
        <v>43.598498895695627</v>
      </c>
      <c r="E64" s="225">
        <v>44.432783853063881</v>
      </c>
      <c r="F64" s="225">
        <v>30.280306355122363</v>
      </c>
      <c r="G64" s="225">
        <v>30.266905847751016</v>
      </c>
      <c r="H64" s="226">
        <v>30.293319548257212</v>
      </c>
      <c r="I64" s="225">
        <v>13.673410619045937</v>
      </c>
      <c r="J64" s="225">
        <v>12.951485269726451</v>
      </c>
      <c r="K64" s="226">
        <v>14.427029557973649</v>
      </c>
      <c r="L64" s="225">
        <v>14.553698589669468</v>
      </c>
      <c r="M64" s="225">
        <v>14.744220311678227</v>
      </c>
      <c r="N64" s="226">
        <v>14.328286612095146</v>
      </c>
      <c r="O64" s="225">
        <v>16.352998408492951</v>
      </c>
      <c r="P64" s="225">
        <v>15.780897936026273</v>
      </c>
      <c r="Q64" s="226">
        <v>16.954091317331763</v>
      </c>
      <c r="R64" s="225">
        <v>16.248784946450993</v>
      </c>
      <c r="S64" s="225">
        <v>15.692845106221947</v>
      </c>
      <c r="T64" s="228">
        <v>16.833448477153492</v>
      </c>
    </row>
    <row r="65" spans="1:20" ht="11.45" customHeight="1" x14ac:dyDescent="0.2">
      <c r="A65" s="191" t="s">
        <v>127</v>
      </c>
      <c r="B65" s="180"/>
      <c r="C65" s="229">
        <v>37.749608333927831</v>
      </c>
      <c r="D65" s="230">
        <v>39.21487617532734</v>
      </c>
      <c r="E65" s="230">
        <v>36.340855750425149</v>
      </c>
      <c r="F65" s="230">
        <v>26.443615526182722</v>
      </c>
      <c r="G65" s="230">
        <v>25.071239589136745</v>
      </c>
      <c r="H65" s="231">
        <v>27.784349667684786</v>
      </c>
      <c r="I65" s="230">
        <v>12.885880988187788</v>
      </c>
      <c r="J65" s="230">
        <v>12.193040749431463</v>
      </c>
      <c r="K65" s="231">
        <v>13.631400270886491</v>
      </c>
      <c r="L65" s="230">
        <v>15.396999896870668</v>
      </c>
      <c r="M65" s="230">
        <v>14.569303008990115</v>
      </c>
      <c r="N65" s="231">
        <v>16.316488066620156</v>
      </c>
      <c r="O65" s="230">
        <v>15.28871297071297</v>
      </c>
      <c r="P65" s="230">
        <v>14.399720532465116</v>
      </c>
      <c r="Q65" s="231">
        <v>16.235833559651773</v>
      </c>
      <c r="R65" s="230">
        <v>15.18977763972371</v>
      </c>
      <c r="S65" s="230">
        <v>14.298691129179929</v>
      </c>
      <c r="T65" s="232">
        <v>16.137895824922108</v>
      </c>
    </row>
    <row r="66" spans="1:20" ht="11.45" customHeight="1" x14ac:dyDescent="0.2">
      <c r="A66" s="190" t="s">
        <v>128</v>
      </c>
      <c r="B66" s="180"/>
      <c r="C66" s="227">
        <v>37.897756022324948</v>
      </c>
      <c r="D66" s="225">
        <v>40.244680574403155</v>
      </c>
      <c r="E66" s="225">
        <v>35.325454324894253</v>
      </c>
      <c r="F66" s="225">
        <v>27.105757528326205</v>
      </c>
      <c r="G66" s="225">
        <v>28.229753606895223</v>
      </c>
      <c r="H66" s="226">
        <v>25.955752094352288</v>
      </c>
      <c r="I66" s="225">
        <v>11.93552592417052</v>
      </c>
      <c r="J66" s="225">
        <v>11.002778332040851</v>
      </c>
      <c r="K66" s="226">
        <v>12.920811076608045</v>
      </c>
      <c r="L66" s="225">
        <v>15.438852348115955</v>
      </c>
      <c r="M66" s="225">
        <v>15.811834153983227</v>
      </c>
      <c r="N66" s="226">
        <v>15.034078486802233</v>
      </c>
      <c r="O66" s="225">
        <v>14.693020037497838</v>
      </c>
      <c r="P66" s="225">
        <v>14.225471428857002</v>
      </c>
      <c r="Q66" s="226">
        <v>15.186500272672543</v>
      </c>
      <c r="R66" s="225">
        <v>14.600536479345349</v>
      </c>
      <c r="S66" s="225">
        <v>14.146827634472082</v>
      </c>
      <c r="T66" s="228">
        <v>15.079784474918297</v>
      </c>
    </row>
    <row r="67" spans="1:20" ht="11.45" customHeight="1" x14ac:dyDescent="0.2">
      <c r="A67" s="191" t="s">
        <v>129</v>
      </c>
      <c r="B67" s="180"/>
      <c r="C67" s="229">
        <v>35.805513125691476</v>
      </c>
      <c r="D67" s="230">
        <v>41.016019019843945</v>
      </c>
      <c r="E67" s="230">
        <v>30.196785136952975</v>
      </c>
      <c r="F67" s="230">
        <v>26.740452415624006</v>
      </c>
      <c r="G67" s="230">
        <v>28.788300209922877</v>
      </c>
      <c r="H67" s="231">
        <v>24.662374303878284</v>
      </c>
      <c r="I67" s="230">
        <v>12.188961767178577</v>
      </c>
      <c r="J67" s="230">
        <v>10.646889202022249</v>
      </c>
      <c r="K67" s="231">
        <v>13.828003024867677</v>
      </c>
      <c r="L67" s="230">
        <v>12.177950013411701</v>
      </c>
      <c r="M67" s="230">
        <v>13.600027729047142</v>
      </c>
      <c r="N67" s="231">
        <v>10.646031098131399</v>
      </c>
      <c r="O67" s="230">
        <v>14.308182722407878</v>
      </c>
      <c r="P67" s="230">
        <v>13.671339409083139</v>
      </c>
      <c r="Q67" s="231">
        <v>14.981829167595643</v>
      </c>
      <c r="R67" s="230">
        <v>14.234140553565686</v>
      </c>
      <c r="S67" s="230">
        <v>13.575801698088092</v>
      </c>
      <c r="T67" s="232">
        <v>14.932766398701865</v>
      </c>
    </row>
    <row r="68" spans="1:20" ht="11.45" customHeight="1" x14ac:dyDescent="0.2">
      <c r="A68" s="190" t="s">
        <v>130</v>
      </c>
      <c r="B68" s="180"/>
      <c r="C68" s="227">
        <v>35.37303643599386</v>
      </c>
      <c r="D68" s="225">
        <v>37.298041612031568</v>
      </c>
      <c r="E68" s="225">
        <v>33.335715402402712</v>
      </c>
      <c r="F68" s="225">
        <v>25.939894298322567</v>
      </c>
      <c r="G68" s="225">
        <v>28.704689742582683</v>
      </c>
      <c r="H68" s="226">
        <v>23.154059648254091</v>
      </c>
      <c r="I68" s="225">
        <v>10.864889144871308</v>
      </c>
      <c r="J68" s="225">
        <v>10.125286008919097</v>
      </c>
      <c r="K68" s="226">
        <v>11.65625971203173</v>
      </c>
      <c r="L68" s="225">
        <v>10.634488760091655</v>
      </c>
      <c r="M68" s="225">
        <v>10.059220583382048</v>
      </c>
      <c r="N68" s="226">
        <v>11.248954842927821</v>
      </c>
      <c r="O68" s="225">
        <v>13.090560414020814</v>
      </c>
      <c r="P68" s="225">
        <v>12.832457845574622</v>
      </c>
      <c r="Q68" s="226">
        <v>13.364179039287924</v>
      </c>
      <c r="R68" s="225">
        <v>13.039868337549336</v>
      </c>
      <c r="S68" s="225">
        <v>12.780063874885526</v>
      </c>
      <c r="T68" s="228">
        <v>13.315426812046146</v>
      </c>
    </row>
    <row r="69" spans="1:20" ht="11.45" customHeight="1" x14ac:dyDescent="0.2">
      <c r="A69" s="191" t="s">
        <v>131</v>
      </c>
      <c r="B69" s="180"/>
      <c r="C69" s="229">
        <v>31.688442105585228</v>
      </c>
      <c r="D69" s="230">
        <v>37.820974776482664</v>
      </c>
      <c r="E69" s="230">
        <v>24.377249487213671</v>
      </c>
      <c r="F69" s="230">
        <v>23.725685020747864</v>
      </c>
      <c r="G69" s="230">
        <v>28.55039399064156</v>
      </c>
      <c r="H69" s="231">
        <v>18.698314851402682</v>
      </c>
      <c r="I69" s="230">
        <v>10.16064158554482</v>
      </c>
      <c r="J69" s="230">
        <v>8.6105877646106581</v>
      </c>
      <c r="K69" s="231">
        <v>11.814885705070896</v>
      </c>
      <c r="L69" s="230">
        <v>11.253223974852293</v>
      </c>
      <c r="M69" s="230">
        <v>9.8268388974929124</v>
      </c>
      <c r="N69" s="231">
        <v>12.790880957348849</v>
      </c>
      <c r="O69" s="230">
        <v>12.402522381585934</v>
      </c>
      <c r="P69" s="230">
        <v>11.815385693456058</v>
      </c>
      <c r="Q69" s="231">
        <v>13.027796797448644</v>
      </c>
      <c r="R69" s="230">
        <v>12.354537505472054</v>
      </c>
      <c r="S69" s="230">
        <v>11.813248235053198</v>
      </c>
      <c r="T69" s="232">
        <v>12.93285681291489</v>
      </c>
    </row>
    <row r="70" spans="1:20" ht="11.45" customHeight="1" x14ac:dyDescent="0.2">
      <c r="A70" s="190" t="s">
        <v>132</v>
      </c>
      <c r="B70" s="180"/>
      <c r="C70" s="227">
        <v>35.888370619627146</v>
      </c>
      <c r="D70" s="225">
        <v>34.738667672680208</v>
      </c>
      <c r="E70" s="225">
        <v>37.12335937238786</v>
      </c>
      <c r="F70" s="225">
        <v>25.823173976598344</v>
      </c>
      <c r="G70" s="225">
        <v>24.816178241926352</v>
      </c>
      <c r="H70" s="226">
        <v>26.819486500699838</v>
      </c>
      <c r="I70" s="225">
        <v>11.303596680961284</v>
      </c>
      <c r="J70" s="225">
        <v>10.720915163208883</v>
      </c>
      <c r="K70" s="226">
        <v>11.917404116729145</v>
      </c>
      <c r="L70" s="225">
        <v>13.282233359121767</v>
      </c>
      <c r="M70" s="225">
        <v>12.175961368763433</v>
      </c>
      <c r="N70" s="226">
        <v>14.453722169888682</v>
      </c>
      <c r="O70" s="225">
        <v>13.856140030516919</v>
      </c>
      <c r="P70" s="225">
        <v>13.070507035012248</v>
      </c>
      <c r="Q70" s="226">
        <v>14.676422852076737</v>
      </c>
      <c r="R70" s="225">
        <v>13.747772274675564</v>
      </c>
      <c r="S70" s="225">
        <v>12.999442011669105</v>
      </c>
      <c r="T70" s="228">
        <v>14.528208907492528</v>
      </c>
    </row>
    <row r="71" spans="1:20" ht="11.45" customHeight="1" x14ac:dyDescent="0.2">
      <c r="A71" s="191" t="s">
        <v>133</v>
      </c>
      <c r="B71" s="180"/>
      <c r="C71" s="229">
        <v>25.112189304797106</v>
      </c>
      <c r="D71" s="230">
        <v>27.88850146319816</v>
      </c>
      <c r="E71" s="230">
        <v>21.862185426316454</v>
      </c>
      <c r="F71" s="230">
        <v>20.206578536012593</v>
      </c>
      <c r="G71" s="230">
        <v>22.211815123072878</v>
      </c>
      <c r="H71" s="231">
        <v>18.132950970125275</v>
      </c>
      <c r="I71" s="230">
        <v>12.191538520097648</v>
      </c>
      <c r="J71" s="230">
        <v>11.395638635119873</v>
      </c>
      <c r="K71" s="231">
        <v>13.032433462013044</v>
      </c>
      <c r="L71" s="230">
        <v>12.199872042140154</v>
      </c>
      <c r="M71" s="230">
        <v>9.8704076614437888</v>
      </c>
      <c r="N71" s="231">
        <v>14.715552097887519</v>
      </c>
      <c r="O71" s="230">
        <v>13.447655694679504</v>
      </c>
      <c r="P71" s="230">
        <v>12.835080530941259</v>
      </c>
      <c r="Q71" s="231">
        <v>14.094860243939323</v>
      </c>
      <c r="R71" s="230">
        <v>13.397065451961582</v>
      </c>
      <c r="S71" s="230">
        <v>12.85489333479657</v>
      </c>
      <c r="T71" s="232">
        <v>13.970898904427608</v>
      </c>
    </row>
    <row r="72" spans="1:20" ht="11.45" customHeight="1" x14ac:dyDescent="0.2">
      <c r="A72" s="190" t="s">
        <v>134</v>
      </c>
      <c r="B72" s="180"/>
      <c r="C72" s="227">
        <v>26.597273906288208</v>
      </c>
      <c r="D72" s="225">
        <v>26.076430353624136</v>
      </c>
      <c r="E72" s="225">
        <v>27.158273292956586</v>
      </c>
      <c r="F72" s="225">
        <v>20.467116119933038</v>
      </c>
      <c r="G72" s="225">
        <v>20.090636065131331</v>
      </c>
      <c r="H72" s="226">
        <v>20.856308755332606</v>
      </c>
      <c r="I72" s="225">
        <v>10.327095621004924</v>
      </c>
      <c r="J72" s="225">
        <v>9.7096477935656882</v>
      </c>
      <c r="K72" s="226">
        <v>10.979015964922134</v>
      </c>
      <c r="L72" s="225">
        <v>11.370228945646303</v>
      </c>
      <c r="M72" s="225">
        <v>9.7486871503467381</v>
      </c>
      <c r="N72" s="226">
        <v>13.184133414142106</v>
      </c>
      <c r="O72" s="225">
        <v>12.08768181903813</v>
      </c>
      <c r="P72" s="225">
        <v>11.331018997923612</v>
      </c>
      <c r="Q72" s="226">
        <v>12.891111040868925</v>
      </c>
      <c r="R72" s="225">
        <v>12.076262129986373</v>
      </c>
      <c r="S72" s="225">
        <v>11.36497090939441</v>
      </c>
      <c r="T72" s="228">
        <v>12.832697031770282</v>
      </c>
    </row>
    <row r="73" spans="1:20" ht="11.45" customHeight="1" x14ac:dyDescent="0.2">
      <c r="A73" s="179" t="s">
        <v>135</v>
      </c>
      <c r="B73" s="180"/>
      <c r="C73" s="230">
        <v>27.699367873908024</v>
      </c>
      <c r="D73" s="230">
        <v>34.092341605546252</v>
      </c>
      <c r="E73" s="230">
        <v>21.20945799568489</v>
      </c>
      <c r="F73" s="230">
        <v>20.874882946251784</v>
      </c>
      <c r="G73" s="230">
        <v>21.264919105412282</v>
      </c>
      <c r="H73" s="231">
        <v>20.485774970920296</v>
      </c>
      <c r="I73" s="230">
        <v>10.257008695528016</v>
      </c>
      <c r="J73" s="230">
        <v>9.3292348743922222</v>
      </c>
      <c r="K73" s="231">
        <v>11.244739997807983</v>
      </c>
      <c r="L73" s="230">
        <v>10.160986858453844</v>
      </c>
      <c r="M73" s="230">
        <v>9.6401859260540732</v>
      </c>
      <c r="N73" s="231">
        <v>10.779727674432877</v>
      </c>
      <c r="O73" s="230">
        <v>11.921671336316425</v>
      </c>
      <c r="P73" s="230">
        <v>11.202450283864179</v>
      </c>
      <c r="Q73" s="231">
        <v>12.69249452516746</v>
      </c>
      <c r="R73" s="230">
        <v>11.857413965822474</v>
      </c>
      <c r="S73" s="230">
        <v>11.198579337792097</v>
      </c>
      <c r="T73" s="232">
        <v>12.563046752073133</v>
      </c>
    </row>
    <row r="74" spans="1:20" ht="11.45" customHeight="1" x14ac:dyDescent="0.2">
      <c r="A74" s="190" t="s">
        <v>136</v>
      </c>
      <c r="B74" s="180"/>
      <c r="C74" s="227">
        <v>30.42333555465256</v>
      </c>
      <c r="D74" s="225">
        <v>32.626528931334718</v>
      </c>
      <c r="E74" s="225">
        <v>28.172916469293774</v>
      </c>
      <c r="F74" s="225">
        <v>21.973046635381909</v>
      </c>
      <c r="G74" s="225">
        <v>22.130500210046819</v>
      </c>
      <c r="H74" s="226">
        <v>21.813555761517669</v>
      </c>
      <c r="I74" s="225">
        <v>9.2634125641892187</v>
      </c>
      <c r="J74" s="225">
        <v>8.8983576115250234</v>
      </c>
      <c r="K74" s="226">
        <v>9.6473827067840965</v>
      </c>
      <c r="L74" s="225">
        <v>11.3652024159249</v>
      </c>
      <c r="M74" s="225">
        <v>9.7599927845656538</v>
      </c>
      <c r="N74" s="226">
        <v>13.173631903899334</v>
      </c>
      <c r="O74" s="225">
        <v>11.624807434583381</v>
      </c>
      <c r="P74" s="225">
        <v>11.105764610212391</v>
      </c>
      <c r="Q74" s="226">
        <v>12.173446795145017</v>
      </c>
      <c r="R74" s="225">
        <v>11.544381351178052</v>
      </c>
      <c r="S74" s="225">
        <v>11.066119917036167</v>
      </c>
      <c r="T74" s="228">
        <v>12.049600861383531</v>
      </c>
    </row>
    <row r="75" spans="1:20" ht="11.45" customHeight="1" x14ac:dyDescent="0.2">
      <c r="A75" s="179" t="s">
        <v>137</v>
      </c>
      <c r="B75" s="180"/>
      <c r="C75" s="230">
        <v>33.158448393143537</v>
      </c>
      <c r="D75" s="230">
        <v>31.921384315989243</v>
      </c>
      <c r="E75" s="230">
        <v>34.375908346998052</v>
      </c>
      <c r="F75" s="230">
        <v>22.173648125265739</v>
      </c>
      <c r="G75" s="230">
        <v>20.719929450404081</v>
      </c>
      <c r="H75" s="231">
        <v>23.593313125216369</v>
      </c>
      <c r="I75" s="230">
        <v>9.4103157055724918</v>
      </c>
      <c r="J75" s="230">
        <v>8.5224845863139524</v>
      </c>
      <c r="K75" s="231">
        <v>10.338823534870171</v>
      </c>
      <c r="L75" s="230">
        <v>11.748971745627374</v>
      </c>
      <c r="M75" s="230">
        <v>10.322306903767489</v>
      </c>
      <c r="N75" s="231">
        <v>13.348370352495767</v>
      </c>
      <c r="O75" s="230">
        <v>11.786188332573653</v>
      </c>
      <c r="P75" s="230">
        <v>10.669434358156957</v>
      </c>
      <c r="Q75" s="231">
        <v>12.954346529679027</v>
      </c>
      <c r="R75" s="230">
        <v>11.703528429202331</v>
      </c>
      <c r="S75" s="230">
        <v>10.63547664170755</v>
      </c>
      <c r="T75" s="232">
        <v>12.819340928918612</v>
      </c>
    </row>
    <row r="76" spans="1:20" ht="11.45" customHeight="1" x14ac:dyDescent="0.2">
      <c r="A76" s="190" t="s">
        <v>138</v>
      </c>
      <c r="B76" s="180"/>
      <c r="C76" s="227">
        <v>29.237729873109718</v>
      </c>
      <c r="D76" s="225">
        <v>29.255105402749397</v>
      </c>
      <c r="E76" s="225">
        <v>29.219610066819712</v>
      </c>
      <c r="F76" s="225">
        <v>19.173179684688844</v>
      </c>
      <c r="G76" s="225">
        <v>18.450494496429091</v>
      </c>
      <c r="H76" s="226">
        <v>19.882937940670544</v>
      </c>
      <c r="I76" s="225">
        <v>8.5794631662130882</v>
      </c>
      <c r="J76" s="225">
        <v>7.9040534403137155</v>
      </c>
      <c r="K76" s="226">
        <v>9.2810207612732079</v>
      </c>
      <c r="L76" s="225">
        <v>10.909038165148822</v>
      </c>
      <c r="M76" s="225">
        <v>10.073898488469602</v>
      </c>
      <c r="N76" s="226">
        <v>11.842114735743287</v>
      </c>
      <c r="O76" s="225">
        <v>10.61009475380544</v>
      </c>
      <c r="P76" s="225">
        <v>9.8656965727004913</v>
      </c>
      <c r="Q76" s="226">
        <v>11.385752910512</v>
      </c>
      <c r="R76" s="225">
        <v>10.543375547379551</v>
      </c>
      <c r="S76" s="225">
        <v>9.7964139531713386</v>
      </c>
      <c r="T76" s="228">
        <v>11.322804470170533</v>
      </c>
    </row>
    <row r="77" spans="1:20" ht="11.45" customHeight="1" x14ac:dyDescent="0.2">
      <c r="A77" s="179" t="s">
        <v>139</v>
      </c>
      <c r="B77" s="180"/>
      <c r="C77" s="230">
        <v>29.694683691585425</v>
      </c>
      <c r="D77" s="230">
        <v>28.955046925011064</v>
      </c>
      <c r="E77" s="230">
        <v>30.468682243979334</v>
      </c>
      <c r="F77" s="230">
        <v>18.987112773474408</v>
      </c>
      <c r="G77" s="230">
        <v>19.745025520063983</v>
      </c>
      <c r="H77" s="231">
        <v>18.217920655519123</v>
      </c>
      <c r="I77" s="230">
        <v>8.426156098385496</v>
      </c>
      <c r="J77" s="230">
        <v>7.2051758697036341</v>
      </c>
      <c r="K77" s="231">
        <v>9.7111388148254054</v>
      </c>
      <c r="L77" s="230">
        <v>9.9083285174867033</v>
      </c>
      <c r="M77" s="230">
        <v>9.077836763947122</v>
      </c>
      <c r="N77" s="231">
        <v>10.840439531868242</v>
      </c>
      <c r="O77" s="230">
        <v>10.355808410963363</v>
      </c>
      <c r="P77" s="230">
        <v>9.4835590072640663</v>
      </c>
      <c r="Q77" s="231">
        <v>11.278015356239052</v>
      </c>
      <c r="R77" s="230">
        <v>10.261776000851999</v>
      </c>
      <c r="S77" s="230">
        <v>9.4076646805364614</v>
      </c>
      <c r="T77" s="232">
        <v>11.166245708078042</v>
      </c>
    </row>
    <row r="78" spans="1:20" ht="11.45" customHeight="1" x14ac:dyDescent="0.2">
      <c r="A78" s="62" t="s">
        <v>140</v>
      </c>
      <c r="B78" s="180"/>
      <c r="C78" s="227">
        <v>24.271354509582491</v>
      </c>
      <c r="D78" s="225">
        <v>23.69789065027674</v>
      </c>
      <c r="E78" s="225">
        <v>24.904013795996633</v>
      </c>
      <c r="F78" s="225">
        <v>17.001126285886112</v>
      </c>
      <c r="G78" s="225">
        <v>18.261414446867356</v>
      </c>
      <c r="H78" s="226">
        <v>15.707645727005419</v>
      </c>
      <c r="I78" s="225">
        <v>7.7984299420039731</v>
      </c>
      <c r="J78" s="225">
        <v>6.9148442047691159</v>
      </c>
      <c r="K78" s="226">
        <v>8.7068103364239171</v>
      </c>
      <c r="L78" s="225">
        <v>12.367178976739455</v>
      </c>
      <c r="M78" s="225">
        <v>11.358745335345564</v>
      </c>
      <c r="N78" s="226">
        <v>13.426248393970821</v>
      </c>
      <c r="O78" s="225">
        <v>10.047515683907525</v>
      </c>
      <c r="P78" s="225">
        <v>9.4877354433670593</v>
      </c>
      <c r="Q78" s="226">
        <v>10.624939827384511</v>
      </c>
      <c r="R78" s="225">
        <v>9.9900155981752228</v>
      </c>
      <c r="S78" s="225">
        <v>9.4020259969598143</v>
      </c>
      <c r="T78" s="228">
        <v>10.598047972543407</v>
      </c>
    </row>
    <row r="79" spans="1:20" ht="11.45" customHeight="1" x14ac:dyDescent="0.2">
      <c r="A79" s="179" t="s">
        <v>141</v>
      </c>
      <c r="B79" s="180"/>
      <c r="C79" s="230">
        <v>24.907579185498424</v>
      </c>
      <c r="D79" s="230">
        <v>23.055377118976928</v>
      </c>
      <c r="E79" s="230">
        <v>26.931050986201768</v>
      </c>
      <c r="F79" s="230">
        <v>16.961767228553178</v>
      </c>
      <c r="G79" s="230">
        <v>17.78810329376676</v>
      </c>
      <c r="H79" s="231">
        <v>16.120174806273742</v>
      </c>
      <c r="I79" s="230">
        <v>8.7668133142336515</v>
      </c>
      <c r="J79" s="230">
        <v>7.8249097497389695</v>
      </c>
      <c r="K79" s="231">
        <v>9.7348842491933496</v>
      </c>
      <c r="L79" s="230">
        <v>12.123813761068726</v>
      </c>
      <c r="M79" s="230">
        <v>10.290020067067426</v>
      </c>
      <c r="N79" s="231">
        <v>13.958558993514048</v>
      </c>
      <c r="O79" s="230">
        <v>10.630792652461016</v>
      </c>
      <c r="P79" s="230">
        <v>9.8050225532338331</v>
      </c>
      <c r="Q79" s="231">
        <v>11.474364709233813</v>
      </c>
      <c r="R79" s="230">
        <v>10.595639599860233</v>
      </c>
      <c r="S79" s="230">
        <v>9.7196890338636592</v>
      </c>
      <c r="T79" s="232">
        <v>11.493199796233519</v>
      </c>
    </row>
    <row r="80" spans="1:20" ht="11.45" customHeight="1" x14ac:dyDescent="0.2">
      <c r="A80" s="62" t="s">
        <v>142</v>
      </c>
      <c r="B80" s="180"/>
      <c r="C80" s="227">
        <v>32.533008912971198</v>
      </c>
      <c r="D80" s="225">
        <v>29.294866939154566</v>
      </c>
      <c r="E80" s="225">
        <v>35.856217117557406</v>
      </c>
      <c r="F80" s="225">
        <v>24.381675027160636</v>
      </c>
      <c r="G80" s="225">
        <v>23.826722050705122</v>
      </c>
      <c r="H80" s="226">
        <v>24.899795299073013</v>
      </c>
      <c r="I80" s="225">
        <v>10.554381177902831</v>
      </c>
      <c r="J80" s="225">
        <v>9.7297427097628351</v>
      </c>
      <c r="K80" s="226">
        <v>11.417613360757406</v>
      </c>
      <c r="L80" s="225">
        <v>10.6091289333389</v>
      </c>
      <c r="M80" s="225">
        <v>10.818715575612448</v>
      </c>
      <c r="N80" s="226">
        <v>10.387969696665111</v>
      </c>
      <c r="O80" s="225">
        <v>12.631361337454463</v>
      </c>
      <c r="P80" s="225">
        <v>11.927845219087208</v>
      </c>
      <c r="Q80" s="226">
        <v>13.356325946258723</v>
      </c>
      <c r="R80" s="225">
        <v>12.609282503476104</v>
      </c>
      <c r="S80" s="225">
        <v>11.863458199342544</v>
      </c>
      <c r="T80" s="228">
        <v>13.381200087549091</v>
      </c>
    </row>
    <row r="81" spans="1:20" ht="11.45" customHeight="1" x14ac:dyDescent="0.2">
      <c r="A81" s="179" t="s">
        <v>143</v>
      </c>
      <c r="B81" s="180"/>
      <c r="C81" s="230">
        <v>35.494430756563631</v>
      </c>
      <c r="D81" s="230">
        <v>32.05067980279722</v>
      </c>
      <c r="E81" s="230">
        <v>39.287238569513271</v>
      </c>
      <c r="F81" s="230">
        <v>26.262806291854037</v>
      </c>
      <c r="G81" s="230">
        <v>25.259714324521216</v>
      </c>
      <c r="H81" s="231">
        <v>27.253389962879144</v>
      </c>
      <c r="I81" s="230">
        <v>11.527618786874115</v>
      </c>
      <c r="J81" s="230">
        <v>9.9979527875414682</v>
      </c>
      <c r="K81" s="231">
        <v>13.122689161074865</v>
      </c>
      <c r="L81" s="230">
        <v>8.6130158604108598</v>
      </c>
      <c r="M81" s="230">
        <v>8.3707274211053715</v>
      </c>
      <c r="N81" s="231">
        <v>8.8684115865231945</v>
      </c>
      <c r="O81" s="230">
        <v>13.297113294193847</v>
      </c>
      <c r="P81" s="230">
        <v>12.014530363134215</v>
      </c>
      <c r="Q81" s="231">
        <v>14.625833804541735</v>
      </c>
      <c r="R81" s="230">
        <v>13.251005719984983</v>
      </c>
      <c r="S81" s="230">
        <v>12.025790636432648</v>
      </c>
      <c r="T81" s="232">
        <v>14.527100928985687</v>
      </c>
    </row>
    <row r="82" spans="1:20" ht="11.45" customHeight="1" x14ac:dyDescent="0.2">
      <c r="A82" s="62" t="s">
        <v>144</v>
      </c>
      <c r="B82" s="180"/>
      <c r="C82" s="227">
        <v>34.199953968927012</v>
      </c>
      <c r="D82" s="225">
        <v>36.880295646386294</v>
      </c>
      <c r="E82" s="225">
        <v>31.388740337079724</v>
      </c>
      <c r="F82" s="225">
        <v>24.212145236794029</v>
      </c>
      <c r="G82" s="225">
        <v>27.279275153556256</v>
      </c>
      <c r="H82" s="226">
        <v>21.202567106852754</v>
      </c>
      <c r="I82" s="225">
        <v>11.60564861942173</v>
      </c>
      <c r="J82" s="225">
        <v>9.7482378588464549</v>
      </c>
      <c r="K82" s="226">
        <v>13.512292725121906</v>
      </c>
      <c r="L82" s="225">
        <v>11.223050465201634</v>
      </c>
      <c r="M82" s="225">
        <v>10.927233818477804</v>
      </c>
      <c r="N82" s="226">
        <v>11.529916271822122</v>
      </c>
      <c r="O82" s="225">
        <v>13.554348094921727</v>
      </c>
      <c r="P82" s="225">
        <v>12.705141748761285</v>
      </c>
      <c r="Q82" s="226">
        <v>14.421397222489798</v>
      </c>
      <c r="R82" s="225">
        <v>13.531621668111951</v>
      </c>
      <c r="S82" s="225">
        <v>12.68065119317929</v>
      </c>
      <c r="T82" s="228">
        <v>14.402248825393922</v>
      </c>
    </row>
    <row r="83" spans="1:20" ht="11.45" customHeight="1" x14ac:dyDescent="0.2">
      <c r="A83" s="179" t="s">
        <v>145</v>
      </c>
      <c r="B83" s="180"/>
      <c r="C83" s="230">
        <v>31.147776034752795</v>
      </c>
      <c r="D83" s="230">
        <v>31.573191824926916</v>
      </c>
      <c r="E83" s="230">
        <v>30.724416958126032</v>
      </c>
      <c r="F83" s="230">
        <v>23.553169227040499</v>
      </c>
      <c r="G83" s="230">
        <v>23.492477561678548</v>
      </c>
      <c r="H83" s="231">
        <v>23.613796413197846</v>
      </c>
      <c r="I83" s="230">
        <v>10.152571653831666</v>
      </c>
      <c r="J83" s="230">
        <v>8.4948491058061393</v>
      </c>
      <c r="K83" s="231">
        <v>11.854125041336815</v>
      </c>
      <c r="L83" s="230">
        <v>10.294892302791995</v>
      </c>
      <c r="M83" s="230">
        <v>8.8866922067510643</v>
      </c>
      <c r="N83" s="231">
        <v>11.781113131185684</v>
      </c>
      <c r="O83" s="230">
        <v>12.323095811844047</v>
      </c>
      <c r="P83" s="230">
        <v>10.932878774614293</v>
      </c>
      <c r="Q83" s="231">
        <v>13.750812947233863</v>
      </c>
      <c r="R83" s="230">
        <v>12.236897944962855</v>
      </c>
      <c r="S83" s="230">
        <v>10.835884221680903</v>
      </c>
      <c r="T83" s="232">
        <v>13.675354849134619</v>
      </c>
    </row>
    <row r="84" spans="1:20" ht="11.45" customHeight="1" x14ac:dyDescent="0.2">
      <c r="A84" s="62" t="s">
        <v>146</v>
      </c>
      <c r="B84" s="180"/>
      <c r="C84" s="227">
        <v>33.453304463540832</v>
      </c>
      <c r="D84" s="225">
        <v>39.214474569518281</v>
      </c>
      <c r="E84" s="225">
        <v>28.268541262900783</v>
      </c>
      <c r="F84" s="225">
        <v>22.798500414404224</v>
      </c>
      <c r="G84" s="225">
        <v>26.76602358706004</v>
      </c>
      <c r="H84" s="226">
        <v>18.996755079308315</v>
      </c>
      <c r="I84" s="225">
        <v>9.9096869632822706</v>
      </c>
      <c r="J84" s="225">
        <v>7.980566619617889</v>
      </c>
      <c r="K84" s="226">
        <v>11.867173941409471</v>
      </c>
      <c r="L84" s="225">
        <v>11.101932295110357</v>
      </c>
      <c r="M84" s="225">
        <v>11.687111729190981</v>
      </c>
      <c r="N84" s="226">
        <v>10.483140644901813</v>
      </c>
      <c r="O84" s="225">
        <v>12.227438848301439</v>
      </c>
      <c r="P84" s="225">
        <v>11.626690733214717</v>
      </c>
      <c r="Q84" s="226">
        <v>12.835618935319243</v>
      </c>
      <c r="R84" s="225">
        <v>12.202176608609799</v>
      </c>
      <c r="S84" s="225">
        <v>11.525711667286419</v>
      </c>
      <c r="T84" s="228">
        <v>12.88830569335766</v>
      </c>
    </row>
    <row r="85" spans="1:20" ht="11.45" customHeight="1" x14ac:dyDescent="0.2">
      <c r="A85" s="179" t="s">
        <v>147</v>
      </c>
      <c r="B85" s="180"/>
      <c r="C85" s="230">
        <v>29.577817443806008</v>
      </c>
      <c r="D85" s="230">
        <v>28.46604204749984</v>
      </c>
      <c r="E85" s="230">
        <v>30.575982849177276</v>
      </c>
      <c r="F85" s="230">
        <v>20.318985017680628</v>
      </c>
      <c r="G85" s="230">
        <v>21.656267300931802</v>
      </c>
      <c r="H85" s="231">
        <v>19.071259830517537</v>
      </c>
      <c r="I85" s="230">
        <v>9.6484472275496103</v>
      </c>
      <c r="J85" s="230">
        <v>8.6589555247393371</v>
      </c>
      <c r="K85" s="231">
        <v>10.663351484863702</v>
      </c>
      <c r="L85" s="230">
        <v>14.246567800244719</v>
      </c>
      <c r="M85" s="230">
        <v>12.712446130470456</v>
      </c>
      <c r="N85" s="231">
        <v>15.869359939924774</v>
      </c>
      <c r="O85" s="230">
        <v>12.220469711518586</v>
      </c>
      <c r="P85" s="230">
        <v>11.441684007372938</v>
      </c>
      <c r="Q85" s="231">
        <v>13.011241824629913</v>
      </c>
      <c r="R85" s="230">
        <v>12.131588541291778</v>
      </c>
      <c r="S85" s="230">
        <v>11.344630795885498</v>
      </c>
      <c r="T85" s="232">
        <v>12.930309639220003</v>
      </c>
    </row>
    <row r="86" spans="1:20" ht="11.45" customHeight="1" x14ac:dyDescent="0.2">
      <c r="A86" s="62" t="s">
        <v>148</v>
      </c>
      <c r="B86" s="180"/>
      <c r="C86" s="227">
        <v>23.726577098414044</v>
      </c>
      <c r="D86" s="225">
        <v>22.756918811306832</v>
      </c>
      <c r="E86" s="225">
        <v>24.802195188788001</v>
      </c>
      <c r="F86" s="225">
        <v>17.521003685204338</v>
      </c>
      <c r="G86" s="225">
        <v>16.568610911892044</v>
      </c>
      <c r="H86" s="226">
        <v>18.503070062287108</v>
      </c>
      <c r="I86" s="225">
        <v>8.516419638524626</v>
      </c>
      <c r="J86" s="225">
        <v>7.8288908939774124</v>
      </c>
      <c r="K86" s="226">
        <v>9.2346481620809779</v>
      </c>
      <c r="L86" s="225">
        <v>10.303570998632994</v>
      </c>
      <c r="M86" s="225">
        <v>8.4798962053123628</v>
      </c>
      <c r="N86" s="226">
        <v>12.214715150988756</v>
      </c>
      <c r="O86" s="225">
        <v>10.284814623494361</v>
      </c>
      <c r="P86" s="225">
        <v>9.3440976385672094</v>
      </c>
      <c r="Q86" s="226">
        <v>11.266036645689411</v>
      </c>
      <c r="R86" s="225">
        <v>10.176535200928367</v>
      </c>
      <c r="S86" s="225">
        <v>9.3112815856920346</v>
      </c>
      <c r="T86" s="228">
        <v>11.081233258441289</v>
      </c>
    </row>
    <row r="87" spans="1:20" ht="11.45" customHeight="1" x14ac:dyDescent="0.2">
      <c r="A87" s="179" t="s">
        <v>149</v>
      </c>
      <c r="B87" s="180"/>
      <c r="C87" s="230">
        <v>26.197653975486773</v>
      </c>
      <c r="D87" s="230">
        <v>27.655963622417378</v>
      </c>
      <c r="E87" s="230">
        <v>24.652443846383623</v>
      </c>
      <c r="F87" s="230">
        <v>17.40644197900377</v>
      </c>
      <c r="G87" s="230">
        <v>17.334506992919913</v>
      </c>
      <c r="H87" s="231">
        <v>17.478469192959004</v>
      </c>
      <c r="I87" s="230">
        <v>10.704888398418845</v>
      </c>
      <c r="J87" s="230">
        <v>8.6675391053496345</v>
      </c>
      <c r="K87" s="231">
        <v>12.826772605543166</v>
      </c>
      <c r="L87" s="230">
        <v>10.877428735229158</v>
      </c>
      <c r="M87" s="230">
        <v>9.501960851438481</v>
      </c>
      <c r="N87" s="231">
        <v>12.30491498192775</v>
      </c>
      <c r="O87" s="230">
        <v>11.839306253592175</v>
      </c>
      <c r="P87" s="230">
        <v>10.223281485337413</v>
      </c>
      <c r="Q87" s="231">
        <v>13.51043668046894</v>
      </c>
      <c r="R87" s="230">
        <v>11.723000833356311</v>
      </c>
      <c r="S87" s="230">
        <v>10.147430644975357</v>
      </c>
      <c r="T87" s="232">
        <v>13.36032255305118</v>
      </c>
    </row>
    <row r="88" spans="1:20" ht="11.45" customHeight="1" x14ac:dyDescent="0.2">
      <c r="A88" s="62" t="s">
        <v>150</v>
      </c>
      <c r="B88" s="180"/>
      <c r="C88" s="227">
        <v>24.182674328820227</v>
      </c>
      <c r="D88" s="225">
        <v>25.364990653793175</v>
      </c>
      <c r="E88" s="225">
        <v>22.918906397737494</v>
      </c>
      <c r="F88" s="225">
        <v>15.504083513662707</v>
      </c>
      <c r="G88" s="225">
        <v>15.577640397606135</v>
      </c>
      <c r="H88" s="226">
        <v>15.429140852226039</v>
      </c>
      <c r="I88" s="225">
        <v>9.4832154323723881</v>
      </c>
      <c r="J88" s="225">
        <v>8.0196193382802807</v>
      </c>
      <c r="K88" s="226">
        <v>11.018951432833536</v>
      </c>
      <c r="L88" s="225">
        <v>11.475183663089084</v>
      </c>
      <c r="M88" s="225">
        <v>9.5131575411319762</v>
      </c>
      <c r="N88" s="226">
        <v>13.540307262486802</v>
      </c>
      <c r="O88" s="225">
        <v>10.843425343611456</v>
      </c>
      <c r="P88" s="225">
        <v>9.5310553490025409</v>
      </c>
      <c r="Q88" s="226">
        <v>12.214520104512674</v>
      </c>
      <c r="R88" s="225">
        <v>10.699943339512224</v>
      </c>
      <c r="S88" s="225">
        <v>9.4286347332762386</v>
      </c>
      <c r="T88" s="228">
        <v>12.03576564435631</v>
      </c>
    </row>
    <row r="89" spans="1:20" ht="11.45" customHeight="1" x14ac:dyDescent="0.2">
      <c r="A89" s="179" t="s">
        <v>151</v>
      </c>
      <c r="B89" s="180"/>
      <c r="C89" s="230">
        <v>32.774122509400954</v>
      </c>
      <c r="D89" s="230">
        <v>32.735812128856089</v>
      </c>
      <c r="E89" s="230">
        <v>32.81326293507469</v>
      </c>
      <c r="F89" s="230">
        <v>20.672320334645413</v>
      </c>
      <c r="G89" s="230">
        <v>17.969466270427958</v>
      </c>
      <c r="H89" s="231">
        <v>23.41626021693753</v>
      </c>
      <c r="I89" s="230">
        <v>9.5642671572152302</v>
      </c>
      <c r="J89" s="230">
        <v>7.8922443204193966</v>
      </c>
      <c r="K89" s="231">
        <v>11.322112372222223</v>
      </c>
      <c r="L89" s="230">
        <v>8.4530119588623709</v>
      </c>
      <c r="M89" s="230">
        <v>6.6331923906200947</v>
      </c>
      <c r="N89" s="231">
        <v>10.354902071965768</v>
      </c>
      <c r="O89" s="230">
        <v>11.264728416306474</v>
      </c>
      <c r="P89" s="230">
        <v>9.3660007442836513</v>
      </c>
      <c r="Q89" s="231">
        <v>13.246878774100464</v>
      </c>
      <c r="R89" s="230">
        <v>11.11360824586917</v>
      </c>
      <c r="S89" s="230">
        <v>9.233151335447177</v>
      </c>
      <c r="T89" s="232">
        <v>13.083965739790992</v>
      </c>
    </row>
    <row r="90" spans="1:20" ht="11.45" customHeight="1" x14ac:dyDescent="0.2">
      <c r="A90" s="62" t="s">
        <v>152</v>
      </c>
      <c r="B90" s="180"/>
      <c r="C90" s="227">
        <v>27.915649972616656</v>
      </c>
      <c r="D90" s="225">
        <v>31.516155513832327</v>
      </c>
      <c r="E90" s="225">
        <v>23.693835027345468</v>
      </c>
      <c r="F90" s="225">
        <v>19.168198948676512</v>
      </c>
      <c r="G90" s="225">
        <v>19.39649915621608</v>
      </c>
      <c r="H90" s="226">
        <v>18.925720968290474</v>
      </c>
      <c r="I90" s="225">
        <v>9.717191671515387</v>
      </c>
      <c r="J90" s="225">
        <v>7.0267306055831567</v>
      </c>
      <c r="K90" s="226">
        <v>12.418430699422514</v>
      </c>
      <c r="L90" s="225">
        <v>10.471232759590491</v>
      </c>
      <c r="M90" s="225">
        <v>8.6697262805940607</v>
      </c>
      <c r="N90" s="226">
        <v>12.375875257060095</v>
      </c>
      <c r="O90" s="225">
        <v>11.406717724779346</v>
      </c>
      <c r="P90" s="225">
        <v>9.3984980742544213</v>
      </c>
      <c r="Q90" s="226">
        <v>13.460663054566901</v>
      </c>
      <c r="R90" s="225">
        <v>11.330563764847886</v>
      </c>
      <c r="S90" s="225">
        <v>9.3081217679424046</v>
      </c>
      <c r="T90" s="228">
        <v>13.404231493009988</v>
      </c>
    </row>
    <row r="91" spans="1:20" ht="11.45" customHeight="1" x14ac:dyDescent="0.2">
      <c r="A91" s="179" t="s">
        <v>153</v>
      </c>
      <c r="B91" s="180"/>
      <c r="C91" s="230">
        <v>28.461364194876204</v>
      </c>
      <c r="D91" s="230">
        <v>30.383685555979685</v>
      </c>
      <c r="E91" s="230">
        <v>26.528899269838085</v>
      </c>
      <c r="F91" s="230">
        <v>20.290867748135742</v>
      </c>
      <c r="G91" s="230">
        <v>20.781340550026957</v>
      </c>
      <c r="H91" s="231">
        <v>19.801294242616681</v>
      </c>
      <c r="I91" s="230">
        <v>8.7585808050314675</v>
      </c>
      <c r="J91" s="230">
        <v>7.4806582295771129</v>
      </c>
      <c r="K91" s="231">
        <v>10.041232976024029</v>
      </c>
      <c r="L91" s="230">
        <v>10.009686557101293</v>
      </c>
      <c r="M91" s="230">
        <v>9.439986492470835</v>
      </c>
      <c r="N91" s="231">
        <v>10.608263229427422</v>
      </c>
      <c r="O91" s="230">
        <v>10.932785501365299</v>
      </c>
      <c r="P91" s="230">
        <v>10.074212941385271</v>
      </c>
      <c r="Q91" s="231">
        <v>11.800896514271594</v>
      </c>
      <c r="R91" s="230">
        <v>10.829624237968256</v>
      </c>
      <c r="S91" s="230">
        <v>9.9862086996130159</v>
      </c>
      <c r="T91" s="232">
        <v>11.686030506880185</v>
      </c>
    </row>
    <row r="92" spans="1:20" ht="11.45" customHeight="1" x14ac:dyDescent="0.2">
      <c r="A92" s="62" t="s">
        <v>154</v>
      </c>
      <c r="B92" s="180"/>
      <c r="C92" s="227">
        <v>24.834308595734182</v>
      </c>
      <c r="D92" s="225">
        <v>25.904722945264918</v>
      </c>
      <c r="E92" s="225">
        <v>23.696929684712636</v>
      </c>
      <c r="F92" s="225">
        <v>15.42157673833746</v>
      </c>
      <c r="G92" s="225">
        <v>15.21829085078682</v>
      </c>
      <c r="H92" s="226">
        <v>15.629028158746191</v>
      </c>
      <c r="I92" s="225">
        <v>7.5184342376097186</v>
      </c>
      <c r="J92" s="225">
        <v>5.3707729563148838</v>
      </c>
      <c r="K92" s="226">
        <v>9.7236211740943705</v>
      </c>
      <c r="L92" s="225">
        <v>9.7868113435089708</v>
      </c>
      <c r="M92" s="225">
        <v>9.5830909548040175</v>
      </c>
      <c r="N92" s="226">
        <v>10.00295043484012</v>
      </c>
      <c r="O92" s="225">
        <v>9.2266912550485607</v>
      </c>
      <c r="P92" s="225">
        <v>7.7540632826000904</v>
      </c>
      <c r="Q92" s="226">
        <v>10.746298160059153</v>
      </c>
      <c r="R92" s="225">
        <v>9.1057110100512819</v>
      </c>
      <c r="S92" s="225">
        <v>7.6304791299271217</v>
      </c>
      <c r="T92" s="228">
        <v>10.632609156782674</v>
      </c>
    </row>
    <row r="93" spans="1:20" ht="11.45" customHeight="1" x14ac:dyDescent="0.2">
      <c r="A93" s="179" t="s">
        <v>155</v>
      </c>
      <c r="B93" s="180"/>
      <c r="C93" s="230">
        <v>30.758321169511028</v>
      </c>
      <c r="D93" s="230">
        <v>28.822474560246743</v>
      </c>
      <c r="E93" s="230">
        <v>33.078873176719497</v>
      </c>
      <c r="F93" s="230">
        <v>20.520815581184188</v>
      </c>
      <c r="G93" s="230">
        <v>18.401333228256238</v>
      </c>
      <c r="H93" s="231">
        <v>22.839846993959618</v>
      </c>
      <c r="I93" s="230">
        <v>8.2406670814872243</v>
      </c>
      <c r="J93" s="230">
        <v>6.3432324384300669</v>
      </c>
      <c r="K93" s="231">
        <v>10.184603296537787</v>
      </c>
      <c r="L93" s="230">
        <v>8.477757722339236</v>
      </c>
      <c r="M93" s="230">
        <v>6.0454334985550151</v>
      </c>
      <c r="N93" s="231">
        <v>11.013367609318799</v>
      </c>
      <c r="O93" s="230">
        <v>10.352674425756467</v>
      </c>
      <c r="P93" s="230">
        <v>8.3728709952546367</v>
      </c>
      <c r="Q93" s="231">
        <v>12.410006360260232</v>
      </c>
      <c r="R93" s="230">
        <v>10.242888459685298</v>
      </c>
      <c r="S93" s="230">
        <v>8.2482403311793444</v>
      </c>
      <c r="T93" s="232">
        <v>12.31702464907262</v>
      </c>
    </row>
    <row r="94" spans="1:20" ht="11.45" customHeight="1" x14ac:dyDescent="0.2">
      <c r="A94" s="62" t="s">
        <v>156</v>
      </c>
      <c r="B94" s="180"/>
      <c r="C94" s="227">
        <v>25.342431992631674</v>
      </c>
      <c r="D94" s="225">
        <v>28.508314912199832</v>
      </c>
      <c r="E94" s="225">
        <v>21.485772372777163</v>
      </c>
      <c r="F94" s="225">
        <v>17.069519455391848</v>
      </c>
      <c r="G94" s="225">
        <v>17.332125062207023</v>
      </c>
      <c r="H94" s="226">
        <v>16.776548417259598</v>
      </c>
      <c r="I94" s="225">
        <v>7.8980820456132017</v>
      </c>
      <c r="J94" s="225">
        <v>6.9420355663573119</v>
      </c>
      <c r="K94" s="226">
        <v>8.8759919109855048</v>
      </c>
      <c r="L94" s="225">
        <v>9.3120148724226421</v>
      </c>
      <c r="M94" s="225">
        <v>8.3581381923139926</v>
      </c>
      <c r="N94" s="226">
        <v>10.242870117127387</v>
      </c>
      <c r="O94" s="225">
        <v>9.677175929012316</v>
      </c>
      <c r="P94" s="225">
        <v>8.9845606391330044</v>
      </c>
      <c r="Q94" s="226">
        <v>10.389543094483715</v>
      </c>
      <c r="R94" s="225">
        <v>9.6411572245601516</v>
      </c>
      <c r="S94" s="225">
        <v>8.9421015810699203</v>
      </c>
      <c r="T94" s="228">
        <v>10.360812371519126</v>
      </c>
    </row>
    <row r="95" spans="1:20" ht="11.45" customHeight="1" x14ac:dyDescent="0.2">
      <c r="A95" s="179" t="s">
        <v>157</v>
      </c>
      <c r="B95" s="180"/>
      <c r="C95" s="230">
        <v>18.680421203217833</v>
      </c>
      <c r="D95" s="230">
        <v>22.410302400554031</v>
      </c>
      <c r="E95" s="230">
        <v>14.18159382346415</v>
      </c>
      <c r="F95" s="230">
        <v>14.415328933627018</v>
      </c>
      <c r="G95" s="230">
        <v>16.102680291623024</v>
      </c>
      <c r="H95" s="231">
        <v>12.580451483853436</v>
      </c>
      <c r="I95" s="230">
        <v>8.2064517614750265</v>
      </c>
      <c r="J95" s="230">
        <v>8.0649711367654096</v>
      </c>
      <c r="K95" s="231">
        <v>8.3499718064394699</v>
      </c>
      <c r="L95" s="230">
        <v>7.866932635598566</v>
      </c>
      <c r="M95" s="230">
        <v>6.7081289843198961</v>
      </c>
      <c r="N95" s="231">
        <v>9.0310730041161538</v>
      </c>
      <c r="O95" s="230">
        <v>9.2004394429099907</v>
      </c>
      <c r="P95" s="230">
        <v>9.2236057645129605</v>
      </c>
      <c r="Q95" s="231">
        <v>9.1767025623839356</v>
      </c>
      <c r="R95" s="230">
        <v>9.1874406345276594</v>
      </c>
      <c r="S95" s="230">
        <v>9.1762436229828541</v>
      </c>
      <c r="T95" s="232">
        <v>9.1989940995465265</v>
      </c>
    </row>
    <row r="96" spans="1:20" ht="11.45" customHeight="1" x14ac:dyDescent="0.2">
      <c r="A96" s="62" t="s">
        <v>158</v>
      </c>
      <c r="B96" s="180"/>
      <c r="C96" s="227">
        <v>18.050506560876499</v>
      </c>
      <c r="D96" s="225">
        <v>18.824329483523599</v>
      </c>
      <c r="E96" s="225">
        <v>17.141825738219087</v>
      </c>
      <c r="F96" s="225">
        <v>13.936942408845173</v>
      </c>
      <c r="G96" s="225">
        <v>13.242893892994662</v>
      </c>
      <c r="H96" s="226">
        <v>14.68656715420623</v>
      </c>
      <c r="I96" s="225">
        <v>7.1696866367586054</v>
      </c>
      <c r="J96" s="225">
        <v>6.1261514247213</v>
      </c>
      <c r="K96" s="226">
        <v>8.2248399296892796</v>
      </c>
      <c r="L96" s="225">
        <v>8.4448570180956573</v>
      </c>
      <c r="M96" s="225">
        <v>6.6732794398398987</v>
      </c>
      <c r="N96" s="226">
        <v>10.263874677120878</v>
      </c>
      <c r="O96" s="225">
        <v>8.5466899131525409</v>
      </c>
      <c r="P96" s="225">
        <v>7.456478888094491</v>
      </c>
      <c r="Q96" s="226">
        <v>9.6645391870421786</v>
      </c>
      <c r="R96" s="225">
        <v>8.4842485732574513</v>
      </c>
      <c r="S96" s="225">
        <v>7.3567565104492605</v>
      </c>
      <c r="T96" s="228">
        <v>9.6412608075459882</v>
      </c>
    </row>
    <row r="97" spans="1:21" ht="11.45" customHeight="1" x14ac:dyDescent="0.2">
      <c r="A97" s="179" t="s">
        <v>159</v>
      </c>
      <c r="B97" s="180"/>
      <c r="C97" s="230">
        <v>26.769244494481271</v>
      </c>
      <c r="D97" s="230">
        <v>29.102463723873186</v>
      </c>
      <c r="E97" s="230">
        <v>24.141302171625927</v>
      </c>
      <c r="F97" s="230">
        <v>19.500126780262448</v>
      </c>
      <c r="G97" s="230">
        <v>20.391497363165524</v>
      </c>
      <c r="H97" s="231">
        <v>18.537852593942979</v>
      </c>
      <c r="I97" s="230">
        <v>6.908037467619244</v>
      </c>
      <c r="J97" s="230">
        <v>6.3050942102881224</v>
      </c>
      <c r="K97" s="231">
        <v>7.5287557220070402</v>
      </c>
      <c r="L97" s="230">
        <v>10.126409767500624</v>
      </c>
      <c r="M97" s="230">
        <v>7.4765855550064861</v>
      </c>
      <c r="N97" s="231">
        <v>12.841891271577905</v>
      </c>
      <c r="O97" s="230">
        <v>9.7122532603907565</v>
      </c>
      <c r="P97" s="230">
        <v>9.0362745992838178</v>
      </c>
      <c r="Q97" s="231">
        <v>10.413366415587058</v>
      </c>
      <c r="R97" s="230">
        <v>9.6496763518124311</v>
      </c>
      <c r="S97" s="230">
        <v>9.0098799295248515</v>
      </c>
      <c r="T97" s="232">
        <v>10.313298503947349</v>
      </c>
    </row>
    <row r="98" spans="1:21" ht="11.45" customHeight="1" x14ac:dyDescent="0.2">
      <c r="A98" s="62" t="s">
        <v>160</v>
      </c>
      <c r="B98" s="180"/>
      <c r="C98" s="227">
        <v>17.773284406583791</v>
      </c>
      <c r="D98" s="225">
        <v>20.004646957470165</v>
      </c>
      <c r="E98" s="225">
        <v>15.319722317824581</v>
      </c>
      <c r="F98" s="225">
        <v>15.006490537091949</v>
      </c>
      <c r="G98" s="225">
        <v>16.060241388488446</v>
      </c>
      <c r="H98" s="226">
        <v>13.901630249992145</v>
      </c>
      <c r="I98" s="225">
        <v>6.5611136164798074</v>
      </c>
      <c r="J98" s="225">
        <v>6.5384587360246309</v>
      </c>
      <c r="K98" s="226">
        <v>6.5842264040322007</v>
      </c>
      <c r="L98" s="225">
        <v>9.5514866821245317</v>
      </c>
      <c r="M98" s="225">
        <v>7.7269490069574491</v>
      </c>
      <c r="N98" s="226">
        <v>11.433329535523002</v>
      </c>
      <c r="O98" s="225">
        <v>8.577735370217626</v>
      </c>
      <c r="P98" s="225">
        <v>8.4202918986229705</v>
      </c>
      <c r="Q98" s="226">
        <v>8.7394507584744971</v>
      </c>
      <c r="R98" s="225">
        <v>8.5780038623117179</v>
      </c>
      <c r="S98" s="225">
        <v>8.3944679390900951</v>
      </c>
      <c r="T98" s="228">
        <v>8.7674634522389123</v>
      </c>
    </row>
    <row r="99" spans="1:21" ht="11.45" customHeight="1" x14ac:dyDescent="0.2">
      <c r="A99" s="179" t="s">
        <v>161</v>
      </c>
      <c r="B99" s="180"/>
      <c r="C99" s="230">
        <v>19.565698667479218</v>
      </c>
      <c r="D99" s="230">
        <v>20.198510800590789</v>
      </c>
      <c r="E99" s="230">
        <v>18.923207565971154</v>
      </c>
      <c r="F99" s="230">
        <v>16.323368089455919</v>
      </c>
      <c r="G99" s="230">
        <v>18.588994591316752</v>
      </c>
      <c r="H99" s="231">
        <v>14.056628966634118</v>
      </c>
      <c r="I99" s="230">
        <v>6.9226072652808632</v>
      </c>
      <c r="J99" s="230">
        <v>6.9384311033603403</v>
      </c>
      <c r="K99" s="231">
        <v>6.9064750398982264</v>
      </c>
      <c r="L99" s="230">
        <v>9.6492492382168074</v>
      </c>
      <c r="M99" s="230">
        <v>10.210075880603908</v>
      </c>
      <c r="N99" s="231">
        <v>9.0688900567178656</v>
      </c>
      <c r="O99" s="230">
        <v>9.0828902926973871</v>
      </c>
      <c r="P99" s="230">
        <v>9.5815767221988768</v>
      </c>
      <c r="Q99" s="231">
        <v>8.5747222130147254</v>
      </c>
      <c r="R99" s="230">
        <v>9.1088972449743952</v>
      </c>
      <c r="S99" s="230">
        <v>9.4658176400454277</v>
      </c>
      <c r="T99" s="232">
        <v>8.7446339382540881</v>
      </c>
    </row>
    <row r="100" spans="1:21" x14ac:dyDescent="0.2">
      <c r="A100" s="668"/>
      <c r="B100" s="668"/>
      <c r="C100" s="668"/>
      <c r="D100" s="668"/>
      <c r="E100" s="668"/>
      <c r="F100" s="668"/>
      <c r="G100" s="668"/>
      <c r="H100" s="668"/>
      <c r="I100" s="668"/>
      <c r="J100" s="668"/>
      <c r="K100" s="668"/>
      <c r="L100" s="668"/>
      <c r="M100" s="668"/>
      <c r="N100" s="668"/>
    </row>
    <row r="101" spans="1:21" ht="12.75" customHeight="1" x14ac:dyDescent="0.2">
      <c r="A101" s="650" t="s">
        <v>162</v>
      </c>
      <c r="B101" s="650"/>
      <c r="C101" s="650"/>
      <c r="D101" s="650"/>
      <c r="E101" s="650"/>
      <c r="F101" s="650"/>
      <c r="G101" s="650"/>
      <c r="H101" s="650"/>
      <c r="I101" s="650"/>
      <c r="J101" s="650"/>
      <c r="M101" s="660"/>
      <c r="N101" s="660"/>
    </row>
    <row r="105" spans="1:21"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6" spans="1:21" x14ac:dyDescent="0.2">
      <c r="A106" s="164"/>
      <c r="B106" s="164"/>
      <c r="C106" s="164"/>
      <c r="D106" s="164"/>
      <c r="E106" s="164"/>
      <c r="F106" s="164"/>
      <c r="G106" s="164"/>
      <c r="H106" s="164"/>
      <c r="I106" s="164"/>
      <c r="J106" s="164"/>
      <c r="K106" s="164"/>
      <c r="L106" s="164"/>
      <c r="M106" s="164"/>
      <c r="N106" s="164"/>
    </row>
    <row r="108" spans="1:21" x14ac:dyDescent="0.2">
      <c r="T108" s="669"/>
      <c r="U108" s="669"/>
    </row>
  </sheetData>
  <mergeCells count="15">
    <mergeCell ref="R1:T1"/>
    <mergeCell ref="A3:N3"/>
    <mergeCell ref="R3:T3"/>
    <mergeCell ref="A4:A5"/>
    <mergeCell ref="C4:E4"/>
    <mergeCell ref="F4:H4"/>
    <mergeCell ref="I4:K4"/>
    <mergeCell ref="L4:N4"/>
    <mergeCell ref="O4:Q4"/>
    <mergeCell ref="R4:T4"/>
    <mergeCell ref="A100:N100"/>
    <mergeCell ref="A101:J101"/>
    <mergeCell ref="M101:N101"/>
    <mergeCell ref="A105:T105"/>
    <mergeCell ref="T108:U108"/>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108"/>
  <sheetViews>
    <sheetView showGridLines="0" zoomScaleNormal="100" workbookViewId="0"/>
  </sheetViews>
  <sheetFormatPr baseColWidth="10" defaultColWidth="1.7109375" defaultRowHeight="12.75" x14ac:dyDescent="0.2"/>
  <cols>
    <col min="1" max="1" width="7.425781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2" width="6.42578125" style="196" customWidth="1"/>
    <col min="13" max="14" width="6" style="196" customWidth="1"/>
    <col min="15" max="15" width="6.5703125" style="164" customWidth="1"/>
    <col min="16" max="16" width="6.7109375" style="164" customWidth="1"/>
    <col min="17" max="18" width="7" style="164" customWidth="1"/>
    <col min="19" max="19" width="5.85546875" style="164" customWidth="1"/>
    <col min="20" max="20" width="6.5703125" style="164" customWidth="1"/>
    <col min="21" max="22" width="1.7109375" style="164" hidden="1" customWidth="1"/>
    <col min="23" max="16384" width="1.7109375" style="164"/>
  </cols>
  <sheetData>
    <row r="1" spans="1:21" s="162" customFormat="1" ht="49.5" customHeight="1" x14ac:dyDescent="0.2">
      <c r="A1" s="160"/>
      <c r="B1" s="160"/>
      <c r="C1" s="160"/>
      <c r="D1" s="160"/>
      <c r="E1" s="160"/>
      <c r="F1" s="160"/>
      <c r="G1" s="160"/>
      <c r="H1" s="160"/>
      <c r="I1" s="161"/>
      <c r="J1" s="161"/>
      <c r="K1" s="161"/>
      <c r="M1" s="163"/>
      <c r="N1" s="163"/>
      <c r="R1" s="648" t="s">
        <v>58</v>
      </c>
      <c r="S1" s="648"/>
      <c r="T1" s="648"/>
    </row>
    <row r="2" spans="1:21" s="162" customFormat="1" ht="13.5" customHeight="1" x14ac:dyDescent="0.2">
      <c r="A2" s="160"/>
      <c r="B2" s="160"/>
      <c r="C2" s="160"/>
      <c r="D2" s="160"/>
      <c r="E2" s="160"/>
      <c r="F2" s="160"/>
      <c r="G2" s="160"/>
      <c r="H2" s="160"/>
      <c r="I2" s="161"/>
      <c r="J2" s="161"/>
      <c r="K2" s="161"/>
      <c r="M2" s="163"/>
      <c r="N2" s="163"/>
    </row>
    <row r="3" spans="1:21" ht="27.75" customHeight="1" thickBot="1" x14ac:dyDescent="0.25">
      <c r="A3" s="673" t="s">
        <v>29</v>
      </c>
      <c r="B3" s="673"/>
      <c r="C3" s="673"/>
      <c r="D3" s="673"/>
      <c r="E3" s="673"/>
      <c r="F3" s="673"/>
      <c r="G3" s="673"/>
      <c r="H3" s="673"/>
      <c r="I3" s="673"/>
      <c r="J3" s="673"/>
      <c r="K3" s="673"/>
      <c r="L3" s="673"/>
      <c r="M3" s="673"/>
      <c r="N3" s="673"/>
      <c r="O3" s="162"/>
      <c r="P3" s="162"/>
      <c r="Q3" s="162"/>
      <c r="R3" s="691"/>
      <c r="S3" s="691"/>
      <c r="T3" s="691"/>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9" t="s">
        <v>171</v>
      </c>
      <c r="L5" s="171" t="s">
        <v>169</v>
      </c>
      <c r="M5" s="167" t="s">
        <v>170</v>
      </c>
      <c r="N5" s="169" t="s">
        <v>171</v>
      </c>
      <c r="O5" s="171" t="s">
        <v>169</v>
      </c>
      <c r="P5" s="168" t="s">
        <v>170</v>
      </c>
      <c r="Q5" s="169" t="s">
        <v>171</v>
      </c>
      <c r="R5" s="171"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1.45" customHeight="1" x14ac:dyDescent="0.2">
      <c r="A7" s="179" t="s">
        <v>69</v>
      </c>
      <c r="B7" s="180"/>
      <c r="C7" s="230">
        <v>22.078452181721701</v>
      </c>
      <c r="D7" s="230">
        <v>18.366326020152933</v>
      </c>
      <c r="E7" s="230">
        <v>27.020081850195105</v>
      </c>
      <c r="F7" s="230">
        <v>17.882370436463678</v>
      </c>
      <c r="G7" s="230">
        <v>14.275710284113647</v>
      </c>
      <c r="H7" s="231">
        <v>22.424293334453356</v>
      </c>
      <c r="I7" s="230">
        <v>9.3029570457571271</v>
      </c>
      <c r="J7" s="230">
        <v>6.2346957995856096</v>
      </c>
      <c r="K7" s="231">
        <v>13.99083076786782</v>
      </c>
      <c r="L7" s="230">
        <v>7.3124131542380733</v>
      </c>
      <c r="M7" s="230">
        <v>6.2433166077157196</v>
      </c>
      <c r="N7" s="231">
        <v>9.8729227761485827</v>
      </c>
      <c r="O7" s="366">
        <v>11.61</v>
      </c>
      <c r="P7" s="230">
        <v>8.41</v>
      </c>
      <c r="Q7" s="231">
        <v>16.420000000000002</v>
      </c>
      <c r="R7" s="230">
        <v>11.55</v>
      </c>
      <c r="S7" s="230">
        <v>8.36</v>
      </c>
      <c r="T7" s="232">
        <v>16.350000000000001</v>
      </c>
      <c r="U7" s="199"/>
    </row>
    <row r="8" spans="1:21" ht="11.45" customHeight="1" x14ac:dyDescent="0.2">
      <c r="A8" s="185" t="s">
        <v>70</v>
      </c>
      <c r="B8" s="180"/>
      <c r="C8" s="225">
        <v>21.501818033255709</v>
      </c>
      <c r="D8" s="225">
        <v>16.820011500862563</v>
      </c>
      <c r="E8" s="225">
        <v>27.669443392654301</v>
      </c>
      <c r="F8" s="225">
        <v>17.33007642628472</v>
      </c>
      <c r="G8" s="225">
        <v>13.369622942113649</v>
      </c>
      <c r="H8" s="226">
        <v>22.320271004976792</v>
      </c>
      <c r="I8" s="225">
        <v>8.9688571773262336</v>
      </c>
      <c r="J8" s="225">
        <v>5.8971896989065478</v>
      </c>
      <c r="K8" s="226">
        <v>13.603942419919592</v>
      </c>
      <c r="L8" s="225">
        <v>7.0777815738526373</v>
      </c>
      <c r="M8" s="225">
        <v>5.8330621542466643</v>
      </c>
      <c r="N8" s="226">
        <v>9.9620493358633784</v>
      </c>
      <c r="O8" s="367">
        <v>11.2</v>
      </c>
      <c r="P8" s="225">
        <v>7.9</v>
      </c>
      <c r="Q8" s="226">
        <v>16.11</v>
      </c>
      <c r="R8" s="225">
        <v>11.15</v>
      </c>
      <c r="S8" s="225">
        <v>7.86</v>
      </c>
      <c r="T8" s="228">
        <v>16.04</v>
      </c>
      <c r="U8" s="199"/>
    </row>
    <row r="9" spans="1:21" ht="11.45" customHeight="1" x14ac:dyDescent="0.2">
      <c r="A9" s="179" t="s">
        <v>71</v>
      </c>
      <c r="B9" s="180"/>
      <c r="C9" s="230">
        <v>22.045785885968716</v>
      </c>
      <c r="D9" s="230">
        <v>18.665283540802211</v>
      </c>
      <c r="E9" s="230">
        <v>26.522575327410941</v>
      </c>
      <c r="F9" s="230">
        <v>17.76274244474515</v>
      </c>
      <c r="G9" s="230">
        <v>14.312952430196482</v>
      </c>
      <c r="H9" s="231">
        <v>22.128267973856211</v>
      </c>
      <c r="I9" s="230">
        <v>9.2155974670779983</v>
      </c>
      <c r="J9" s="230">
        <v>6.1520314920346184</v>
      </c>
      <c r="K9" s="231">
        <v>13.836491468747322</v>
      </c>
      <c r="L9" s="230">
        <v>7.4893857911123698</v>
      </c>
      <c r="M9" s="230">
        <v>6.1867266591676042</v>
      </c>
      <c r="N9" s="231">
        <v>10.595899597624065</v>
      </c>
      <c r="O9" s="366">
        <v>11.55</v>
      </c>
      <c r="P9" s="230">
        <v>8.3800000000000008</v>
      </c>
      <c r="Q9" s="231">
        <v>16.27</v>
      </c>
      <c r="R9" s="230">
        <v>11.49</v>
      </c>
      <c r="S9" s="230">
        <v>8.33</v>
      </c>
      <c r="T9" s="232">
        <v>16.2</v>
      </c>
      <c r="U9" s="199"/>
    </row>
    <row r="10" spans="1:21" ht="11.45" customHeight="1" x14ac:dyDescent="0.2">
      <c r="A10" s="185" t="s">
        <v>72</v>
      </c>
      <c r="B10" s="180"/>
      <c r="C10" s="225">
        <v>23.161974704202368</v>
      </c>
      <c r="D10" s="225">
        <v>20.150645624103298</v>
      </c>
      <c r="E10" s="225">
        <v>27.145425300406846</v>
      </c>
      <c r="F10" s="225">
        <v>18.450487992104396</v>
      </c>
      <c r="G10" s="225">
        <v>15.367205694230329</v>
      </c>
      <c r="H10" s="226">
        <v>22.335507306199943</v>
      </c>
      <c r="I10" s="225">
        <v>9.1940056703118653</v>
      </c>
      <c r="J10" s="225">
        <v>6.2478844634999433</v>
      </c>
      <c r="K10" s="226">
        <v>13.582036255172561</v>
      </c>
      <c r="L10" s="225">
        <v>7.3130101615858738</v>
      </c>
      <c r="M10" s="225">
        <v>6.2761506276150625</v>
      </c>
      <c r="N10" s="226">
        <v>9.7716211156870081</v>
      </c>
      <c r="O10" s="367">
        <v>11.67</v>
      </c>
      <c r="P10" s="225">
        <v>8.69</v>
      </c>
      <c r="Q10" s="226">
        <v>16.07</v>
      </c>
      <c r="R10" s="225">
        <v>11.61</v>
      </c>
      <c r="S10" s="225">
        <v>8.65</v>
      </c>
      <c r="T10" s="228">
        <v>16</v>
      </c>
      <c r="U10" s="199"/>
    </row>
    <row r="11" spans="1:21" ht="11.45" customHeight="1" x14ac:dyDescent="0.2">
      <c r="A11" s="179" t="s">
        <v>73</v>
      </c>
      <c r="B11" s="180"/>
      <c r="C11" s="230">
        <v>23.395633476678793</v>
      </c>
      <c r="D11" s="230">
        <v>20.15369001014934</v>
      </c>
      <c r="E11" s="230">
        <v>27.702377514678989</v>
      </c>
      <c r="F11" s="230">
        <v>18.694692283832353</v>
      </c>
      <c r="G11" s="230">
        <v>15.364651773981603</v>
      </c>
      <c r="H11" s="231">
        <v>22.855618484773863</v>
      </c>
      <c r="I11" s="230">
        <v>9.7722391488936626</v>
      </c>
      <c r="J11" s="230">
        <v>6.4705307399081233</v>
      </c>
      <c r="K11" s="231">
        <v>14.6485260770975</v>
      </c>
      <c r="L11" s="230">
        <v>7.0284550608178771</v>
      </c>
      <c r="M11" s="230">
        <v>6.188643681771774</v>
      </c>
      <c r="N11" s="231">
        <v>9.013980868285504</v>
      </c>
      <c r="O11" s="366">
        <v>12.05</v>
      </c>
      <c r="P11" s="230">
        <v>8.8000000000000007</v>
      </c>
      <c r="Q11" s="231">
        <v>16.809999999999999</v>
      </c>
      <c r="R11" s="230">
        <v>11.99</v>
      </c>
      <c r="S11" s="230">
        <v>8.76</v>
      </c>
      <c r="T11" s="232">
        <v>16.73</v>
      </c>
      <c r="U11" s="199"/>
    </row>
    <row r="12" spans="1:21" ht="11.45" customHeight="1" x14ac:dyDescent="0.2">
      <c r="A12" s="185" t="s">
        <v>74</v>
      </c>
      <c r="B12" s="180"/>
      <c r="C12" s="225">
        <v>22.279050736497545</v>
      </c>
      <c r="D12" s="225">
        <v>19.155960668915519</v>
      </c>
      <c r="E12" s="225">
        <v>26.420481583706103</v>
      </c>
      <c r="F12" s="225">
        <v>17.565883351696982</v>
      </c>
      <c r="G12" s="225">
        <v>14.316448269117934</v>
      </c>
      <c r="H12" s="226">
        <v>21.604213084869354</v>
      </c>
      <c r="I12" s="225">
        <v>9.1847579814624094</v>
      </c>
      <c r="J12" s="225">
        <v>6.2273644632440348</v>
      </c>
      <c r="K12" s="226">
        <v>13.54801868129627</v>
      </c>
      <c r="L12" s="225">
        <v>6.8168314157618957</v>
      </c>
      <c r="M12" s="225">
        <v>5.7547243175985692</v>
      </c>
      <c r="N12" s="226">
        <v>9.2163453033787377</v>
      </c>
      <c r="O12" s="367">
        <v>11.34</v>
      </c>
      <c r="P12" s="225">
        <v>8.32</v>
      </c>
      <c r="Q12" s="226">
        <v>15.75</v>
      </c>
      <c r="R12" s="225">
        <v>11.28</v>
      </c>
      <c r="S12" s="225">
        <v>8.27</v>
      </c>
      <c r="T12" s="228">
        <v>15.68</v>
      </c>
      <c r="U12" s="199"/>
    </row>
    <row r="13" spans="1:21" ht="11.45" customHeight="1" x14ac:dyDescent="0.2">
      <c r="A13" s="179" t="s">
        <v>75</v>
      </c>
      <c r="B13" s="180"/>
      <c r="C13" s="230">
        <v>22.192871786784423</v>
      </c>
      <c r="D13" s="230">
        <v>19.075024268478714</v>
      </c>
      <c r="E13" s="230">
        <v>26.302321330652532</v>
      </c>
      <c r="F13" s="230">
        <v>17.627798901563164</v>
      </c>
      <c r="G13" s="230">
        <v>14.489990467111536</v>
      </c>
      <c r="H13" s="231">
        <v>21.524982240113665</v>
      </c>
      <c r="I13" s="230">
        <v>9.0070115440941834</v>
      </c>
      <c r="J13" s="230">
        <v>6.1626150254085985</v>
      </c>
      <c r="K13" s="231">
        <v>13.195863771576583</v>
      </c>
      <c r="L13" s="230">
        <v>7.6391473074265042</v>
      </c>
      <c r="M13" s="230">
        <v>6.5098762585504577</v>
      </c>
      <c r="N13" s="231">
        <v>10.189655172413792</v>
      </c>
      <c r="O13" s="366">
        <v>11.35</v>
      </c>
      <c r="P13" s="230">
        <v>8.44</v>
      </c>
      <c r="Q13" s="231">
        <v>15.6</v>
      </c>
      <c r="R13" s="230">
        <v>11.3</v>
      </c>
      <c r="S13" s="230">
        <v>8.39</v>
      </c>
      <c r="T13" s="232">
        <v>15.54</v>
      </c>
      <c r="U13" s="199"/>
    </row>
    <row r="14" spans="1:21" ht="11.45" customHeight="1" x14ac:dyDescent="0.2">
      <c r="A14" s="185" t="s">
        <v>76</v>
      </c>
      <c r="B14" s="180"/>
      <c r="C14" s="225">
        <v>22.932795256135726</v>
      </c>
      <c r="D14" s="225">
        <v>19.614774202856726</v>
      </c>
      <c r="E14" s="225">
        <v>27.350345356868772</v>
      </c>
      <c r="F14" s="225">
        <v>17.851136160314905</v>
      </c>
      <c r="G14" s="225">
        <v>14.719369631208417</v>
      </c>
      <c r="H14" s="226">
        <v>21.744363315413626</v>
      </c>
      <c r="I14" s="225">
        <v>9.2311660674845619</v>
      </c>
      <c r="J14" s="225">
        <v>6.5510098394614191</v>
      </c>
      <c r="K14" s="226">
        <v>13.113913060636555</v>
      </c>
      <c r="L14" s="225">
        <v>6.8606959974919013</v>
      </c>
      <c r="M14" s="225">
        <v>5.8547299856093309</v>
      </c>
      <c r="N14" s="226">
        <v>9.0817186183656275</v>
      </c>
      <c r="O14" s="367">
        <v>11.42</v>
      </c>
      <c r="P14" s="225">
        <v>8.6300000000000008</v>
      </c>
      <c r="Q14" s="226">
        <v>15.46</v>
      </c>
      <c r="R14" s="225">
        <v>11.37</v>
      </c>
      <c r="S14" s="225">
        <v>8.58</v>
      </c>
      <c r="T14" s="228">
        <v>15.41</v>
      </c>
      <c r="U14" s="199"/>
    </row>
    <row r="15" spans="1:21" ht="11.45" customHeight="1" x14ac:dyDescent="0.2">
      <c r="A15" s="179" t="s">
        <v>77</v>
      </c>
      <c r="B15" s="180"/>
      <c r="C15" s="230">
        <v>22.647661246499183</v>
      </c>
      <c r="D15" s="230">
        <v>19.391718578233789</v>
      </c>
      <c r="E15" s="230">
        <v>26.970227670753065</v>
      </c>
      <c r="F15" s="230">
        <v>17.830673519069514</v>
      </c>
      <c r="G15" s="230">
        <v>14.96924128503076</v>
      </c>
      <c r="H15" s="231">
        <v>21.385249878699661</v>
      </c>
      <c r="I15" s="230">
        <v>9.4727993274888913</v>
      </c>
      <c r="J15" s="230">
        <v>6.6135230930103077</v>
      </c>
      <c r="K15" s="231">
        <v>13.577670281657175</v>
      </c>
      <c r="L15" s="230">
        <v>7.0283409184940009</v>
      </c>
      <c r="M15" s="230">
        <v>5.9984871406959153</v>
      </c>
      <c r="N15" s="231">
        <v>9.2559280457890445</v>
      </c>
      <c r="O15" s="366">
        <v>11.56</v>
      </c>
      <c r="P15" s="230">
        <v>8.73</v>
      </c>
      <c r="Q15" s="231">
        <v>15.61</v>
      </c>
      <c r="R15" s="230">
        <v>11.5</v>
      </c>
      <c r="S15" s="230">
        <v>8.68</v>
      </c>
      <c r="T15" s="232">
        <v>15.55</v>
      </c>
      <c r="U15" s="199"/>
    </row>
    <row r="16" spans="1:21" ht="11.45" customHeight="1" x14ac:dyDescent="0.2">
      <c r="A16" s="185" t="s">
        <v>78</v>
      </c>
      <c r="B16" s="180"/>
      <c r="C16" s="225">
        <v>22.458225953944634</v>
      </c>
      <c r="D16" s="225">
        <v>19.440774988991631</v>
      </c>
      <c r="E16" s="225">
        <v>26.39248394209568</v>
      </c>
      <c r="F16" s="225">
        <v>17.05643567913209</v>
      </c>
      <c r="G16" s="225">
        <v>14.190311756849203</v>
      </c>
      <c r="H16" s="226">
        <v>20.575752722613707</v>
      </c>
      <c r="I16" s="225">
        <v>9.108187944975489</v>
      </c>
      <c r="J16" s="225">
        <v>6.3541330753520366</v>
      </c>
      <c r="K16" s="226">
        <v>13.061759827180497</v>
      </c>
      <c r="L16" s="225">
        <v>7.4731457800511523</v>
      </c>
      <c r="M16" s="225">
        <v>6.2231921137783131</v>
      </c>
      <c r="N16" s="226">
        <v>10.14214981632327</v>
      </c>
      <c r="O16" s="367">
        <v>11.15</v>
      </c>
      <c r="P16" s="225">
        <v>8.3699999999999992</v>
      </c>
      <c r="Q16" s="226">
        <v>15.1</v>
      </c>
      <c r="R16" s="225">
        <v>11.09</v>
      </c>
      <c r="S16" s="225">
        <v>8.33</v>
      </c>
      <c r="T16" s="228">
        <v>15.03</v>
      </c>
      <c r="U16" s="199"/>
    </row>
    <row r="17" spans="1:21" ht="11.45" customHeight="1" x14ac:dyDescent="0.2">
      <c r="A17" s="179" t="s">
        <v>79</v>
      </c>
      <c r="B17" s="180"/>
      <c r="C17" s="230">
        <v>21.628213843016518</v>
      </c>
      <c r="D17" s="230">
        <v>18.434892363789356</v>
      </c>
      <c r="E17" s="230">
        <v>25.855973204317078</v>
      </c>
      <c r="F17" s="230">
        <v>16.535017504354098</v>
      </c>
      <c r="G17" s="230">
        <v>14.035143364628267</v>
      </c>
      <c r="H17" s="231">
        <v>19.644479557574559</v>
      </c>
      <c r="I17" s="230">
        <v>8.7610417600742547</v>
      </c>
      <c r="J17" s="230">
        <v>6.2079931586472297</v>
      </c>
      <c r="K17" s="231">
        <v>12.415138360329696</v>
      </c>
      <c r="L17" s="230">
        <v>7.3163342590254992</v>
      </c>
      <c r="M17" s="230">
        <v>6.0408646727864967</v>
      </c>
      <c r="N17" s="231">
        <v>10.054002541296061</v>
      </c>
      <c r="O17" s="366">
        <v>10.79</v>
      </c>
      <c r="P17" s="230">
        <v>8.25</v>
      </c>
      <c r="Q17" s="231">
        <v>14.42</v>
      </c>
      <c r="R17" s="230">
        <v>10.74</v>
      </c>
      <c r="S17" s="230">
        <v>8.1999999999999993</v>
      </c>
      <c r="T17" s="232">
        <v>14.36</v>
      </c>
      <c r="U17" s="199"/>
    </row>
    <row r="18" spans="1:21" ht="11.45" customHeight="1" x14ac:dyDescent="0.2">
      <c r="A18" s="185" t="s">
        <v>80</v>
      </c>
      <c r="B18" s="180"/>
      <c r="C18" s="225">
        <v>21.266702969882292</v>
      </c>
      <c r="D18" s="225">
        <v>17.719105243857722</v>
      </c>
      <c r="E18" s="225">
        <v>25.993943538145949</v>
      </c>
      <c r="F18" s="225">
        <v>15.927509526450434</v>
      </c>
      <c r="G18" s="225">
        <v>13.085078872510991</v>
      </c>
      <c r="H18" s="226">
        <v>19.455907688609319</v>
      </c>
      <c r="I18" s="225">
        <v>8.8188502054307865</v>
      </c>
      <c r="J18" s="225">
        <v>5.9864089478833389</v>
      </c>
      <c r="K18" s="226">
        <v>12.795275590551181</v>
      </c>
      <c r="L18" s="225">
        <v>7.0735570735570725</v>
      </c>
      <c r="M18" s="225">
        <v>6.5116279069767442</v>
      </c>
      <c r="N18" s="226">
        <v>8.2725438460344574</v>
      </c>
      <c r="O18" s="367">
        <v>10.58</v>
      </c>
      <c r="P18" s="225">
        <v>7.87</v>
      </c>
      <c r="Q18" s="226">
        <v>14.4</v>
      </c>
      <c r="R18" s="225">
        <v>10.53</v>
      </c>
      <c r="S18" s="225">
        <v>7.83</v>
      </c>
      <c r="T18" s="228">
        <v>14.35</v>
      </c>
      <c r="U18" s="199"/>
    </row>
    <row r="19" spans="1:21" ht="11.45" customHeight="1" x14ac:dyDescent="0.2">
      <c r="A19" s="179" t="s">
        <v>81</v>
      </c>
      <c r="B19" s="180"/>
      <c r="C19" s="230">
        <v>21.696164594386623</v>
      </c>
      <c r="D19" s="230">
        <v>18.546383703598551</v>
      </c>
      <c r="E19" s="230">
        <v>25.8675971331573</v>
      </c>
      <c r="F19" s="230">
        <v>16.12971337075291</v>
      </c>
      <c r="G19" s="230">
        <v>13.725490196078432</v>
      </c>
      <c r="H19" s="231">
        <v>19.118344130194341</v>
      </c>
      <c r="I19" s="230">
        <v>8.1594396315639255</v>
      </c>
      <c r="J19" s="230">
        <v>5.8343318366755774</v>
      </c>
      <c r="K19" s="231">
        <v>11.448902797958347</v>
      </c>
      <c r="L19" s="230">
        <v>6.9910136245047809</v>
      </c>
      <c r="M19" s="230">
        <v>5.9117221418234438</v>
      </c>
      <c r="N19" s="231">
        <v>9.1609713537879891</v>
      </c>
      <c r="O19" s="366">
        <v>10.23</v>
      </c>
      <c r="P19" s="230">
        <v>7.89</v>
      </c>
      <c r="Q19" s="231">
        <v>13.53</v>
      </c>
      <c r="R19" s="230">
        <v>10.17</v>
      </c>
      <c r="S19" s="230">
        <v>7.84</v>
      </c>
      <c r="T19" s="232">
        <v>13.46</v>
      </c>
      <c r="U19" s="199"/>
    </row>
    <row r="20" spans="1:21" ht="11.45" customHeight="1" x14ac:dyDescent="0.2">
      <c r="A20" s="185" t="s">
        <v>82</v>
      </c>
      <c r="B20" s="180"/>
      <c r="C20" s="225">
        <v>20.285669067025403</v>
      </c>
      <c r="D20" s="225">
        <v>17.369428105733117</v>
      </c>
      <c r="E20" s="225">
        <v>23.983157140297436</v>
      </c>
      <c r="F20" s="225">
        <v>15.210010500525026</v>
      </c>
      <c r="G20" s="225">
        <v>12.907132385747975</v>
      </c>
      <c r="H20" s="226">
        <v>18.01948682116377</v>
      </c>
      <c r="I20" s="225">
        <v>7.2124726742773868</v>
      </c>
      <c r="J20" s="225">
        <v>5.4194150349242554</v>
      </c>
      <c r="K20" s="226">
        <v>9.7476959158619945</v>
      </c>
      <c r="L20" s="225">
        <v>6.9717707442258341</v>
      </c>
      <c r="M20" s="225">
        <v>6.4684067893310511</v>
      </c>
      <c r="N20" s="226">
        <v>7.9618287993163364</v>
      </c>
      <c r="O20" s="367">
        <v>9.36</v>
      </c>
      <c r="P20" s="225">
        <v>7.46</v>
      </c>
      <c r="Q20" s="226">
        <v>12.04</v>
      </c>
      <c r="R20" s="225">
        <v>9.32</v>
      </c>
      <c r="S20" s="225">
        <v>7.41</v>
      </c>
      <c r="T20" s="228">
        <v>12</v>
      </c>
      <c r="U20" s="199"/>
    </row>
    <row r="21" spans="1:21" ht="11.45" customHeight="1" x14ac:dyDescent="0.2">
      <c r="A21" s="179" t="s">
        <v>83</v>
      </c>
      <c r="B21" s="180"/>
      <c r="C21" s="230">
        <v>18.006725771935191</v>
      </c>
      <c r="D21" s="230">
        <v>14.976832924502592</v>
      </c>
      <c r="E21" s="230">
        <v>21.86928900878949</v>
      </c>
      <c r="F21" s="230">
        <v>13.744989074892899</v>
      </c>
      <c r="G21" s="230">
        <v>11.535342192276499</v>
      </c>
      <c r="H21" s="231">
        <v>16.459484346224677</v>
      </c>
      <c r="I21" s="230">
        <v>6.5856898842285059</v>
      </c>
      <c r="J21" s="230">
        <v>4.8335483870967737</v>
      </c>
      <c r="K21" s="231">
        <v>9.0862148455509448</v>
      </c>
      <c r="L21" s="230">
        <v>5.3535353535353538</v>
      </c>
      <c r="M21" s="230">
        <v>4.9311513229039008</v>
      </c>
      <c r="N21" s="231">
        <v>6.2156692685747323</v>
      </c>
      <c r="O21" s="366">
        <v>8.44</v>
      </c>
      <c r="P21" s="230">
        <v>6.59</v>
      </c>
      <c r="Q21" s="231">
        <v>11.06</v>
      </c>
      <c r="R21" s="230">
        <v>8.41</v>
      </c>
      <c r="S21" s="230">
        <v>6.56</v>
      </c>
      <c r="T21" s="232">
        <v>11.04</v>
      </c>
      <c r="U21" s="199"/>
    </row>
    <row r="22" spans="1:21" ht="11.45" customHeight="1" x14ac:dyDescent="0.2">
      <c r="A22" s="185" t="s">
        <v>84</v>
      </c>
      <c r="B22" s="180"/>
      <c r="C22" s="225">
        <v>18.618181818181821</v>
      </c>
      <c r="D22" s="225">
        <v>16.03481763901878</v>
      </c>
      <c r="E22" s="225">
        <v>21.930309734513276</v>
      </c>
      <c r="F22" s="225">
        <v>14.101119639462013</v>
      </c>
      <c r="G22" s="225">
        <v>11.949122750950753</v>
      </c>
      <c r="H22" s="226">
        <v>16.745061147695207</v>
      </c>
      <c r="I22" s="225">
        <v>6.9450247716826841</v>
      </c>
      <c r="J22" s="225">
        <v>4.939109500454598</v>
      </c>
      <c r="K22" s="226">
        <v>9.7473763252462753</v>
      </c>
      <c r="L22" s="225">
        <v>5.9120673526660426</v>
      </c>
      <c r="M22" s="225">
        <v>5.4509555038431703</v>
      </c>
      <c r="N22" s="226">
        <v>6.8213392609058081</v>
      </c>
      <c r="O22" s="367">
        <v>8.76</v>
      </c>
      <c r="P22" s="225">
        <v>6.77</v>
      </c>
      <c r="Q22" s="226">
        <v>11.52</v>
      </c>
      <c r="R22" s="225">
        <v>8.7100000000000009</v>
      </c>
      <c r="S22" s="225">
        <v>6.73</v>
      </c>
      <c r="T22" s="228">
        <v>11.47</v>
      </c>
      <c r="U22" s="199"/>
    </row>
    <row r="23" spans="1:21" ht="11.45" customHeight="1" x14ac:dyDescent="0.2">
      <c r="A23" s="179" t="s">
        <v>85</v>
      </c>
      <c r="B23" s="180"/>
      <c r="C23" s="230">
        <v>18.708222267787576</v>
      </c>
      <c r="D23" s="230">
        <v>16.730797691283115</v>
      </c>
      <c r="E23" s="230">
        <v>21.166406034403458</v>
      </c>
      <c r="F23" s="230">
        <v>14.485633203263571</v>
      </c>
      <c r="G23" s="230">
        <v>12.08345501151887</v>
      </c>
      <c r="H23" s="231">
        <v>17.385861273033136</v>
      </c>
      <c r="I23" s="230">
        <v>7.2928103515610587</v>
      </c>
      <c r="J23" s="230">
        <v>5.113189849671711</v>
      </c>
      <c r="K23" s="231">
        <v>10.319457889641818</v>
      </c>
      <c r="L23" s="230">
        <v>6.16498363074653</v>
      </c>
      <c r="M23" s="230">
        <v>5.5493194892661704</v>
      </c>
      <c r="N23" s="231">
        <v>7.3321673617651015</v>
      </c>
      <c r="O23" s="366">
        <v>9.07</v>
      </c>
      <c r="P23" s="230">
        <v>6.9</v>
      </c>
      <c r="Q23" s="231">
        <v>12.08</v>
      </c>
      <c r="R23" s="230">
        <v>9.0299999999999994</v>
      </c>
      <c r="S23" s="230">
        <v>6.86</v>
      </c>
      <c r="T23" s="232">
        <v>12.03</v>
      </c>
      <c r="U23" s="194"/>
    </row>
    <row r="24" spans="1:21" ht="11.45" customHeight="1" x14ac:dyDescent="0.2">
      <c r="A24" s="185" t="s">
        <v>86</v>
      </c>
      <c r="B24" s="180"/>
      <c r="C24" s="225">
        <v>18.199718706047818</v>
      </c>
      <c r="D24" s="225">
        <v>15.326651547296802</v>
      </c>
      <c r="E24" s="225">
        <v>21.697272241041183</v>
      </c>
      <c r="F24" s="225">
        <v>13.555594651653765</v>
      </c>
      <c r="G24" s="225">
        <v>11.037869975442678</v>
      </c>
      <c r="H24" s="226">
        <v>16.563682706418476</v>
      </c>
      <c r="I24" s="225">
        <v>6.8420016191497286</v>
      </c>
      <c r="J24" s="225">
        <v>4.8785713385509206</v>
      </c>
      <c r="K24" s="226">
        <v>9.5393085299769744</v>
      </c>
      <c r="L24" s="225">
        <v>5.6734975823163714</v>
      </c>
      <c r="M24" s="225">
        <v>5.006624363712433</v>
      </c>
      <c r="N24" s="226">
        <v>6.956875508543531</v>
      </c>
      <c r="O24" s="367">
        <v>8.49</v>
      </c>
      <c r="P24" s="225">
        <v>6.42</v>
      </c>
      <c r="Q24" s="226">
        <v>11.33</v>
      </c>
      <c r="R24" s="225">
        <v>8.44</v>
      </c>
      <c r="S24" s="225">
        <v>6.38</v>
      </c>
      <c r="T24" s="228">
        <v>11.28</v>
      </c>
      <c r="U24" s="194"/>
    </row>
    <row r="25" spans="1:21" ht="11.45" customHeight="1" x14ac:dyDescent="0.2">
      <c r="A25" s="179" t="s">
        <v>87</v>
      </c>
      <c r="B25" s="180"/>
      <c r="C25" s="230">
        <v>16.898561989895061</v>
      </c>
      <c r="D25" s="230">
        <v>13.885995973061169</v>
      </c>
      <c r="E25" s="230">
        <v>20.729231040875781</v>
      </c>
      <c r="F25" s="230">
        <v>12.724157031087724</v>
      </c>
      <c r="G25" s="230">
        <v>10.43141697347305</v>
      </c>
      <c r="H25" s="231">
        <v>15.524007386888275</v>
      </c>
      <c r="I25" s="230">
        <v>6.5997849712326389</v>
      </c>
      <c r="J25" s="230">
        <v>4.6203999749232025</v>
      </c>
      <c r="K25" s="231">
        <v>9.3281519861830748</v>
      </c>
      <c r="L25" s="230">
        <v>5.6241616946487207</v>
      </c>
      <c r="M25" s="230">
        <v>4.6474358974358987</v>
      </c>
      <c r="N25" s="231">
        <v>7.5526207181180363</v>
      </c>
      <c r="O25" s="366">
        <v>8.1300000000000008</v>
      </c>
      <c r="P25" s="230">
        <v>6.09</v>
      </c>
      <c r="Q25" s="231">
        <v>10.95</v>
      </c>
      <c r="R25" s="230">
        <v>8.08</v>
      </c>
      <c r="S25" s="230">
        <v>6.05</v>
      </c>
      <c r="T25" s="232">
        <v>10.91</v>
      </c>
      <c r="U25" s="194"/>
    </row>
    <row r="26" spans="1:21" ht="11.45" customHeight="1" x14ac:dyDescent="0.2">
      <c r="A26" s="185" t="s">
        <v>88</v>
      </c>
      <c r="B26" s="180"/>
      <c r="C26" s="225">
        <v>17.813930673642904</v>
      </c>
      <c r="D26" s="225">
        <v>14.103697157166003</v>
      </c>
      <c r="E26" s="225">
        <v>22.44372990353698</v>
      </c>
      <c r="F26" s="225">
        <v>13.207113155799345</v>
      </c>
      <c r="G26" s="225">
        <v>10.751052120427323</v>
      </c>
      <c r="H26" s="226">
        <v>16.169066853998359</v>
      </c>
      <c r="I26" s="225">
        <v>6.7551369863013715</v>
      </c>
      <c r="J26" s="225">
        <v>4.6642231471702802</v>
      </c>
      <c r="K26" s="226">
        <v>9.575359453028117</v>
      </c>
      <c r="L26" s="225">
        <v>5.5842625328619357</v>
      </c>
      <c r="M26" s="225">
        <v>4.5973014327444695</v>
      </c>
      <c r="N26" s="226">
        <v>7.4310255075481502</v>
      </c>
      <c r="O26" s="367">
        <v>8.3000000000000007</v>
      </c>
      <c r="P26" s="225">
        <v>6.15</v>
      </c>
      <c r="Q26" s="226">
        <v>11.21</v>
      </c>
      <c r="R26" s="225">
        <v>8.26</v>
      </c>
      <c r="S26" s="225">
        <v>6.12</v>
      </c>
      <c r="T26" s="228">
        <v>11.17</v>
      </c>
      <c r="U26" s="194"/>
    </row>
    <row r="27" spans="1:21" ht="11.45" customHeight="1" x14ac:dyDescent="0.2">
      <c r="A27" s="179" t="s">
        <v>89</v>
      </c>
      <c r="B27" s="180"/>
      <c r="C27" s="230">
        <v>17.722208260031834</v>
      </c>
      <c r="D27" s="230">
        <v>14.072145779100037</v>
      </c>
      <c r="E27" s="230">
        <v>22.425695110258872</v>
      </c>
      <c r="F27" s="230">
        <v>12.858502595046961</v>
      </c>
      <c r="G27" s="230">
        <v>10.54988884529881</v>
      </c>
      <c r="H27" s="231">
        <v>15.671820210392095</v>
      </c>
      <c r="I27" s="230">
        <v>7.0961467993347789</v>
      </c>
      <c r="J27" s="230">
        <v>5.0752503225013825</v>
      </c>
      <c r="K27" s="231">
        <v>9.8144200419744525</v>
      </c>
      <c r="L27" s="230">
        <v>6.1457537202715447</v>
      </c>
      <c r="M27" s="230">
        <v>4.8391608391608392</v>
      </c>
      <c r="N27" s="231">
        <v>8.4843907351460235</v>
      </c>
      <c r="O27" s="366">
        <v>8.4600000000000009</v>
      </c>
      <c r="P27" s="230">
        <v>6.38</v>
      </c>
      <c r="Q27" s="231">
        <v>11.27</v>
      </c>
      <c r="R27" s="230">
        <v>8.42</v>
      </c>
      <c r="S27" s="230">
        <v>6.34</v>
      </c>
      <c r="T27" s="232">
        <v>11.23</v>
      </c>
      <c r="U27" s="194"/>
    </row>
    <row r="28" spans="1:21" ht="11.45" customHeight="1" x14ac:dyDescent="0.2">
      <c r="A28" s="185" t="s">
        <v>90</v>
      </c>
      <c r="B28" s="180"/>
      <c r="C28" s="225">
        <v>18.119602411601761</v>
      </c>
      <c r="D28" s="225">
        <v>15.118555579725909</v>
      </c>
      <c r="E28" s="225">
        <v>21.955753857594349</v>
      </c>
      <c r="F28" s="225">
        <v>12.458981499547688</v>
      </c>
      <c r="G28" s="225">
        <v>10.407808272129881</v>
      </c>
      <c r="H28" s="226">
        <v>14.968027157180074</v>
      </c>
      <c r="I28" s="225">
        <v>6.55220106455804</v>
      </c>
      <c r="J28" s="225">
        <v>4.8194530650991263</v>
      </c>
      <c r="K28" s="226">
        <v>8.8864113326337897</v>
      </c>
      <c r="L28" s="225">
        <v>5.7603178106378286</v>
      </c>
      <c r="M28" s="225">
        <v>4.915451495858151</v>
      </c>
      <c r="N28" s="226">
        <v>7.2928314076282783</v>
      </c>
      <c r="O28" s="367">
        <v>7.97</v>
      </c>
      <c r="P28" s="225">
        <v>6.19</v>
      </c>
      <c r="Q28" s="226">
        <v>10.38</v>
      </c>
      <c r="R28" s="225">
        <v>7.93</v>
      </c>
      <c r="S28" s="225">
        <v>6.15</v>
      </c>
      <c r="T28" s="228">
        <v>10.35</v>
      </c>
      <c r="U28" s="194"/>
    </row>
    <row r="29" spans="1:21" ht="11.45" customHeight="1" x14ac:dyDescent="0.2">
      <c r="A29" s="179" t="s">
        <v>91</v>
      </c>
      <c r="B29" s="180"/>
      <c r="C29" s="230">
        <v>17.866264221035525</v>
      </c>
      <c r="D29" s="230">
        <v>15.186948606637729</v>
      </c>
      <c r="E29" s="230">
        <v>21.185121107266436</v>
      </c>
      <c r="F29" s="230">
        <v>12.815399288996792</v>
      </c>
      <c r="G29" s="230">
        <v>10.979783256226632</v>
      </c>
      <c r="H29" s="231">
        <v>15.038112383651898</v>
      </c>
      <c r="I29" s="230">
        <v>6.4956028052988986</v>
      </c>
      <c r="J29" s="230">
        <v>4.7611546011972559</v>
      </c>
      <c r="K29" s="231">
        <v>8.8342455681725358</v>
      </c>
      <c r="L29" s="230">
        <v>5.8238323722322498</v>
      </c>
      <c r="M29" s="230">
        <v>4.8856408174313168</v>
      </c>
      <c r="N29" s="231">
        <v>7.5711766187956666</v>
      </c>
      <c r="O29" s="366">
        <v>8.0500000000000007</v>
      </c>
      <c r="P29" s="230">
        <v>6.3</v>
      </c>
      <c r="Q29" s="231">
        <v>10.43</v>
      </c>
      <c r="R29" s="230">
        <v>8.01</v>
      </c>
      <c r="S29" s="230">
        <v>6.25</v>
      </c>
      <c r="T29" s="232">
        <v>10.39</v>
      </c>
      <c r="U29" s="194"/>
    </row>
    <row r="30" spans="1:21" ht="11.45" customHeight="1" x14ac:dyDescent="0.2">
      <c r="A30" s="185" t="s">
        <v>92</v>
      </c>
      <c r="B30" s="180"/>
      <c r="C30" s="225">
        <v>18.662512980269987</v>
      </c>
      <c r="D30" s="225">
        <v>16.522258739169406</v>
      </c>
      <c r="E30" s="225">
        <v>21.343688593618417</v>
      </c>
      <c r="F30" s="225">
        <v>13.635060560452949</v>
      </c>
      <c r="G30" s="225">
        <v>11.724341716462014</v>
      </c>
      <c r="H30" s="226">
        <v>15.930425179458862</v>
      </c>
      <c r="I30" s="225">
        <v>7.1001259445843834</v>
      </c>
      <c r="J30" s="225">
        <v>5.472732288280941</v>
      </c>
      <c r="K30" s="226">
        <v>9.2632451650962206</v>
      </c>
      <c r="L30" s="225">
        <v>6.1438303009398982</v>
      </c>
      <c r="M30" s="225">
        <v>5.3808057823584523</v>
      </c>
      <c r="N30" s="226">
        <v>7.5375666505089676</v>
      </c>
      <c r="O30" s="367">
        <v>8.6199999999999992</v>
      </c>
      <c r="P30" s="225">
        <v>6.94</v>
      </c>
      <c r="Q30" s="226">
        <v>10.87</v>
      </c>
      <c r="R30" s="225">
        <v>8.57</v>
      </c>
      <c r="S30" s="225">
        <v>6.89</v>
      </c>
      <c r="T30" s="228">
        <v>10.82</v>
      </c>
      <c r="U30" s="194"/>
    </row>
    <row r="31" spans="1:21" ht="11.45" customHeight="1" x14ac:dyDescent="0.2">
      <c r="A31" s="179" t="s">
        <v>93</v>
      </c>
      <c r="B31" s="180"/>
      <c r="C31" s="230">
        <v>21.078596727947378</v>
      </c>
      <c r="D31" s="230">
        <v>19.331023052583998</v>
      </c>
      <c r="E31" s="230">
        <v>23.302365673786039</v>
      </c>
      <c r="F31" s="230">
        <v>15.377522239097422</v>
      </c>
      <c r="G31" s="230">
        <v>14.172132776783938</v>
      </c>
      <c r="H31" s="231">
        <v>16.827229299363058</v>
      </c>
      <c r="I31" s="230">
        <v>7.9832075024545475</v>
      </c>
      <c r="J31" s="230">
        <v>6.136041961535259</v>
      </c>
      <c r="K31" s="231">
        <v>10.421808920401842</v>
      </c>
      <c r="L31" s="230">
        <v>6.7070330693991629</v>
      </c>
      <c r="M31" s="230">
        <v>5.6425095357095882</v>
      </c>
      <c r="N31" s="231">
        <v>8.6305278174037081</v>
      </c>
      <c r="O31" s="366">
        <v>9.66</v>
      </c>
      <c r="P31" s="230">
        <v>7.95</v>
      </c>
      <c r="Q31" s="231">
        <v>11.92</v>
      </c>
      <c r="R31" s="230">
        <v>9.6</v>
      </c>
      <c r="S31" s="230">
        <v>7.9</v>
      </c>
      <c r="T31" s="232">
        <v>11.88</v>
      </c>
      <c r="U31" s="194"/>
    </row>
    <row r="32" spans="1:21" ht="11.45" customHeight="1" x14ac:dyDescent="0.2">
      <c r="A32" s="185" t="s">
        <v>94</v>
      </c>
      <c r="B32" s="180"/>
      <c r="C32" s="225">
        <v>23.615004122011541</v>
      </c>
      <c r="D32" s="225">
        <v>21.913395265208273</v>
      </c>
      <c r="E32" s="225">
        <v>25.70564516129032</v>
      </c>
      <c r="F32" s="225">
        <v>16.938870741950534</v>
      </c>
      <c r="G32" s="225">
        <v>16.195338659947616</v>
      </c>
      <c r="H32" s="226">
        <v>17.821084761681146</v>
      </c>
      <c r="I32" s="225">
        <v>8.5568172666505617</v>
      </c>
      <c r="J32" s="225">
        <v>7.1351006822312977</v>
      </c>
      <c r="K32" s="226">
        <v>10.431833737788564</v>
      </c>
      <c r="L32" s="225">
        <v>6.7390942390942401</v>
      </c>
      <c r="M32" s="225">
        <v>6.1576195701284444</v>
      </c>
      <c r="N32" s="226">
        <v>7.7951002227171493</v>
      </c>
      <c r="O32" s="367">
        <v>10.41</v>
      </c>
      <c r="P32" s="225">
        <v>9.11</v>
      </c>
      <c r="Q32" s="226">
        <v>12.12</v>
      </c>
      <c r="R32" s="225">
        <v>10.36</v>
      </c>
      <c r="S32" s="225">
        <v>9.06</v>
      </c>
      <c r="T32" s="228">
        <v>12.08</v>
      </c>
      <c r="U32" s="194"/>
    </row>
    <row r="33" spans="1:21" ht="11.45" customHeight="1" x14ac:dyDescent="0.2">
      <c r="A33" s="179" t="s">
        <v>95</v>
      </c>
      <c r="B33" s="180"/>
      <c r="C33" s="230">
        <v>24.178578421774034</v>
      </c>
      <c r="D33" s="230">
        <v>23.670401361509011</v>
      </c>
      <c r="E33" s="230">
        <v>24.803218471226174</v>
      </c>
      <c r="F33" s="230">
        <v>18.518518518518519</v>
      </c>
      <c r="G33" s="230">
        <v>18.403908794788272</v>
      </c>
      <c r="H33" s="231">
        <v>18.652989088673735</v>
      </c>
      <c r="I33" s="230">
        <v>9.215051384671078</v>
      </c>
      <c r="J33" s="230">
        <v>8.1636505202557625</v>
      </c>
      <c r="K33" s="231">
        <v>10.597496972143723</v>
      </c>
      <c r="L33" s="230">
        <v>7.1342502181410232</v>
      </c>
      <c r="M33" s="230">
        <v>6.43707756678468</v>
      </c>
      <c r="N33" s="231">
        <v>8.4036568213783394</v>
      </c>
      <c r="O33" s="366">
        <v>11.29</v>
      </c>
      <c r="P33" s="230">
        <v>10.36</v>
      </c>
      <c r="Q33" s="231">
        <v>12.53</v>
      </c>
      <c r="R33" s="230">
        <v>11.23</v>
      </c>
      <c r="S33" s="230">
        <v>10.29</v>
      </c>
      <c r="T33" s="232">
        <v>12.48</v>
      </c>
      <c r="U33" s="194"/>
    </row>
    <row r="34" spans="1:21" ht="11.45" customHeight="1" x14ac:dyDescent="0.2">
      <c r="A34" s="190" t="s">
        <v>96</v>
      </c>
      <c r="B34" s="193"/>
      <c r="C34" s="225">
        <v>28.96798652064027</v>
      </c>
      <c r="D34" s="225">
        <v>29.559457794208257</v>
      </c>
      <c r="E34" s="225">
        <v>28.263294905169211</v>
      </c>
      <c r="F34" s="225">
        <v>21.965328467153284</v>
      </c>
      <c r="G34" s="225">
        <v>23.01312121830172</v>
      </c>
      <c r="H34" s="226">
        <v>20.754865652824837</v>
      </c>
      <c r="I34" s="225">
        <v>11.753769473691149</v>
      </c>
      <c r="J34" s="225">
        <v>10.602681191745123</v>
      </c>
      <c r="K34" s="226">
        <v>13.228659086807436</v>
      </c>
      <c r="L34" s="225">
        <v>8.8012386928530688</v>
      </c>
      <c r="M34" s="225">
        <v>7.557207871290303</v>
      </c>
      <c r="N34" s="226">
        <v>10.995525727069351</v>
      </c>
      <c r="O34" s="367">
        <v>13.86</v>
      </c>
      <c r="P34" s="225">
        <v>13.04</v>
      </c>
      <c r="Q34" s="226">
        <v>14.93</v>
      </c>
      <c r="R34" s="225">
        <v>13.79</v>
      </c>
      <c r="S34" s="225">
        <v>12.96</v>
      </c>
      <c r="T34" s="228">
        <v>14.85</v>
      </c>
      <c r="U34" s="194"/>
    </row>
    <row r="35" spans="1:21" ht="11.45" customHeight="1" x14ac:dyDescent="0.2">
      <c r="A35" s="179" t="s">
        <v>97</v>
      </c>
      <c r="B35" s="180"/>
      <c r="C35" s="230">
        <v>35.542932051562161</v>
      </c>
      <c r="D35" s="230">
        <v>36.224043281088385</v>
      </c>
      <c r="E35" s="230">
        <v>34.709702432877776</v>
      </c>
      <c r="F35" s="230">
        <v>27.1986455561964</v>
      </c>
      <c r="G35" s="230">
        <v>28.630189070547157</v>
      </c>
      <c r="H35" s="231">
        <v>25.524799548732823</v>
      </c>
      <c r="I35" s="230">
        <v>14.915054887611081</v>
      </c>
      <c r="J35" s="230">
        <v>14.263379575073799</v>
      </c>
      <c r="K35" s="231">
        <v>15.742885997742532</v>
      </c>
      <c r="L35" s="230">
        <v>10.934844192634563</v>
      </c>
      <c r="M35" s="230">
        <v>10.019305019305019</v>
      </c>
      <c r="N35" s="231">
        <v>12.485007087558609</v>
      </c>
      <c r="O35" s="366">
        <v>17.34</v>
      </c>
      <c r="P35" s="230">
        <v>16.95</v>
      </c>
      <c r="Q35" s="231">
        <v>17.84</v>
      </c>
      <c r="R35" s="230">
        <v>17.239999999999998</v>
      </c>
      <c r="S35" s="230">
        <v>16.850000000000001</v>
      </c>
      <c r="T35" s="232">
        <v>17.760000000000002</v>
      </c>
      <c r="U35" s="194"/>
    </row>
    <row r="36" spans="1:21" ht="11.45" customHeight="1" x14ac:dyDescent="0.2">
      <c r="A36" s="185" t="s">
        <v>98</v>
      </c>
      <c r="B36" s="180"/>
      <c r="C36" s="225">
        <v>38.06385989739961</v>
      </c>
      <c r="D36" s="225">
        <v>39.97592295345104</v>
      </c>
      <c r="E36" s="225">
        <v>35.73046990444292</v>
      </c>
      <c r="F36" s="225">
        <v>28.147853434883103</v>
      </c>
      <c r="G36" s="225">
        <v>30.032050153206775</v>
      </c>
      <c r="H36" s="226">
        <v>25.963588650155817</v>
      </c>
      <c r="I36" s="225">
        <v>15.263055085297564</v>
      </c>
      <c r="J36" s="225">
        <v>14.720948101236347</v>
      </c>
      <c r="K36" s="226">
        <v>15.952307078586941</v>
      </c>
      <c r="L36" s="225">
        <v>12.217663227502687</v>
      </c>
      <c r="M36" s="225">
        <v>11.395169578622815</v>
      </c>
      <c r="N36" s="226">
        <v>13.551499895112229</v>
      </c>
      <c r="O36" s="367">
        <v>17.87</v>
      </c>
      <c r="P36" s="225">
        <v>17.670000000000002</v>
      </c>
      <c r="Q36" s="226">
        <v>18.13</v>
      </c>
      <c r="R36" s="225">
        <v>17.77</v>
      </c>
      <c r="S36" s="225">
        <v>17.559999999999999</v>
      </c>
      <c r="T36" s="228">
        <v>18.04</v>
      </c>
      <c r="U36" s="194"/>
    </row>
    <row r="37" spans="1:21" ht="11.45" customHeight="1" x14ac:dyDescent="0.2">
      <c r="A37" s="179" t="s">
        <v>99</v>
      </c>
      <c r="B37" s="180"/>
      <c r="C37" s="230">
        <v>38.57433279986158</v>
      </c>
      <c r="D37" s="230">
        <v>39.360089364078831</v>
      </c>
      <c r="E37" s="230">
        <v>37.634611751369732</v>
      </c>
      <c r="F37" s="230">
        <v>29.113324748125141</v>
      </c>
      <c r="G37" s="230">
        <v>30.611160318866254</v>
      </c>
      <c r="H37" s="231">
        <v>27.38516619878758</v>
      </c>
      <c r="I37" s="230">
        <v>14.885493692200258</v>
      </c>
      <c r="J37" s="230">
        <v>14.605927449513837</v>
      </c>
      <c r="K37" s="231">
        <v>15.23930587991841</v>
      </c>
      <c r="L37" s="230">
        <v>12.162216910424178</v>
      </c>
      <c r="M37" s="230">
        <v>11.469063709730335</v>
      </c>
      <c r="N37" s="231">
        <v>13.293083359813581</v>
      </c>
      <c r="O37" s="366">
        <v>17.850000000000001</v>
      </c>
      <c r="P37" s="230">
        <v>17.739999999999998</v>
      </c>
      <c r="Q37" s="231">
        <v>18</v>
      </c>
      <c r="R37" s="230">
        <v>17.75</v>
      </c>
      <c r="S37" s="230">
        <v>17.62</v>
      </c>
      <c r="T37" s="232">
        <v>17.91</v>
      </c>
      <c r="U37" s="194"/>
    </row>
    <row r="38" spans="1:21" ht="11.45" customHeight="1" x14ac:dyDescent="0.2">
      <c r="A38" s="190" t="s">
        <v>100</v>
      </c>
      <c r="B38" s="193"/>
      <c r="C38" s="225">
        <v>38.813174332765485</v>
      </c>
      <c r="D38" s="225">
        <v>40.846167156947566</v>
      </c>
      <c r="E38" s="225">
        <v>36.358888656778781</v>
      </c>
      <c r="F38" s="225">
        <v>29.778897836230829</v>
      </c>
      <c r="G38" s="225">
        <v>31.564575645756456</v>
      </c>
      <c r="H38" s="226">
        <v>27.736271157823651</v>
      </c>
      <c r="I38" s="225">
        <v>16.086886357034501</v>
      </c>
      <c r="J38" s="225">
        <v>15.67764632121585</v>
      </c>
      <c r="K38" s="226">
        <v>16.599549320346004</v>
      </c>
      <c r="L38" s="225">
        <v>12.968542846812101</v>
      </c>
      <c r="M38" s="225">
        <v>12.522057381870466</v>
      </c>
      <c r="N38" s="226">
        <v>13.671915736781729</v>
      </c>
      <c r="O38" s="367">
        <v>18.77</v>
      </c>
      <c r="P38" s="225">
        <v>18.649999999999999</v>
      </c>
      <c r="Q38" s="226">
        <v>18.91</v>
      </c>
      <c r="R38" s="225">
        <v>18.66</v>
      </c>
      <c r="S38" s="225">
        <v>18.559999999999999</v>
      </c>
      <c r="T38" s="228">
        <v>18.8</v>
      </c>
    </row>
    <row r="39" spans="1:21" ht="11.45" customHeight="1" x14ac:dyDescent="0.2">
      <c r="A39" s="179" t="s">
        <v>101</v>
      </c>
      <c r="B39" s="180"/>
      <c r="C39" s="230">
        <v>40.727642670283892</v>
      </c>
      <c r="D39" s="230">
        <v>43.245175125089347</v>
      </c>
      <c r="E39" s="230">
        <v>37.746031746031747</v>
      </c>
      <c r="F39" s="230">
        <v>31.476557032890135</v>
      </c>
      <c r="G39" s="230">
        <v>33.820254406824439</v>
      </c>
      <c r="H39" s="231">
        <v>28.836833602584822</v>
      </c>
      <c r="I39" s="230">
        <v>17.26069181180873</v>
      </c>
      <c r="J39" s="230">
        <v>16.799741169129799</v>
      </c>
      <c r="K39" s="231">
        <v>17.836282549273488</v>
      </c>
      <c r="L39" s="230">
        <v>13.79132025935797</v>
      </c>
      <c r="M39" s="230">
        <v>13.469414288500289</v>
      </c>
      <c r="N39" s="231">
        <v>14.298892988929889</v>
      </c>
      <c r="O39" s="366">
        <v>19.96</v>
      </c>
      <c r="P39" s="230">
        <v>19.91</v>
      </c>
      <c r="Q39" s="231">
        <v>20.02</v>
      </c>
      <c r="R39" s="230">
        <v>19.84</v>
      </c>
      <c r="S39" s="230">
        <v>19.8</v>
      </c>
      <c r="T39" s="232">
        <v>19.899999999999999</v>
      </c>
    </row>
    <row r="40" spans="1:21" ht="11.45" customHeight="1" x14ac:dyDescent="0.2">
      <c r="A40" s="185" t="s">
        <v>102</v>
      </c>
      <c r="B40" s="180"/>
      <c r="C40" s="225">
        <v>41.975072823647395</v>
      </c>
      <c r="D40" s="225">
        <v>43.284365162644285</v>
      </c>
      <c r="E40" s="225">
        <v>40.399789584429243</v>
      </c>
      <c r="F40" s="225">
        <v>31.569526567716505</v>
      </c>
      <c r="G40" s="225">
        <v>33.165486692159163</v>
      </c>
      <c r="H40" s="226">
        <v>29.765326697842031</v>
      </c>
      <c r="I40" s="225">
        <v>17.296624274225316</v>
      </c>
      <c r="J40" s="225">
        <v>16.51640284468915</v>
      </c>
      <c r="K40" s="226">
        <v>18.263617984566757</v>
      </c>
      <c r="L40" s="225">
        <v>14.095734185706959</v>
      </c>
      <c r="M40" s="225">
        <v>14.399744572158365</v>
      </c>
      <c r="N40" s="226">
        <v>13.603966532383016</v>
      </c>
      <c r="O40" s="367">
        <v>20</v>
      </c>
      <c r="P40" s="225">
        <v>19.66</v>
      </c>
      <c r="Q40" s="226">
        <v>20.420000000000002</v>
      </c>
      <c r="R40" s="225">
        <v>19.89</v>
      </c>
      <c r="S40" s="225">
        <v>19.559999999999999</v>
      </c>
      <c r="T40" s="228">
        <v>20.3</v>
      </c>
    </row>
    <row r="41" spans="1:21" ht="11.45" customHeight="1" x14ac:dyDescent="0.2">
      <c r="A41" s="179" t="s">
        <v>103</v>
      </c>
      <c r="B41" s="180"/>
      <c r="C41" s="230">
        <v>40.563208696467058</v>
      </c>
      <c r="D41" s="230">
        <v>41.435205467449407</v>
      </c>
      <c r="E41" s="230">
        <v>39.560882264074934</v>
      </c>
      <c r="F41" s="230">
        <v>31.335324659703705</v>
      </c>
      <c r="G41" s="230">
        <v>32.203260703946377</v>
      </c>
      <c r="H41" s="231">
        <v>30.371122677838436</v>
      </c>
      <c r="I41" s="230">
        <v>16.898581750066899</v>
      </c>
      <c r="J41" s="230">
        <v>16.167032159546253</v>
      </c>
      <c r="K41" s="231">
        <v>17.810670369469058</v>
      </c>
      <c r="L41" s="230">
        <v>14.27235899033967</v>
      </c>
      <c r="M41" s="230">
        <v>14.52719877986782</v>
      </c>
      <c r="N41" s="231">
        <v>13.868760064412241</v>
      </c>
      <c r="O41" s="366">
        <v>19.71</v>
      </c>
      <c r="P41" s="230">
        <v>19.23</v>
      </c>
      <c r="Q41" s="231">
        <v>20.3</v>
      </c>
      <c r="R41" s="230">
        <v>19.59</v>
      </c>
      <c r="S41" s="230">
        <v>19.12</v>
      </c>
      <c r="T41" s="232">
        <v>20.18</v>
      </c>
    </row>
    <row r="42" spans="1:21" ht="11.45" customHeight="1" x14ac:dyDescent="0.2">
      <c r="A42" s="190" t="s">
        <v>104</v>
      </c>
      <c r="B42" s="193"/>
      <c r="C42" s="225">
        <v>42.733144933387166</v>
      </c>
      <c r="D42" s="225">
        <v>44.459127808193308</v>
      </c>
      <c r="E42" s="225">
        <v>40.754798828760428</v>
      </c>
      <c r="F42" s="225">
        <v>32.551197211030633</v>
      </c>
      <c r="G42" s="225">
        <v>33.949586513994909</v>
      </c>
      <c r="H42" s="226">
        <v>31.009625950507669</v>
      </c>
      <c r="I42" s="225">
        <v>17.424251992371524</v>
      </c>
      <c r="J42" s="225">
        <v>16.708535508218912</v>
      </c>
      <c r="K42" s="226">
        <v>18.298936484075355</v>
      </c>
      <c r="L42" s="225">
        <v>14.668465690053969</v>
      </c>
      <c r="M42" s="225">
        <v>15.228038928821322</v>
      </c>
      <c r="N42" s="226">
        <v>13.807613269400138</v>
      </c>
      <c r="O42" s="367">
        <v>20.239999999999998</v>
      </c>
      <c r="P42" s="225">
        <v>19.91</v>
      </c>
      <c r="Q42" s="226">
        <v>20.63</v>
      </c>
      <c r="R42" s="225">
        <v>20.11</v>
      </c>
      <c r="S42" s="225">
        <v>19.8</v>
      </c>
      <c r="T42" s="228">
        <v>20.51</v>
      </c>
    </row>
    <row r="43" spans="1:21" ht="11.45" customHeight="1" x14ac:dyDescent="0.2">
      <c r="A43" s="179" t="s">
        <v>105</v>
      </c>
      <c r="B43" s="180"/>
      <c r="C43" s="230">
        <v>45.29790325929001</v>
      </c>
      <c r="D43" s="230">
        <v>47.384345110286944</v>
      </c>
      <c r="E43" s="230">
        <v>42.928397251163815</v>
      </c>
      <c r="F43" s="230">
        <v>34.346029503072337</v>
      </c>
      <c r="G43" s="230">
        <v>35.896702488456668</v>
      </c>
      <c r="H43" s="231">
        <v>32.640669275401429</v>
      </c>
      <c r="I43" s="230">
        <v>18.434472047736719</v>
      </c>
      <c r="J43" s="230">
        <v>17.577235213992196</v>
      </c>
      <c r="K43" s="231">
        <v>19.482113957252075</v>
      </c>
      <c r="L43" s="230">
        <v>14.522900763358779</v>
      </c>
      <c r="M43" s="230">
        <v>14.500571138469349</v>
      </c>
      <c r="N43" s="231">
        <v>14.556598352805974</v>
      </c>
      <c r="O43" s="366">
        <v>21.2</v>
      </c>
      <c r="P43" s="230">
        <v>20.71</v>
      </c>
      <c r="Q43" s="231">
        <v>21.79</v>
      </c>
      <c r="R43" s="230">
        <v>21.08</v>
      </c>
      <c r="S43" s="230">
        <v>20.6</v>
      </c>
      <c r="T43" s="232">
        <v>21.66</v>
      </c>
    </row>
    <row r="44" spans="1:21" ht="11.45" customHeight="1" x14ac:dyDescent="0.2">
      <c r="A44" s="185" t="s">
        <v>106</v>
      </c>
      <c r="B44" s="180"/>
      <c r="C44" s="225">
        <v>45.864816242611148</v>
      </c>
      <c r="D44" s="225">
        <v>48.127559976594512</v>
      </c>
      <c r="E44" s="225">
        <v>43.347826086956516</v>
      </c>
      <c r="F44" s="225">
        <v>33.94466031854477</v>
      </c>
      <c r="G44" s="225">
        <v>35.406464250734579</v>
      </c>
      <c r="H44" s="226">
        <v>32.340825646995611</v>
      </c>
      <c r="I44" s="225">
        <v>17.979499260670163</v>
      </c>
      <c r="J44" s="225">
        <v>17.429922052949053</v>
      </c>
      <c r="K44" s="226">
        <v>18.64366893229419</v>
      </c>
      <c r="L44" s="225">
        <v>14.294799850355409</v>
      </c>
      <c r="M44" s="225">
        <v>14.74581622987054</v>
      </c>
      <c r="N44" s="226">
        <v>13.638032305433187</v>
      </c>
      <c r="O44" s="367">
        <v>20.76</v>
      </c>
      <c r="P44" s="225">
        <v>20.55</v>
      </c>
      <c r="Q44" s="226">
        <v>21.03</v>
      </c>
      <c r="R44" s="225">
        <v>20.64</v>
      </c>
      <c r="S44" s="225">
        <v>20.420000000000002</v>
      </c>
      <c r="T44" s="228">
        <v>20.92</v>
      </c>
    </row>
    <row r="45" spans="1:21" ht="11.45" customHeight="1" x14ac:dyDescent="0.2">
      <c r="A45" s="179" t="s">
        <v>107</v>
      </c>
      <c r="B45" s="180"/>
      <c r="C45" s="230">
        <v>45.578734526803771</v>
      </c>
      <c r="D45" s="230">
        <v>47.007749043039873</v>
      </c>
      <c r="E45" s="230">
        <v>43.972817564035552</v>
      </c>
      <c r="F45" s="230">
        <v>34.292966684294022</v>
      </c>
      <c r="G45" s="230">
        <v>35.5</v>
      </c>
      <c r="H45" s="231">
        <v>32.958084898104481</v>
      </c>
      <c r="I45" s="230">
        <v>18.657382385842311</v>
      </c>
      <c r="J45" s="230">
        <v>17.969535032428976</v>
      </c>
      <c r="K45" s="231">
        <v>19.499615626528758</v>
      </c>
      <c r="L45" s="230">
        <v>15.08516718002004</v>
      </c>
      <c r="M45" s="230">
        <v>15.285696186494361</v>
      </c>
      <c r="N45" s="231">
        <v>14.801541080548338</v>
      </c>
      <c r="O45" s="366">
        <v>21.41</v>
      </c>
      <c r="P45" s="230">
        <v>21.03</v>
      </c>
      <c r="Q45" s="231">
        <v>21.88</v>
      </c>
      <c r="R45" s="230">
        <v>21.28</v>
      </c>
      <c r="S45" s="230">
        <v>20.9</v>
      </c>
      <c r="T45" s="232">
        <v>21.75</v>
      </c>
    </row>
    <row r="46" spans="1:21" ht="11.45" customHeight="1" x14ac:dyDescent="0.2">
      <c r="A46" s="190" t="s">
        <v>108</v>
      </c>
      <c r="B46" s="193"/>
      <c r="C46" s="225">
        <v>48.14232250366112</v>
      </c>
      <c r="D46" s="225">
        <v>50.245599672533771</v>
      </c>
      <c r="E46" s="225">
        <v>45.775623268698062</v>
      </c>
      <c r="F46" s="225">
        <v>35.814211284779965</v>
      </c>
      <c r="G46" s="225">
        <v>37.35021382902147</v>
      </c>
      <c r="H46" s="226">
        <v>34.127612044492018</v>
      </c>
      <c r="I46" s="225">
        <v>20.073454676967781</v>
      </c>
      <c r="J46" s="225">
        <v>19.39056909086765</v>
      </c>
      <c r="K46" s="226">
        <v>20.897310547117065</v>
      </c>
      <c r="L46" s="225">
        <v>16.447344305560648</v>
      </c>
      <c r="M46" s="225">
        <v>16.954952712792434</v>
      </c>
      <c r="N46" s="226">
        <v>15.719511107146042</v>
      </c>
      <c r="O46" s="367">
        <v>22.7</v>
      </c>
      <c r="P46" s="225">
        <v>22.41</v>
      </c>
      <c r="Q46" s="226">
        <v>23.05</v>
      </c>
      <c r="R46" s="225">
        <v>22.56</v>
      </c>
      <c r="S46" s="225">
        <v>22.26</v>
      </c>
      <c r="T46" s="228">
        <v>22.92</v>
      </c>
    </row>
    <row r="47" spans="1:21" ht="11.45" customHeight="1" x14ac:dyDescent="0.2">
      <c r="A47" s="179" t="s">
        <v>109</v>
      </c>
      <c r="B47" s="180"/>
      <c r="C47" s="230">
        <v>51.669908307863288</v>
      </c>
      <c r="D47" s="230">
        <v>53.780177890724282</v>
      </c>
      <c r="E47" s="230">
        <v>49.350953104900007</v>
      </c>
      <c r="F47" s="230">
        <v>39.029183230936034</v>
      </c>
      <c r="G47" s="230">
        <v>41.092687995151309</v>
      </c>
      <c r="H47" s="231">
        <v>36.782694941670989</v>
      </c>
      <c r="I47" s="230">
        <v>21.458132969317163</v>
      </c>
      <c r="J47" s="230">
        <v>20.770277844503166</v>
      </c>
      <c r="K47" s="231">
        <v>22.273602560277723</v>
      </c>
      <c r="L47" s="230">
        <v>17.412771560237001</v>
      </c>
      <c r="M47" s="230">
        <v>17.743647374664416</v>
      </c>
      <c r="N47" s="231">
        <v>16.953642384105962</v>
      </c>
      <c r="O47" s="366">
        <v>24.33</v>
      </c>
      <c r="P47" s="230">
        <v>24.1</v>
      </c>
      <c r="Q47" s="231">
        <v>24.6</v>
      </c>
      <c r="R47" s="230">
        <v>24.19</v>
      </c>
      <c r="S47" s="230">
        <v>23.96</v>
      </c>
      <c r="T47" s="232">
        <v>24.46</v>
      </c>
    </row>
    <row r="48" spans="1:21" ht="11.45" customHeight="1" x14ac:dyDescent="0.2">
      <c r="A48" s="185" t="s">
        <v>110</v>
      </c>
      <c r="B48" s="180"/>
      <c r="C48" s="225">
        <v>53.030469092503296</v>
      </c>
      <c r="D48" s="225">
        <v>54.254097504958764</v>
      </c>
      <c r="E48" s="225">
        <v>51.684356252884179</v>
      </c>
      <c r="F48" s="225">
        <v>39.718392490466414</v>
      </c>
      <c r="G48" s="225">
        <v>42.025217730404272</v>
      </c>
      <c r="H48" s="226">
        <v>37.21510642305519</v>
      </c>
      <c r="I48" s="225">
        <v>21.540115458946207</v>
      </c>
      <c r="J48" s="225">
        <v>21.272928580396989</v>
      </c>
      <c r="K48" s="226">
        <v>21.859995635093849</v>
      </c>
      <c r="L48" s="225">
        <v>17.775953748973986</v>
      </c>
      <c r="M48" s="225">
        <v>17.626806025207504</v>
      </c>
      <c r="N48" s="226">
        <v>17.980777409203029</v>
      </c>
      <c r="O48" s="367">
        <v>24.54</v>
      </c>
      <c r="P48" s="225">
        <v>24.58</v>
      </c>
      <c r="Q48" s="226">
        <v>24.5</v>
      </c>
      <c r="R48" s="225">
        <v>24.4</v>
      </c>
      <c r="S48" s="225">
        <v>24.43</v>
      </c>
      <c r="T48" s="228">
        <v>24.36</v>
      </c>
    </row>
    <row r="49" spans="1:20" ht="11.45" customHeight="1" x14ac:dyDescent="0.2">
      <c r="A49" s="179" t="s">
        <v>111</v>
      </c>
      <c r="B49" s="180"/>
      <c r="C49" s="230">
        <v>52.01399194403222</v>
      </c>
      <c r="D49" s="230">
        <v>52.739930382894073</v>
      </c>
      <c r="E49" s="230">
        <v>51.17994100294986</v>
      </c>
      <c r="F49" s="230">
        <v>40.241439662523</v>
      </c>
      <c r="G49" s="230">
        <v>41.894150417827291</v>
      </c>
      <c r="H49" s="231">
        <v>38.418425018839493</v>
      </c>
      <c r="I49" s="230">
        <v>21.912559113254456</v>
      </c>
      <c r="J49" s="230">
        <v>21.334937550131777</v>
      </c>
      <c r="K49" s="231">
        <v>22.599896211728073</v>
      </c>
      <c r="L49" s="230">
        <v>17.999858045283553</v>
      </c>
      <c r="M49" s="230">
        <v>18.035505866453715</v>
      </c>
      <c r="N49" s="231">
        <v>17.961001849050255</v>
      </c>
      <c r="O49" s="366">
        <v>24.94</v>
      </c>
      <c r="P49" s="230">
        <v>24.69</v>
      </c>
      <c r="Q49" s="231">
        <v>25.24</v>
      </c>
      <c r="R49" s="230">
        <v>24.79</v>
      </c>
      <c r="S49" s="230">
        <v>24.54</v>
      </c>
      <c r="T49" s="232">
        <v>25.1</v>
      </c>
    </row>
    <row r="50" spans="1:20" ht="11.45" customHeight="1" x14ac:dyDescent="0.2">
      <c r="A50" s="190" t="s">
        <v>112</v>
      </c>
      <c r="B50" s="193"/>
      <c r="C50" s="225">
        <v>54.833285010147861</v>
      </c>
      <c r="D50" s="225">
        <v>55.871730327240897</v>
      </c>
      <c r="E50" s="225">
        <v>53.650715342871237</v>
      </c>
      <c r="F50" s="225">
        <v>42.228271071897872</v>
      </c>
      <c r="G50" s="225">
        <v>43.295173961840625</v>
      </c>
      <c r="H50" s="226">
        <v>41.055012044638914</v>
      </c>
      <c r="I50" s="225">
        <v>22.843177997903496</v>
      </c>
      <c r="J50" s="225">
        <v>22.245090373913445</v>
      </c>
      <c r="K50" s="226">
        <v>23.546762202348884</v>
      </c>
      <c r="L50" s="225">
        <v>18.880597014925371</v>
      </c>
      <c r="M50" s="225">
        <v>18.986254295532643</v>
      </c>
      <c r="N50" s="226">
        <v>18.738388785678094</v>
      </c>
      <c r="O50" s="367">
        <v>25.92</v>
      </c>
      <c r="P50" s="225">
        <v>25.56</v>
      </c>
      <c r="Q50" s="226">
        <v>26.36</v>
      </c>
      <c r="R50" s="225">
        <v>25.77</v>
      </c>
      <c r="S50" s="225">
        <v>25.4</v>
      </c>
      <c r="T50" s="228">
        <v>26.22</v>
      </c>
    </row>
    <row r="51" spans="1:20" ht="11.45" customHeight="1" x14ac:dyDescent="0.2">
      <c r="A51" s="179" t="s">
        <v>113</v>
      </c>
      <c r="B51" s="180"/>
      <c r="C51" s="230">
        <v>56.918165989553103</v>
      </c>
      <c r="D51" s="230">
        <v>59.077057030909899</v>
      </c>
      <c r="E51" s="230">
        <v>54.464063665754779</v>
      </c>
      <c r="F51" s="230">
        <v>44.012146517365721</v>
      </c>
      <c r="G51" s="230">
        <v>45.659295659295658</v>
      </c>
      <c r="H51" s="231">
        <v>42.222662833349851</v>
      </c>
      <c r="I51" s="230">
        <v>23.790788020206278</v>
      </c>
      <c r="J51" s="230">
        <v>23.237393506792543</v>
      </c>
      <c r="K51" s="231">
        <v>24.436905098482708</v>
      </c>
      <c r="L51" s="230">
        <v>20.55922796846831</v>
      </c>
      <c r="M51" s="230">
        <v>20.347333415445252</v>
      </c>
      <c r="N51" s="231">
        <v>20.843013607699966</v>
      </c>
      <c r="O51" s="366">
        <v>27.08</v>
      </c>
      <c r="P51" s="230">
        <v>26.8</v>
      </c>
      <c r="Q51" s="231">
        <v>27.4</v>
      </c>
      <c r="R51" s="230">
        <v>26.94</v>
      </c>
      <c r="S51" s="230">
        <v>26.66</v>
      </c>
      <c r="T51" s="232">
        <v>27.26</v>
      </c>
    </row>
    <row r="52" spans="1:20" ht="11.45" customHeight="1" x14ac:dyDescent="0.2">
      <c r="A52" s="185" t="s">
        <v>114</v>
      </c>
      <c r="B52" s="180"/>
      <c r="C52" s="225">
        <v>55.978898007033997</v>
      </c>
      <c r="D52" s="225">
        <v>56.342471714534369</v>
      </c>
      <c r="E52" s="225">
        <v>55.55414336553126</v>
      </c>
      <c r="F52" s="225">
        <v>42.896398785132327</v>
      </c>
      <c r="G52" s="225">
        <v>43.78177820530437</v>
      </c>
      <c r="H52" s="226">
        <v>41.915131779790372</v>
      </c>
      <c r="I52" s="225">
        <v>22.990596001743786</v>
      </c>
      <c r="J52" s="225">
        <v>22.075257349531675</v>
      </c>
      <c r="K52" s="226">
        <v>24.056254626202815</v>
      </c>
      <c r="L52" s="225">
        <v>19.942520678536383</v>
      </c>
      <c r="M52" s="225">
        <v>20.189776553412912</v>
      </c>
      <c r="N52" s="226">
        <v>19.609772093785867</v>
      </c>
      <c r="O52" s="367">
        <v>26.2</v>
      </c>
      <c r="P52" s="225">
        <v>25.63</v>
      </c>
      <c r="Q52" s="226">
        <v>26.85</v>
      </c>
      <c r="R52" s="225">
        <v>26.06</v>
      </c>
      <c r="S52" s="225">
        <v>25.5</v>
      </c>
      <c r="T52" s="228">
        <v>26.71</v>
      </c>
    </row>
    <row r="53" spans="1:20" ht="11.45" customHeight="1" x14ac:dyDescent="0.2">
      <c r="A53" s="179" t="s">
        <v>115</v>
      </c>
      <c r="B53" s="180"/>
      <c r="C53" s="230">
        <v>54.141095659028196</v>
      </c>
      <c r="D53" s="230">
        <v>53.955846625118831</v>
      </c>
      <c r="E53" s="230">
        <v>54.345991561181442</v>
      </c>
      <c r="F53" s="230">
        <v>41.201604671588285</v>
      </c>
      <c r="G53" s="230">
        <v>42.17832597514905</v>
      </c>
      <c r="H53" s="231">
        <v>40.131970629093075</v>
      </c>
      <c r="I53" s="230">
        <v>22.789769088785924</v>
      </c>
      <c r="J53" s="230">
        <v>22.007228439609989</v>
      </c>
      <c r="K53" s="231">
        <v>23.709904275511732</v>
      </c>
      <c r="L53" s="230">
        <v>19.684903047091414</v>
      </c>
      <c r="M53" s="230">
        <v>20.160221660040964</v>
      </c>
      <c r="N53" s="231">
        <v>19.042189281641956</v>
      </c>
      <c r="O53" s="366">
        <v>25.77</v>
      </c>
      <c r="P53" s="230">
        <v>25.32</v>
      </c>
      <c r="Q53" s="231">
        <v>26.3</v>
      </c>
      <c r="R53" s="230">
        <v>25.65</v>
      </c>
      <c r="S53" s="230">
        <v>25.19</v>
      </c>
      <c r="T53" s="232">
        <v>26.18</v>
      </c>
    </row>
    <row r="54" spans="1:20" ht="11.45" customHeight="1" x14ac:dyDescent="0.2">
      <c r="A54" s="185" t="s">
        <v>116</v>
      </c>
      <c r="B54" s="193"/>
      <c r="C54" s="225">
        <v>54.889265399975798</v>
      </c>
      <c r="D54" s="225">
        <v>55.553034600113449</v>
      </c>
      <c r="E54" s="225">
        <v>54.130462974970818</v>
      </c>
      <c r="F54" s="225">
        <v>41.597148303091821</v>
      </c>
      <c r="G54" s="225">
        <v>43.005428054471004</v>
      </c>
      <c r="H54" s="226">
        <v>40.072183552461979</v>
      </c>
      <c r="I54" s="225">
        <v>22.920251540844099</v>
      </c>
      <c r="J54" s="225">
        <v>21.713247201090439</v>
      </c>
      <c r="K54" s="226">
        <v>24.32176698792901</v>
      </c>
      <c r="L54" s="225">
        <v>19.923622101424343</v>
      </c>
      <c r="M54" s="225">
        <v>20.381471389645778</v>
      </c>
      <c r="N54" s="226">
        <v>19.321169627918096</v>
      </c>
      <c r="O54" s="367">
        <v>25.83</v>
      </c>
      <c r="P54" s="225">
        <v>25.16</v>
      </c>
      <c r="Q54" s="226">
        <v>26.61</v>
      </c>
      <c r="R54" s="225">
        <v>25.73</v>
      </c>
      <c r="S54" s="225">
        <v>25.04</v>
      </c>
      <c r="T54" s="228">
        <v>26.53</v>
      </c>
    </row>
    <row r="55" spans="1:20" ht="11.45" customHeight="1" x14ac:dyDescent="0.2">
      <c r="A55" s="179" t="s">
        <v>117</v>
      </c>
      <c r="B55" s="180"/>
      <c r="C55" s="230">
        <v>55.486307837582629</v>
      </c>
      <c r="D55" s="230">
        <v>56.040070713022985</v>
      </c>
      <c r="E55" s="230">
        <v>54.857451695716797</v>
      </c>
      <c r="F55" s="230">
        <v>41.937452326468346</v>
      </c>
      <c r="G55" s="230">
        <v>42.801937093381596</v>
      </c>
      <c r="H55" s="231">
        <v>41.004870817450225</v>
      </c>
      <c r="I55" s="230">
        <v>23.151473224112447</v>
      </c>
      <c r="J55" s="230">
        <v>22.217654796579911</v>
      </c>
      <c r="K55" s="231">
        <v>24.229951664658337</v>
      </c>
      <c r="L55" s="230">
        <v>20.398573094601087</v>
      </c>
      <c r="M55" s="230">
        <v>20.996354799513973</v>
      </c>
      <c r="N55" s="231">
        <v>19.61556640932724</v>
      </c>
      <c r="O55" s="366">
        <v>26.05</v>
      </c>
      <c r="P55" s="230">
        <v>25.5</v>
      </c>
      <c r="Q55" s="231">
        <v>26.68</v>
      </c>
      <c r="R55" s="230">
        <v>25.93</v>
      </c>
      <c r="S55" s="230">
        <v>25.37</v>
      </c>
      <c r="T55" s="232">
        <v>26.57</v>
      </c>
    </row>
    <row r="56" spans="1:20" ht="11.45" customHeight="1" x14ac:dyDescent="0.2">
      <c r="A56" s="185" t="s">
        <v>118</v>
      </c>
      <c r="B56" s="180"/>
      <c r="C56" s="225">
        <v>53.12184024266935</v>
      </c>
      <c r="D56" s="225">
        <v>53.793751468170072</v>
      </c>
      <c r="E56" s="225">
        <v>52.360103981392811</v>
      </c>
      <c r="F56" s="225">
        <v>39.35376756066411</v>
      </c>
      <c r="G56" s="225">
        <v>40.061580567909679</v>
      </c>
      <c r="H56" s="226">
        <v>38.58954465193429</v>
      </c>
      <c r="I56" s="225">
        <v>21.770294421973478</v>
      </c>
      <c r="J56" s="225">
        <v>20.672616405392148</v>
      </c>
      <c r="K56" s="226">
        <v>23.04224207961008</v>
      </c>
      <c r="L56" s="225">
        <v>20.272040302267001</v>
      </c>
      <c r="M56" s="225">
        <v>20.210113960113958</v>
      </c>
      <c r="N56" s="226">
        <v>20.351175742574259</v>
      </c>
      <c r="O56" s="367">
        <v>24.59</v>
      </c>
      <c r="P56" s="225">
        <v>23.84</v>
      </c>
      <c r="Q56" s="226">
        <v>25.47</v>
      </c>
      <c r="R56" s="225">
        <v>24.47</v>
      </c>
      <c r="S56" s="225">
        <v>23.7</v>
      </c>
      <c r="T56" s="228">
        <v>25.38</v>
      </c>
    </row>
    <row r="57" spans="1:20" ht="11.45" customHeight="1" x14ac:dyDescent="0.2">
      <c r="A57" s="179" t="s">
        <v>119</v>
      </c>
      <c r="B57" s="180"/>
      <c r="C57" s="230">
        <v>52.388140812752859</v>
      </c>
      <c r="D57" s="230">
        <v>52.331198741714424</v>
      </c>
      <c r="E57" s="230">
        <v>52.461156808982892</v>
      </c>
      <c r="F57" s="230">
        <v>38.607802150754281</v>
      </c>
      <c r="G57" s="230">
        <v>38.71293314749844</v>
      </c>
      <c r="H57" s="231">
        <v>38.488808931689505</v>
      </c>
      <c r="I57" s="230">
        <v>20.882457116834484</v>
      </c>
      <c r="J57" s="230">
        <v>19.313324879056875</v>
      </c>
      <c r="K57" s="231">
        <v>22.711817932547298</v>
      </c>
      <c r="L57" s="230">
        <v>19.529584221748401</v>
      </c>
      <c r="M57" s="230">
        <v>19.851739434975485</v>
      </c>
      <c r="N57" s="231">
        <v>19.09196740395809</v>
      </c>
      <c r="O57" s="366">
        <v>23.79</v>
      </c>
      <c r="P57" s="230">
        <v>22.67</v>
      </c>
      <c r="Q57" s="231">
        <v>25.12</v>
      </c>
      <c r="R57" s="230">
        <v>23.67</v>
      </c>
      <c r="S57" s="230">
        <v>22.53</v>
      </c>
      <c r="T57" s="232">
        <v>25.01</v>
      </c>
    </row>
    <row r="58" spans="1:20" ht="11.45" customHeight="1" x14ac:dyDescent="0.2">
      <c r="A58" s="185" t="s">
        <v>120</v>
      </c>
      <c r="B58" s="193"/>
      <c r="C58" s="225">
        <v>51.80162974280622</v>
      </c>
      <c r="D58" s="225">
        <v>51.562688548328694</v>
      </c>
      <c r="E58" s="225">
        <v>52.075471698113205</v>
      </c>
      <c r="F58" s="225">
        <v>38.730060078723838</v>
      </c>
      <c r="G58" s="225">
        <v>39.03761942675159</v>
      </c>
      <c r="H58" s="226">
        <v>38.393001781953664</v>
      </c>
      <c r="I58" s="225">
        <v>20.997905352013742</v>
      </c>
      <c r="J58" s="225">
        <v>19.597813491273861</v>
      </c>
      <c r="K58" s="226">
        <v>22.612807349365031</v>
      </c>
      <c r="L58" s="225">
        <v>19.70750731231719</v>
      </c>
      <c r="M58" s="225">
        <v>20.579311923979621</v>
      </c>
      <c r="N58" s="226">
        <v>18.562514096684463</v>
      </c>
      <c r="O58" s="367">
        <v>23.82</v>
      </c>
      <c r="P58" s="225">
        <v>22.91</v>
      </c>
      <c r="Q58" s="226">
        <v>24.86</v>
      </c>
      <c r="R58" s="225">
        <v>23.7</v>
      </c>
      <c r="S58" s="225">
        <v>22.8</v>
      </c>
      <c r="T58" s="228">
        <v>24.74</v>
      </c>
    </row>
    <row r="59" spans="1:20" ht="11.45" customHeight="1" x14ac:dyDescent="0.2">
      <c r="A59" s="179" t="s">
        <v>121</v>
      </c>
      <c r="B59" s="180"/>
      <c r="C59" s="230">
        <v>51.362710973927882</v>
      </c>
      <c r="D59" s="230">
        <v>52.55910309529613</v>
      </c>
      <c r="E59" s="230">
        <v>49.964392536675689</v>
      </c>
      <c r="F59" s="230">
        <v>38.737830596599196</v>
      </c>
      <c r="G59" s="230">
        <v>39.400222514412867</v>
      </c>
      <c r="H59" s="231">
        <v>38.007030073090441</v>
      </c>
      <c r="I59" s="230">
        <v>21.325053063846671</v>
      </c>
      <c r="J59" s="230">
        <v>19.717481563378463</v>
      </c>
      <c r="K59" s="231">
        <v>23.176949152542374</v>
      </c>
      <c r="L59" s="230">
        <v>19.061253377943636</v>
      </c>
      <c r="M59" s="230">
        <v>19.552722927217893</v>
      </c>
      <c r="N59" s="231">
        <v>18.420663114268798</v>
      </c>
      <c r="O59" s="366">
        <v>23.9</v>
      </c>
      <c r="P59" s="230">
        <v>22.87</v>
      </c>
      <c r="Q59" s="231">
        <v>25.09</v>
      </c>
      <c r="R59" s="230">
        <v>23.78</v>
      </c>
      <c r="S59" s="230">
        <v>22.74</v>
      </c>
      <c r="T59" s="232">
        <v>24.98</v>
      </c>
    </row>
    <row r="60" spans="1:20" ht="11.45" customHeight="1" x14ac:dyDescent="0.2">
      <c r="A60" s="185" t="s">
        <v>122</v>
      </c>
      <c r="B60" s="180"/>
      <c r="C60" s="225">
        <v>49.21418949259094</v>
      </c>
      <c r="D60" s="225">
        <v>50.048531909730642</v>
      </c>
      <c r="E60" s="225">
        <v>48.284780833106453</v>
      </c>
      <c r="F60" s="225">
        <v>37.013262599469499</v>
      </c>
      <c r="G60" s="225">
        <v>37.812675840196434</v>
      </c>
      <c r="H60" s="226">
        <v>36.154269972451793</v>
      </c>
      <c r="I60" s="225">
        <v>19.83961648511621</v>
      </c>
      <c r="J60" s="225">
        <v>17.808058539331117</v>
      </c>
      <c r="K60" s="226">
        <v>22.176183984991834</v>
      </c>
      <c r="L60" s="225">
        <v>18.552981390049375</v>
      </c>
      <c r="M60" s="225">
        <v>18.390158961972698</v>
      </c>
      <c r="N60" s="226">
        <v>18.763140723555424</v>
      </c>
      <c r="O60" s="367">
        <v>22.49</v>
      </c>
      <c r="P60" s="225">
        <v>21.08</v>
      </c>
      <c r="Q60" s="226">
        <v>24.12</v>
      </c>
      <c r="R60" s="225">
        <v>22.37</v>
      </c>
      <c r="S60" s="225">
        <v>20.96</v>
      </c>
      <c r="T60" s="228">
        <v>24.01</v>
      </c>
    </row>
    <row r="61" spans="1:20" ht="11.45" customHeight="1" x14ac:dyDescent="0.2">
      <c r="A61" s="179" t="s">
        <v>123</v>
      </c>
      <c r="B61" s="180"/>
      <c r="C61" s="230">
        <v>46.582416914757879</v>
      </c>
      <c r="D61" s="230">
        <v>46.653723161260849</v>
      </c>
      <c r="E61" s="230">
        <v>46.494417034536482</v>
      </c>
      <c r="F61" s="230">
        <v>35.870470637234483</v>
      </c>
      <c r="G61" s="230">
        <v>36.005576856047398</v>
      </c>
      <c r="H61" s="231">
        <v>35.718961379009379</v>
      </c>
      <c r="I61" s="230">
        <v>18.316387274220556</v>
      </c>
      <c r="J61" s="230">
        <v>16.67907493411801</v>
      </c>
      <c r="K61" s="231">
        <v>20.226921378091873</v>
      </c>
      <c r="L61" s="230">
        <v>18.466451673502611</v>
      </c>
      <c r="M61" s="230">
        <v>17.804187260509803</v>
      </c>
      <c r="N61" s="231">
        <v>19.322423198392187</v>
      </c>
      <c r="O61" s="366">
        <v>21.3</v>
      </c>
      <c r="P61" s="230">
        <v>20.010000000000002</v>
      </c>
      <c r="Q61" s="231">
        <v>22.82</v>
      </c>
      <c r="R61" s="230">
        <v>21.18</v>
      </c>
      <c r="S61" s="230">
        <v>19.899999999999999</v>
      </c>
      <c r="T61" s="232">
        <v>22.69</v>
      </c>
    </row>
    <row r="62" spans="1:20" ht="11.45" customHeight="1" x14ac:dyDescent="0.2">
      <c r="A62" s="185" t="s">
        <v>124</v>
      </c>
      <c r="B62" s="193"/>
      <c r="C62" s="225">
        <v>46.246973365617436</v>
      </c>
      <c r="D62" s="225">
        <v>45.396785847763795</v>
      </c>
      <c r="E62" s="225">
        <v>47.244554889636014</v>
      </c>
      <c r="F62" s="225">
        <v>35.155588339753571</v>
      </c>
      <c r="G62" s="225">
        <v>35.787053967922262</v>
      </c>
      <c r="H62" s="226">
        <v>34.463406253579201</v>
      </c>
      <c r="I62" s="225">
        <v>18.297210674959544</v>
      </c>
      <c r="J62" s="225">
        <v>16.206097343555001</v>
      </c>
      <c r="K62" s="226">
        <v>20.693740807321458</v>
      </c>
      <c r="L62" s="225">
        <v>18.328365472352331</v>
      </c>
      <c r="M62" s="225">
        <v>18.316560927586959</v>
      </c>
      <c r="N62" s="226">
        <v>18.343154721118264</v>
      </c>
      <c r="O62" s="367">
        <v>21.02</v>
      </c>
      <c r="P62" s="225">
        <v>19.61</v>
      </c>
      <c r="Q62" s="226">
        <v>22.65</v>
      </c>
      <c r="R62" s="225">
        <v>20.9</v>
      </c>
      <c r="S62" s="225">
        <v>19.489999999999998</v>
      </c>
      <c r="T62" s="228">
        <v>22.52</v>
      </c>
    </row>
    <row r="63" spans="1:20" ht="11.45" customHeight="1" x14ac:dyDescent="0.2">
      <c r="A63" s="179" t="s">
        <v>125</v>
      </c>
      <c r="B63" s="180"/>
      <c r="C63" s="230">
        <v>46.495975575908965</v>
      </c>
      <c r="D63" s="230">
        <v>45.673323092677933</v>
      </c>
      <c r="E63" s="230">
        <v>47.492044249128654</v>
      </c>
      <c r="F63" s="230">
        <v>35.667084901714766</v>
      </c>
      <c r="G63" s="230">
        <v>35.194252261841399</v>
      </c>
      <c r="H63" s="231">
        <v>36.195384795595643</v>
      </c>
      <c r="I63" s="230">
        <v>18.481988619042777</v>
      </c>
      <c r="J63" s="230">
        <v>16.469664898803721</v>
      </c>
      <c r="K63" s="231">
        <v>20.787611946402038</v>
      </c>
      <c r="L63" s="230">
        <v>17.807396733909705</v>
      </c>
      <c r="M63" s="230">
        <v>17.720492866407263</v>
      </c>
      <c r="N63" s="231">
        <v>17.910447761194028</v>
      </c>
      <c r="O63" s="366">
        <v>21.1</v>
      </c>
      <c r="P63" s="230">
        <v>19.559999999999999</v>
      </c>
      <c r="Q63" s="231">
        <v>22.88</v>
      </c>
      <c r="R63" s="230">
        <v>21</v>
      </c>
      <c r="S63" s="230">
        <v>19.45</v>
      </c>
      <c r="T63" s="232">
        <v>22.78</v>
      </c>
    </row>
    <row r="64" spans="1:20" ht="11.45" customHeight="1" x14ac:dyDescent="0.2">
      <c r="A64" s="185" t="s">
        <v>126</v>
      </c>
      <c r="B64" s="180"/>
      <c r="C64" s="225">
        <v>46.484165324745035</v>
      </c>
      <c r="D64" s="225">
        <v>45.825579952859442</v>
      </c>
      <c r="E64" s="225">
        <v>47.259973695747469</v>
      </c>
      <c r="F64" s="225">
        <v>34.403391883706838</v>
      </c>
      <c r="G64" s="225">
        <v>34.104775930990954</v>
      </c>
      <c r="H64" s="226">
        <v>34.731369150779898</v>
      </c>
      <c r="I64" s="225">
        <v>17.462435274309858</v>
      </c>
      <c r="J64" s="225">
        <v>15.34311970402196</v>
      </c>
      <c r="K64" s="226">
        <v>19.873919895657846</v>
      </c>
      <c r="L64" s="225">
        <v>17.107393416082029</v>
      </c>
      <c r="M64" s="225">
        <v>16.915584415584416</v>
      </c>
      <c r="N64" s="226">
        <v>17.359150194971086</v>
      </c>
      <c r="O64" s="367">
        <v>20.12</v>
      </c>
      <c r="P64" s="225">
        <v>18.52</v>
      </c>
      <c r="Q64" s="226">
        <v>21.95</v>
      </c>
      <c r="R64" s="225">
        <v>20</v>
      </c>
      <c r="S64" s="225">
        <v>18.41</v>
      </c>
      <c r="T64" s="228">
        <v>21.82</v>
      </c>
    </row>
    <row r="65" spans="1:20" ht="11.45" customHeight="1" x14ac:dyDescent="0.2">
      <c r="A65" s="179" t="s">
        <v>127</v>
      </c>
      <c r="B65" s="180"/>
      <c r="C65" s="230">
        <v>41.940917336097442</v>
      </c>
      <c r="D65" s="230">
        <v>41.946104133642237</v>
      </c>
      <c r="E65" s="230">
        <v>41.935038009675182</v>
      </c>
      <c r="F65" s="230">
        <v>31.457025330158046</v>
      </c>
      <c r="G65" s="230">
        <v>30.828746494963134</v>
      </c>
      <c r="H65" s="231">
        <v>32.14083870238499</v>
      </c>
      <c r="I65" s="230">
        <v>16.606407938766878</v>
      </c>
      <c r="J65" s="230">
        <v>14.732795170910487</v>
      </c>
      <c r="K65" s="231">
        <v>18.76362031392237</v>
      </c>
      <c r="L65" s="230">
        <v>16.544595392793859</v>
      </c>
      <c r="M65" s="230">
        <v>16.200042744176109</v>
      </c>
      <c r="N65" s="231">
        <v>16.97153800435845</v>
      </c>
      <c r="O65" s="366">
        <v>19.02</v>
      </c>
      <c r="P65" s="230">
        <v>17.510000000000002</v>
      </c>
      <c r="Q65" s="231">
        <v>20.75</v>
      </c>
      <c r="R65" s="230">
        <v>18.91</v>
      </c>
      <c r="S65" s="230">
        <v>17.39</v>
      </c>
      <c r="T65" s="232">
        <v>20.66</v>
      </c>
    </row>
    <row r="66" spans="1:20" ht="11.45" customHeight="1" x14ac:dyDescent="0.2">
      <c r="A66" s="185" t="s">
        <v>128</v>
      </c>
      <c r="B66" s="193"/>
      <c r="C66" s="225">
        <v>42.915064662705348</v>
      </c>
      <c r="D66" s="225">
        <v>42.753716871363928</v>
      </c>
      <c r="E66" s="225">
        <v>43.105022831050228</v>
      </c>
      <c r="F66" s="225">
        <v>31.645890198947573</v>
      </c>
      <c r="G66" s="225">
        <v>31.309491798870663</v>
      </c>
      <c r="H66" s="226">
        <v>32.015110376578917</v>
      </c>
      <c r="I66" s="225">
        <v>16.257731562704098</v>
      </c>
      <c r="J66" s="225">
        <v>14.384367794004612</v>
      </c>
      <c r="K66" s="226">
        <v>18.400010971980304</v>
      </c>
      <c r="L66" s="225">
        <v>16.66715632987631</v>
      </c>
      <c r="M66" s="225">
        <v>16.595767308305863</v>
      </c>
      <c r="N66" s="226">
        <v>16.761867244435692</v>
      </c>
      <c r="O66" s="367">
        <v>18.739999999999998</v>
      </c>
      <c r="P66" s="225">
        <v>17.34</v>
      </c>
      <c r="Q66" s="226">
        <v>20.36</v>
      </c>
      <c r="R66" s="225">
        <v>18.63</v>
      </c>
      <c r="S66" s="225">
        <v>17.22</v>
      </c>
      <c r="T66" s="228">
        <v>20.25</v>
      </c>
    </row>
    <row r="67" spans="1:20" ht="11.45" customHeight="1" x14ac:dyDescent="0.2">
      <c r="A67" s="179" t="s">
        <v>129</v>
      </c>
      <c r="B67" s="180"/>
      <c r="C67" s="230">
        <v>41.658454174292544</v>
      </c>
      <c r="D67" s="230">
        <v>42.584663293110154</v>
      </c>
      <c r="E67" s="230">
        <v>40.553846153846159</v>
      </c>
      <c r="F67" s="230">
        <v>31.582980897505031</v>
      </c>
      <c r="G67" s="230">
        <v>31.760307742319988</v>
      </c>
      <c r="H67" s="231">
        <v>31.385991058122205</v>
      </c>
      <c r="I67" s="230">
        <v>16.584034422965768</v>
      </c>
      <c r="J67" s="230">
        <v>14.367247454027703</v>
      </c>
      <c r="K67" s="231">
        <v>19.107834253233381</v>
      </c>
      <c r="L67" s="230">
        <v>16.15456510310182</v>
      </c>
      <c r="M67" s="230">
        <v>16.300231432779295</v>
      </c>
      <c r="N67" s="231">
        <v>15.971629342615094</v>
      </c>
      <c r="O67" s="366">
        <v>18.87</v>
      </c>
      <c r="P67" s="230">
        <v>17.34</v>
      </c>
      <c r="Q67" s="231">
        <v>20.62</v>
      </c>
      <c r="R67" s="230">
        <v>18.75</v>
      </c>
      <c r="S67" s="230">
        <v>17.22</v>
      </c>
      <c r="T67" s="232">
        <v>20.51</v>
      </c>
    </row>
    <row r="68" spans="1:20" ht="11.45" customHeight="1" x14ac:dyDescent="0.2">
      <c r="A68" s="185" t="s">
        <v>130</v>
      </c>
      <c r="B68" s="180"/>
      <c r="C68" s="225">
        <v>39.531419284940412</v>
      </c>
      <c r="D68" s="225">
        <v>40.647844718931175</v>
      </c>
      <c r="E68" s="225">
        <v>38.235294117647065</v>
      </c>
      <c r="F68" s="225">
        <v>29.724321920853715</v>
      </c>
      <c r="G68" s="225">
        <v>29.824000000000002</v>
      </c>
      <c r="H68" s="226">
        <v>29.619959384972439</v>
      </c>
      <c r="I68" s="225">
        <v>14.876310705956081</v>
      </c>
      <c r="J68" s="225">
        <v>12.783130339938193</v>
      </c>
      <c r="K68" s="226">
        <v>17.266286599878232</v>
      </c>
      <c r="L68" s="225">
        <v>15.473787415652577</v>
      </c>
      <c r="M68" s="225">
        <v>14.78748830925907</v>
      </c>
      <c r="N68" s="226">
        <v>16.323224468636599</v>
      </c>
      <c r="O68" s="367">
        <v>17.34</v>
      </c>
      <c r="P68" s="225">
        <v>15.76</v>
      </c>
      <c r="Q68" s="226">
        <v>19.16</v>
      </c>
      <c r="R68" s="225">
        <v>17.22</v>
      </c>
      <c r="S68" s="225">
        <v>15.64</v>
      </c>
      <c r="T68" s="228">
        <v>19.04</v>
      </c>
    </row>
    <row r="69" spans="1:20" ht="11.45" customHeight="1" x14ac:dyDescent="0.2">
      <c r="A69" s="179" t="s">
        <v>131</v>
      </c>
      <c r="B69" s="180"/>
      <c r="C69" s="230">
        <v>35.968944099378888</v>
      </c>
      <c r="D69" s="230">
        <v>37.441515462741073</v>
      </c>
      <c r="E69" s="230">
        <v>34.223797192312929</v>
      </c>
      <c r="F69" s="230">
        <v>28.319652341863833</v>
      </c>
      <c r="G69" s="230">
        <v>28.366586722457519</v>
      </c>
      <c r="H69" s="231">
        <v>28.271688722995137</v>
      </c>
      <c r="I69" s="230">
        <v>13.991833762450911</v>
      </c>
      <c r="J69" s="230">
        <v>11.924907778278286</v>
      </c>
      <c r="K69" s="231">
        <v>16.36084560106049</v>
      </c>
      <c r="L69" s="230">
        <v>14.78493079882846</v>
      </c>
      <c r="M69" s="230">
        <v>13.848606397202513</v>
      </c>
      <c r="N69" s="231">
        <v>15.969828987580465</v>
      </c>
      <c r="O69" s="366">
        <v>16.48</v>
      </c>
      <c r="P69" s="230">
        <v>14.89</v>
      </c>
      <c r="Q69" s="231">
        <v>18.309999999999999</v>
      </c>
      <c r="R69" s="230">
        <v>16.38</v>
      </c>
      <c r="S69" s="230">
        <v>14.8</v>
      </c>
      <c r="T69" s="232">
        <v>18.21</v>
      </c>
    </row>
    <row r="70" spans="1:20" ht="11.45" customHeight="1" x14ac:dyDescent="0.2">
      <c r="A70" s="185" t="s">
        <v>132</v>
      </c>
      <c r="B70" s="193"/>
      <c r="C70" s="225">
        <v>37.468116525708147</v>
      </c>
      <c r="D70" s="225">
        <v>37.835443037974684</v>
      </c>
      <c r="E70" s="225">
        <v>37.048149735676525</v>
      </c>
      <c r="F70" s="225">
        <v>28.244466100515108</v>
      </c>
      <c r="G70" s="225">
        <v>28.048584728984967</v>
      </c>
      <c r="H70" s="226">
        <v>28.45533174667673</v>
      </c>
      <c r="I70" s="225">
        <v>14.35194465099738</v>
      </c>
      <c r="J70" s="225">
        <v>12.266284130418926</v>
      </c>
      <c r="K70" s="226">
        <v>16.721456393823033</v>
      </c>
      <c r="L70" s="225">
        <v>14.891381513559562</v>
      </c>
      <c r="M70" s="225">
        <v>14.466148496625076</v>
      </c>
      <c r="N70" s="226">
        <v>15.416054665048854</v>
      </c>
      <c r="O70" s="367">
        <v>16.649999999999999</v>
      </c>
      <c r="P70" s="225">
        <v>15.07</v>
      </c>
      <c r="Q70" s="226">
        <v>18.45</v>
      </c>
      <c r="R70" s="225">
        <v>16.55</v>
      </c>
      <c r="S70" s="225">
        <v>14.97</v>
      </c>
      <c r="T70" s="228">
        <v>18.350000000000001</v>
      </c>
    </row>
    <row r="71" spans="1:20" ht="11.45" customHeight="1" x14ac:dyDescent="0.2">
      <c r="A71" s="179" t="s">
        <v>133</v>
      </c>
      <c r="B71" s="180"/>
      <c r="C71" s="230">
        <v>36.340562184120301</v>
      </c>
      <c r="D71" s="230">
        <v>37.978359513724619</v>
      </c>
      <c r="E71" s="231">
        <v>34.371518283048992</v>
      </c>
      <c r="F71" s="230">
        <v>28.063739354761079</v>
      </c>
      <c r="G71" s="230">
        <v>28.434335297040086</v>
      </c>
      <c r="H71" s="231">
        <v>27.653738555623637</v>
      </c>
      <c r="I71" s="230">
        <v>14.635474356777072</v>
      </c>
      <c r="J71" s="230">
        <v>12.574660228872263</v>
      </c>
      <c r="K71" s="231">
        <v>16.979618354086131</v>
      </c>
      <c r="L71" s="230">
        <v>15.34305105960129</v>
      </c>
      <c r="M71" s="230">
        <v>14.182016181941956</v>
      </c>
      <c r="N71" s="231">
        <v>16.772067903924526</v>
      </c>
      <c r="O71" s="366">
        <v>16.849669242058443</v>
      </c>
      <c r="P71" s="230">
        <v>15.278602368917864</v>
      </c>
      <c r="Q71" s="231">
        <v>18.651228876145051</v>
      </c>
      <c r="R71" s="230">
        <v>16.744734494414686</v>
      </c>
      <c r="S71" s="230">
        <v>15.181528557662627</v>
      </c>
      <c r="T71" s="232">
        <v>18.542034282839325</v>
      </c>
    </row>
    <row r="72" spans="1:20" ht="11.45" customHeight="1" x14ac:dyDescent="0.2">
      <c r="A72" s="185" t="s">
        <v>134</v>
      </c>
      <c r="B72" s="193"/>
      <c r="C72" s="225">
        <v>34.681455150321533</v>
      </c>
      <c r="D72" s="225">
        <v>35.541202419882893</v>
      </c>
      <c r="E72" s="225">
        <v>33.655428312941979</v>
      </c>
      <c r="F72" s="225">
        <v>26.456460958458791</v>
      </c>
      <c r="G72" s="225">
        <v>26.475780630710297</v>
      </c>
      <c r="H72" s="226">
        <v>26.435167776297828</v>
      </c>
      <c r="I72" s="225">
        <v>13.112223490464409</v>
      </c>
      <c r="J72" s="225">
        <v>11.000939341089673</v>
      </c>
      <c r="K72" s="226">
        <v>15.508852987583554</v>
      </c>
      <c r="L72" s="225">
        <v>13.972820135218461</v>
      </c>
      <c r="M72" s="225">
        <v>13.284880265856046</v>
      </c>
      <c r="N72" s="226">
        <v>14.824595177706898</v>
      </c>
      <c r="O72" s="367">
        <v>15.378540594368278</v>
      </c>
      <c r="P72" s="225">
        <v>13.802223266104846</v>
      </c>
      <c r="Q72" s="226">
        <v>17.18416962568466</v>
      </c>
      <c r="R72" s="225">
        <v>15.284554501156165</v>
      </c>
      <c r="S72" s="225">
        <v>13.717928000862488</v>
      </c>
      <c r="T72" s="228">
        <v>17.082568592649491</v>
      </c>
    </row>
    <row r="73" spans="1:20" ht="11.45" customHeight="1" x14ac:dyDescent="0.2">
      <c r="A73" s="179" t="s">
        <v>135</v>
      </c>
      <c r="B73" s="180"/>
      <c r="C73" s="230">
        <v>33.001638327815854</v>
      </c>
      <c r="D73" s="230">
        <v>34.018703345582495</v>
      </c>
      <c r="E73" s="231">
        <v>31.775738368422065</v>
      </c>
      <c r="F73" s="230">
        <v>25.236240202385137</v>
      </c>
      <c r="G73" s="230">
        <v>25.168877263963822</v>
      </c>
      <c r="H73" s="231">
        <v>25.312499542968986</v>
      </c>
      <c r="I73" s="230">
        <v>12.576392191604878</v>
      </c>
      <c r="J73" s="230">
        <v>10.753236349486569</v>
      </c>
      <c r="K73" s="231">
        <v>14.662789995997819</v>
      </c>
      <c r="L73" s="230">
        <v>12.573282476029034</v>
      </c>
      <c r="M73" s="230">
        <v>11.459522980400115</v>
      </c>
      <c r="N73" s="231">
        <v>13.959118093168168</v>
      </c>
      <c r="O73" s="366">
        <v>14.645787507699728</v>
      </c>
      <c r="P73" s="230">
        <v>13.202111315804869</v>
      </c>
      <c r="Q73" s="231">
        <v>16.317074423785115</v>
      </c>
      <c r="R73" s="230">
        <v>14.553170439995442</v>
      </c>
      <c r="S73" s="230">
        <v>13.116070895970143</v>
      </c>
      <c r="T73" s="232">
        <v>16.219781360886465</v>
      </c>
    </row>
    <row r="74" spans="1:20" ht="11.45" customHeight="1" x14ac:dyDescent="0.2">
      <c r="A74" s="190" t="s">
        <v>136</v>
      </c>
      <c r="B74" s="180"/>
      <c r="C74" s="368">
        <v>33.536311249144788</v>
      </c>
      <c r="D74" s="368">
        <v>33.656708532846636</v>
      </c>
      <c r="E74" s="368">
        <v>33.395797205640321</v>
      </c>
      <c r="F74" s="368">
        <v>25.107208569275457</v>
      </c>
      <c r="G74" s="368">
        <v>24.942754897194014</v>
      </c>
      <c r="H74" s="368">
        <v>25.292753294271034</v>
      </c>
      <c r="I74" s="368">
        <v>12.382089841979182</v>
      </c>
      <c r="J74" s="368">
        <v>10.416925290185203</v>
      </c>
      <c r="K74" s="368">
        <v>14.608921270481652</v>
      </c>
      <c r="L74" s="368">
        <v>13.231961277230557</v>
      </c>
      <c r="M74" s="368">
        <v>11.958125806366397</v>
      </c>
      <c r="N74" s="368">
        <v>14.799671361392969</v>
      </c>
      <c r="O74" s="368">
        <v>14.53889954295043</v>
      </c>
      <c r="P74" s="368">
        <v>12.961671702370106</v>
      </c>
      <c r="Q74" s="368">
        <v>16.348997002964481</v>
      </c>
      <c r="R74" s="368">
        <v>14.448881127142455</v>
      </c>
      <c r="S74" s="368">
        <v>12.873939531884885</v>
      </c>
      <c r="T74" s="369">
        <v>16.258488798260309</v>
      </c>
    </row>
    <row r="75" spans="1:20" ht="11.45" customHeight="1" x14ac:dyDescent="0.2">
      <c r="A75" s="179" t="s">
        <v>137</v>
      </c>
      <c r="B75" s="180"/>
      <c r="C75" s="230">
        <v>34.97061105847115</v>
      </c>
      <c r="D75" s="230">
        <v>33.099389021400007</v>
      </c>
      <c r="E75" s="231">
        <v>37.1376858881668</v>
      </c>
      <c r="F75" s="230">
        <v>25.86783186595423</v>
      </c>
      <c r="G75" s="230">
        <v>24.928173180940991</v>
      </c>
      <c r="H75" s="231">
        <v>26.927362729890952</v>
      </c>
      <c r="I75" s="230">
        <v>12.66460480728357</v>
      </c>
      <c r="J75" s="230">
        <v>10.487594780657941</v>
      </c>
      <c r="K75" s="231">
        <v>15.114949806832875</v>
      </c>
      <c r="L75" s="230">
        <v>12.969657738975995</v>
      </c>
      <c r="M75" s="230">
        <v>12.007887196102061</v>
      </c>
      <c r="N75" s="231">
        <v>14.142420427153054</v>
      </c>
      <c r="O75" s="366">
        <v>14.779319875012922</v>
      </c>
      <c r="P75" s="230">
        <v>12.990818808463274</v>
      </c>
      <c r="Q75" s="231">
        <v>16.819516257928459</v>
      </c>
      <c r="R75" s="230">
        <v>14.69516212127381</v>
      </c>
      <c r="S75" s="230">
        <v>12.904838842435677</v>
      </c>
      <c r="T75" s="232">
        <v>16.739825876542046</v>
      </c>
    </row>
    <row r="76" spans="1:20" ht="11.45" customHeight="1" x14ac:dyDescent="0.2">
      <c r="A76" s="190" t="s">
        <v>138</v>
      </c>
      <c r="B76" s="180"/>
      <c r="C76" s="368">
        <v>33.144912527008273</v>
      </c>
      <c r="D76" s="368">
        <v>31.622172763069912</v>
      </c>
      <c r="E76" s="368">
        <v>34.984195481952995</v>
      </c>
      <c r="F76" s="368">
        <v>24.770861216137884</v>
      </c>
      <c r="G76" s="368">
        <v>24.496282272454803</v>
      </c>
      <c r="H76" s="368">
        <v>25.081995954748937</v>
      </c>
      <c r="I76" s="368">
        <v>11.958085518244573</v>
      </c>
      <c r="J76" s="368">
        <v>9.9293018862120306</v>
      </c>
      <c r="K76" s="368">
        <v>14.240133649729042</v>
      </c>
      <c r="L76" s="368">
        <v>12.57992207896263</v>
      </c>
      <c r="M76" s="368">
        <v>11.837900012533538</v>
      </c>
      <c r="N76" s="368">
        <v>13.483383788362087</v>
      </c>
      <c r="O76" s="368">
        <v>14.093766132707955</v>
      </c>
      <c r="P76" s="368">
        <v>12.558785337337847</v>
      </c>
      <c r="Q76" s="368">
        <v>15.845188915981364</v>
      </c>
      <c r="R76" s="368">
        <v>14.024538152166372</v>
      </c>
      <c r="S76" s="368">
        <v>12.488587805666659</v>
      </c>
      <c r="T76" s="369">
        <v>15.779517473265965</v>
      </c>
    </row>
    <row r="77" spans="1:20" ht="11.45" customHeight="1" x14ac:dyDescent="0.2">
      <c r="A77" s="179" t="s">
        <v>139</v>
      </c>
      <c r="B77" s="180"/>
      <c r="C77" s="230">
        <v>31.675687364911475</v>
      </c>
      <c r="D77" s="230">
        <v>29.948384441563039</v>
      </c>
      <c r="E77" s="231">
        <v>33.782194160620811</v>
      </c>
      <c r="F77" s="230">
        <v>24.438169730934398</v>
      </c>
      <c r="G77" s="230">
        <v>23.674513727185225</v>
      </c>
      <c r="H77" s="231">
        <v>25.30444996304519</v>
      </c>
      <c r="I77" s="230">
        <v>11.893968280307655</v>
      </c>
      <c r="J77" s="230">
        <v>9.7492690737990788</v>
      </c>
      <c r="K77" s="231">
        <v>14.309584217306805</v>
      </c>
      <c r="L77" s="230">
        <v>12.226265356370886</v>
      </c>
      <c r="M77" s="230">
        <v>11.031886505367893</v>
      </c>
      <c r="N77" s="231">
        <v>13.686056012707533</v>
      </c>
      <c r="O77" s="366">
        <v>14.015475842243932</v>
      </c>
      <c r="P77" s="230">
        <v>12.253904605272325</v>
      </c>
      <c r="Q77" s="231">
        <v>16.028836043709632</v>
      </c>
      <c r="R77" s="230">
        <v>13.921875521940859</v>
      </c>
      <c r="S77" s="230">
        <v>12.174273852989248</v>
      </c>
      <c r="T77" s="232">
        <v>15.922975353168864</v>
      </c>
    </row>
    <row r="78" spans="1:20" ht="11.45" customHeight="1" x14ac:dyDescent="0.2">
      <c r="A78" s="190" t="s">
        <v>140</v>
      </c>
      <c r="B78" s="180"/>
      <c r="C78" s="368">
        <v>30.510912886415429</v>
      </c>
      <c r="D78" s="368">
        <v>29.253934860057488</v>
      </c>
      <c r="E78" s="368">
        <v>32.065332128974106</v>
      </c>
      <c r="F78" s="368">
        <v>23.814122142841207</v>
      </c>
      <c r="G78" s="368">
        <v>23.394520138306646</v>
      </c>
      <c r="H78" s="368">
        <v>24.294122341973409</v>
      </c>
      <c r="I78" s="368">
        <v>11.796279027594894</v>
      </c>
      <c r="J78" s="368">
        <v>9.8156688277401472</v>
      </c>
      <c r="K78" s="368">
        <v>14.004301526950856</v>
      </c>
      <c r="L78" s="368">
        <v>12.794948434011868</v>
      </c>
      <c r="M78" s="368">
        <v>11.765280600905937</v>
      </c>
      <c r="N78" s="368">
        <v>14.026648124522685</v>
      </c>
      <c r="O78" s="368">
        <v>13.873500726146055</v>
      </c>
      <c r="P78" s="368">
        <v>12.320860660247353</v>
      </c>
      <c r="Q78" s="368">
        <v>15.632458408715109</v>
      </c>
      <c r="R78" s="368">
        <v>13.782780472277821</v>
      </c>
      <c r="S78" s="368">
        <v>12.229944197377693</v>
      </c>
      <c r="T78" s="369">
        <v>15.546201327083597</v>
      </c>
    </row>
    <row r="79" spans="1:20" ht="11.45" customHeight="1" x14ac:dyDescent="0.2">
      <c r="A79" s="179" t="s">
        <v>141</v>
      </c>
      <c r="B79" s="180"/>
      <c r="C79" s="230">
        <v>32.993929229777592</v>
      </c>
      <c r="D79" s="230">
        <v>32.618283077601994</v>
      </c>
      <c r="E79" s="231">
        <v>33.465736555717292</v>
      </c>
      <c r="F79" s="230">
        <v>25.17301455046076</v>
      </c>
      <c r="G79" s="230">
        <v>24.736015945084951</v>
      </c>
      <c r="H79" s="231">
        <v>25.672780897308552</v>
      </c>
      <c r="I79" s="230">
        <v>12.524135254731545</v>
      </c>
      <c r="J79" s="230">
        <v>10.543805330816202</v>
      </c>
      <c r="K79" s="231">
        <v>14.73613745407367</v>
      </c>
      <c r="L79" s="230">
        <v>12.521558046142687</v>
      </c>
      <c r="M79" s="230">
        <v>11.235031854736141</v>
      </c>
      <c r="N79" s="231">
        <v>14.049238263338831</v>
      </c>
      <c r="O79" s="366">
        <v>14.507858265180541</v>
      </c>
      <c r="P79" s="230">
        <v>12.902732770729443</v>
      </c>
      <c r="Q79" s="231">
        <v>16.326645114140085</v>
      </c>
      <c r="R79" s="230">
        <v>14.407796040353379</v>
      </c>
      <c r="S79" s="230">
        <v>12.794532297732845</v>
      </c>
      <c r="T79" s="232">
        <v>16.239271989972575</v>
      </c>
    </row>
    <row r="80" spans="1:20" ht="11.45" customHeight="1" x14ac:dyDescent="0.2">
      <c r="A80" s="190" t="s">
        <v>142</v>
      </c>
      <c r="B80" s="180"/>
      <c r="C80" s="368">
        <v>39.60833825479898</v>
      </c>
      <c r="D80" s="368">
        <v>38.335451106961166</v>
      </c>
      <c r="E80" s="368">
        <v>41.233942976975904</v>
      </c>
      <c r="F80" s="368">
        <v>30.005240252206946</v>
      </c>
      <c r="G80" s="368">
        <v>29.498129025345271</v>
      </c>
      <c r="H80" s="368">
        <v>30.585380964761949</v>
      </c>
      <c r="I80" s="368">
        <v>13.110290365548435</v>
      </c>
      <c r="J80" s="368">
        <v>11.64673159409965</v>
      </c>
      <c r="K80" s="368">
        <v>14.790815204139454</v>
      </c>
      <c r="L80" s="368">
        <v>11.934437141253566</v>
      </c>
      <c r="M80" s="368">
        <v>11.314729006375099</v>
      </c>
      <c r="N80" s="368">
        <v>12.683494101291824</v>
      </c>
      <c r="O80" s="368">
        <v>15.433958303154855</v>
      </c>
      <c r="P80" s="368">
        <v>14.247098687186428</v>
      </c>
      <c r="Q80" s="368">
        <v>16.80844685226521</v>
      </c>
      <c r="R80" s="368">
        <v>15.32619018109099</v>
      </c>
      <c r="S80" s="368">
        <v>14.127298681998123</v>
      </c>
      <c r="T80" s="369">
        <v>16.716653719442878</v>
      </c>
    </row>
    <row r="81" spans="1:20" ht="11.45" customHeight="1" x14ac:dyDescent="0.2">
      <c r="A81" s="179" t="s">
        <v>143</v>
      </c>
      <c r="B81" s="180"/>
      <c r="C81" s="230">
        <v>40.449838022615992</v>
      </c>
      <c r="D81" s="230">
        <v>38.687671052648774</v>
      </c>
      <c r="E81" s="231">
        <v>42.600147114446102</v>
      </c>
      <c r="F81" s="230">
        <v>31.434397409703038</v>
      </c>
      <c r="G81" s="230">
        <v>30.441878843878847</v>
      </c>
      <c r="H81" s="231">
        <v>32.527613619677361</v>
      </c>
      <c r="I81" s="230">
        <v>13.788171227981055</v>
      </c>
      <c r="J81" s="230">
        <v>11.561942363965079</v>
      </c>
      <c r="K81" s="231">
        <v>16.308386542114281</v>
      </c>
      <c r="L81" s="230">
        <v>12.500825298063917</v>
      </c>
      <c r="M81" s="230">
        <v>11.425016840656331</v>
      </c>
      <c r="N81" s="231">
        <v>13.802402593283999</v>
      </c>
      <c r="O81" s="366">
        <v>16.382134306103236</v>
      </c>
      <c r="P81" s="230">
        <v>14.505399305991137</v>
      </c>
      <c r="Q81" s="231">
        <v>18.522177945142641</v>
      </c>
      <c r="R81" s="230">
        <v>16.257468117138686</v>
      </c>
      <c r="S81" s="230">
        <v>14.391200616636752</v>
      </c>
      <c r="T81" s="232">
        <v>18.389737754156428</v>
      </c>
    </row>
    <row r="82" spans="1:20" ht="11.45" customHeight="1" x14ac:dyDescent="0.2">
      <c r="A82" s="190" t="s">
        <v>144</v>
      </c>
      <c r="B82" s="180"/>
      <c r="C82" s="368">
        <v>40.133613348233283</v>
      </c>
      <c r="D82" s="368">
        <v>38.895581851954752</v>
      </c>
      <c r="E82" s="368">
        <v>41.625977019724402</v>
      </c>
      <c r="F82" s="368">
        <v>30.187738414303961</v>
      </c>
      <c r="G82" s="368">
        <v>29.614142766282246</v>
      </c>
      <c r="H82" s="368">
        <v>30.823410325949254</v>
      </c>
      <c r="I82" s="368">
        <v>13.867263751212715</v>
      </c>
      <c r="J82" s="368">
        <v>11.381760241536496</v>
      </c>
      <c r="K82" s="368">
        <v>16.627276401222961</v>
      </c>
      <c r="L82" s="368">
        <v>13.029975887389439</v>
      </c>
      <c r="M82" s="368">
        <v>11.863985819265361</v>
      </c>
      <c r="N82" s="368">
        <v>14.396039750437325</v>
      </c>
      <c r="O82" s="368">
        <v>16.26649329268578</v>
      </c>
      <c r="P82" s="368">
        <v>14.300876958714891</v>
      </c>
      <c r="Q82" s="368">
        <v>18.469386589289741</v>
      </c>
      <c r="R82" s="368">
        <v>16.12804185988011</v>
      </c>
      <c r="S82" s="368">
        <v>14.169122755627198</v>
      </c>
      <c r="T82" s="369">
        <v>18.327147177984308</v>
      </c>
    </row>
    <row r="83" spans="1:20" ht="11.45" customHeight="1" x14ac:dyDescent="0.2">
      <c r="A83" s="179" t="s">
        <v>145</v>
      </c>
      <c r="B83" s="180"/>
      <c r="C83" s="230">
        <v>39.441668303080412</v>
      </c>
      <c r="D83" s="230">
        <v>37.932822046228061</v>
      </c>
      <c r="E83" s="231">
        <v>41.2773860786561</v>
      </c>
      <c r="F83" s="230">
        <v>30.449758446185914</v>
      </c>
      <c r="G83" s="230">
        <v>29.375360731827893</v>
      </c>
      <c r="H83" s="231">
        <v>31.646059488704065</v>
      </c>
      <c r="I83" s="230">
        <v>13.84690505394501</v>
      </c>
      <c r="J83" s="230">
        <v>11.569288471699601</v>
      </c>
      <c r="K83" s="231">
        <v>16.407474499437345</v>
      </c>
      <c r="L83" s="230">
        <v>13.233640510028479</v>
      </c>
      <c r="M83" s="230">
        <v>12.083372347094707</v>
      </c>
      <c r="N83" s="231">
        <v>14.578999111004165</v>
      </c>
      <c r="O83" s="366">
        <v>16.285699302061278</v>
      </c>
      <c r="P83" s="230">
        <v>14.376595629800013</v>
      </c>
      <c r="Q83" s="231">
        <v>18.44402595486417</v>
      </c>
      <c r="R83" s="230">
        <v>16.141408064382656</v>
      </c>
      <c r="S83" s="230">
        <v>14.236399699490612</v>
      </c>
      <c r="T83" s="232">
        <v>18.299178166625278</v>
      </c>
    </row>
    <row r="84" spans="1:20" ht="11.45" customHeight="1" x14ac:dyDescent="0.2">
      <c r="A84" s="190" t="s">
        <v>146</v>
      </c>
      <c r="B84" s="180"/>
      <c r="C84" s="368">
        <v>38.469888807422173</v>
      </c>
      <c r="D84" s="368">
        <v>36.786519404478113</v>
      </c>
      <c r="E84" s="368">
        <v>40.431039639767029</v>
      </c>
      <c r="F84" s="368">
        <v>29.047156538650849</v>
      </c>
      <c r="G84" s="368">
        <v>28.243786519271168</v>
      </c>
      <c r="H84" s="368">
        <v>29.929909318658964</v>
      </c>
      <c r="I84" s="368">
        <v>12.889974419090326</v>
      </c>
      <c r="J84" s="368">
        <v>10.751527794262079</v>
      </c>
      <c r="K84" s="368">
        <v>15.29254032820038</v>
      </c>
      <c r="L84" s="368">
        <v>13.201596581190673</v>
      </c>
      <c r="M84" s="368">
        <v>11.771708859215751</v>
      </c>
      <c r="N84" s="368">
        <v>14.859492130003273</v>
      </c>
      <c r="O84" s="368">
        <v>15.515928517316347</v>
      </c>
      <c r="P84" s="368">
        <v>13.687496921325835</v>
      </c>
      <c r="Q84" s="368">
        <v>17.574510189445927</v>
      </c>
      <c r="R84" s="368">
        <v>15.390432189322938</v>
      </c>
      <c r="S84" s="368">
        <v>13.56563342724507</v>
      </c>
      <c r="T84" s="369">
        <v>17.449524603308461</v>
      </c>
    </row>
    <row r="85" spans="1:20" ht="11.45" customHeight="1" x14ac:dyDescent="0.2">
      <c r="A85" s="179" t="s">
        <v>147</v>
      </c>
      <c r="B85" s="180"/>
      <c r="C85" s="230">
        <v>31.663265289037263</v>
      </c>
      <c r="D85" s="230">
        <v>31.059688530505277</v>
      </c>
      <c r="E85" s="231">
        <v>32.368865977175275</v>
      </c>
      <c r="F85" s="230">
        <v>25.71028076680647</v>
      </c>
      <c r="G85" s="230">
        <v>25.874464599288604</v>
      </c>
      <c r="H85" s="231">
        <v>25.528657547065421</v>
      </c>
      <c r="I85" s="230">
        <v>12.230132213985172</v>
      </c>
      <c r="J85" s="230">
        <v>10.377082140550934</v>
      </c>
      <c r="K85" s="231">
        <v>14.316256494965526</v>
      </c>
      <c r="L85" s="230">
        <v>14.373422286232215</v>
      </c>
      <c r="M85" s="230">
        <v>12.388785836980292</v>
      </c>
      <c r="N85" s="231">
        <v>16.701110516094268</v>
      </c>
      <c r="O85" s="366">
        <v>14.821750691920728</v>
      </c>
      <c r="P85" s="230">
        <v>13.254337586096723</v>
      </c>
      <c r="Q85" s="231">
        <v>16.594385924541093</v>
      </c>
      <c r="R85" s="230">
        <v>14.710475121295474</v>
      </c>
      <c r="S85" s="230">
        <v>13.158396669111056</v>
      </c>
      <c r="T85" s="232">
        <v>16.469173627076326</v>
      </c>
    </row>
    <row r="86" spans="1:20" ht="11.45" customHeight="1" x14ac:dyDescent="0.2">
      <c r="A86" s="190" t="s">
        <v>148</v>
      </c>
      <c r="B86" s="180"/>
      <c r="C86" s="368">
        <v>30.975599652467384</v>
      </c>
      <c r="D86" s="368">
        <v>30.657435716887665</v>
      </c>
      <c r="E86" s="368">
        <v>31.344614985654069</v>
      </c>
      <c r="F86" s="368">
        <v>23.854731989512203</v>
      </c>
      <c r="G86" s="368">
        <v>24.298521430276129</v>
      </c>
      <c r="H86" s="368">
        <v>23.3632968060775</v>
      </c>
      <c r="I86" s="368">
        <v>11.357046306694365</v>
      </c>
      <c r="J86" s="368">
        <v>9.5346047185303853</v>
      </c>
      <c r="K86" s="368">
        <v>13.390835299556173</v>
      </c>
      <c r="L86" s="368">
        <v>12.765281158463257</v>
      </c>
      <c r="M86" s="368">
        <v>10.697108389230273</v>
      </c>
      <c r="N86" s="368">
        <v>15.180644301110302</v>
      </c>
      <c r="O86" s="368">
        <v>13.555861985339149</v>
      </c>
      <c r="P86" s="368">
        <v>12.02714789099233</v>
      </c>
      <c r="Q86" s="368">
        <v>15.274191414356048</v>
      </c>
      <c r="R86" s="368">
        <v>13.442508219985283</v>
      </c>
      <c r="S86" s="368">
        <v>11.925699341747279</v>
      </c>
      <c r="T86" s="369">
        <v>15.151890156835885</v>
      </c>
    </row>
    <row r="87" spans="1:20" ht="11.45" customHeight="1" x14ac:dyDescent="0.2">
      <c r="A87" s="179" t="s">
        <v>149</v>
      </c>
      <c r="B87" s="180"/>
      <c r="C87" s="230">
        <v>30.044036521768785</v>
      </c>
      <c r="D87" s="230">
        <v>29.920056448863335</v>
      </c>
      <c r="E87" s="231">
        <v>30.192413677776102</v>
      </c>
      <c r="F87" s="230">
        <v>23.268408351135903</v>
      </c>
      <c r="G87" s="230">
        <v>23.515941983464611</v>
      </c>
      <c r="H87" s="231">
        <v>22.99068113323677</v>
      </c>
      <c r="I87" s="230">
        <v>11.925766920345469</v>
      </c>
      <c r="J87" s="230">
        <v>9.8582407221146298</v>
      </c>
      <c r="K87" s="231">
        <v>14.240010225926122</v>
      </c>
      <c r="L87" s="230">
        <v>12.627173556435059</v>
      </c>
      <c r="M87" s="230">
        <v>11.308197600101698</v>
      </c>
      <c r="N87" s="231">
        <v>14.158857213158418</v>
      </c>
      <c r="O87" s="366">
        <v>13.83146214025529</v>
      </c>
      <c r="P87" s="230">
        <v>12.263707781961426</v>
      </c>
      <c r="Q87" s="231">
        <v>15.598911320533714</v>
      </c>
      <c r="R87" s="230">
        <v>13.731263205900451</v>
      </c>
      <c r="S87" s="230">
        <v>12.171303729341075</v>
      </c>
      <c r="T87" s="232">
        <v>15.493137493829421</v>
      </c>
    </row>
    <row r="88" spans="1:20" ht="11.45" customHeight="1" x14ac:dyDescent="0.2">
      <c r="A88" s="190" t="s">
        <v>150</v>
      </c>
      <c r="B88" s="180"/>
      <c r="C88" s="368">
        <v>29.228066808168602</v>
      </c>
      <c r="D88" s="368">
        <v>27.980974498395589</v>
      </c>
      <c r="E88" s="368">
        <v>30.692202503797066</v>
      </c>
      <c r="F88" s="368">
        <v>20.815164289931889</v>
      </c>
      <c r="G88" s="368">
        <v>20.081253476230359</v>
      </c>
      <c r="H88" s="368">
        <v>21.6442209825166</v>
      </c>
      <c r="I88" s="368">
        <v>10.962641299511393</v>
      </c>
      <c r="J88" s="368">
        <v>9.1754168960134876</v>
      </c>
      <c r="K88" s="368">
        <v>12.961538384121173</v>
      </c>
      <c r="L88" s="368">
        <v>12.188065524794228</v>
      </c>
      <c r="M88" s="368">
        <v>10.768454379064805</v>
      </c>
      <c r="N88" s="368">
        <v>13.84330049100925</v>
      </c>
      <c r="O88" s="368">
        <v>12.783539626293516</v>
      </c>
      <c r="P88" s="368">
        <v>11.239965656303932</v>
      </c>
      <c r="Q88" s="368">
        <v>14.526130970015455</v>
      </c>
      <c r="R88" s="368">
        <v>12.688399032647849</v>
      </c>
      <c r="S88" s="368">
        <v>11.171237610196869</v>
      </c>
      <c r="T88" s="369">
        <v>14.403242570213726</v>
      </c>
    </row>
    <row r="89" spans="1:20" ht="11.45" customHeight="1" x14ac:dyDescent="0.2">
      <c r="A89" s="179" t="s">
        <v>151</v>
      </c>
      <c r="B89" s="180"/>
      <c r="C89" s="230">
        <v>30.387813959262683</v>
      </c>
      <c r="D89" s="230">
        <v>28.451348121631248</v>
      </c>
      <c r="E89" s="231">
        <v>32.752463305176505</v>
      </c>
      <c r="F89" s="230">
        <v>23.035318761127382</v>
      </c>
      <c r="G89" s="230">
        <v>20.960891686159215</v>
      </c>
      <c r="H89" s="231">
        <v>25.44370213450582</v>
      </c>
      <c r="I89" s="230">
        <v>10.804983495836305</v>
      </c>
      <c r="J89" s="230">
        <v>8.7736844944317678</v>
      </c>
      <c r="K89" s="231">
        <v>13.08131195601181</v>
      </c>
      <c r="L89" s="230">
        <v>10.917242479965678</v>
      </c>
      <c r="M89" s="230">
        <v>9.3380229542226623</v>
      </c>
      <c r="N89" s="231">
        <v>12.776573776954947</v>
      </c>
      <c r="O89" s="366">
        <v>12.839141662797315</v>
      </c>
      <c r="P89" s="230">
        <v>10.905670253683898</v>
      </c>
      <c r="Q89" s="231">
        <v>15.038591769095131</v>
      </c>
      <c r="R89" s="230">
        <v>12.728796035679515</v>
      </c>
      <c r="S89" s="230">
        <v>10.806671073185855</v>
      </c>
      <c r="T89" s="232">
        <v>14.919161694432331</v>
      </c>
    </row>
    <row r="90" spans="1:20" ht="11.45" customHeight="1" x14ac:dyDescent="0.2">
      <c r="A90" s="190" t="s">
        <v>152</v>
      </c>
      <c r="B90" s="180"/>
      <c r="C90" s="368">
        <v>28.969310003711112</v>
      </c>
      <c r="D90" s="368">
        <v>28.362390052229099</v>
      </c>
      <c r="E90" s="368">
        <v>29.696805741507042</v>
      </c>
      <c r="F90" s="368">
        <v>22.167418259818962</v>
      </c>
      <c r="G90" s="368">
        <v>21.885986224188482</v>
      </c>
      <c r="H90" s="368">
        <v>22.492108639894564</v>
      </c>
      <c r="I90" s="368">
        <v>11.348666063885144</v>
      </c>
      <c r="J90" s="368">
        <v>9.4231915963881203</v>
      </c>
      <c r="K90" s="368">
        <v>13.480985315778668</v>
      </c>
      <c r="L90" s="368">
        <v>11.539174734289452</v>
      </c>
      <c r="M90" s="368">
        <v>10.069846457682775</v>
      </c>
      <c r="N90" s="368">
        <v>13.265484330949089</v>
      </c>
      <c r="O90" s="368">
        <v>13.099345725742229</v>
      </c>
      <c r="P90" s="368">
        <v>11.544090503073699</v>
      </c>
      <c r="Q90" s="368">
        <v>14.852190126544789</v>
      </c>
      <c r="R90" s="368">
        <v>12.990345993293021</v>
      </c>
      <c r="S90" s="368">
        <v>11.441330251684608</v>
      </c>
      <c r="T90" s="369">
        <v>14.737665631430898</v>
      </c>
    </row>
    <row r="91" spans="1:20" ht="11.45" customHeight="1" x14ac:dyDescent="0.2">
      <c r="A91" s="179" t="s">
        <v>153</v>
      </c>
      <c r="B91" s="180"/>
      <c r="C91" s="230">
        <v>29.852034329103677</v>
      </c>
      <c r="D91" s="230">
        <v>29.130644262505896</v>
      </c>
      <c r="E91" s="231">
        <v>30.693424987163898</v>
      </c>
      <c r="F91" s="230">
        <v>22.557152183158362</v>
      </c>
      <c r="G91" s="230">
        <v>22.205628543499028</v>
      </c>
      <c r="H91" s="231">
        <v>22.951954428308532</v>
      </c>
      <c r="I91" s="230">
        <v>11.637441601102731</v>
      </c>
      <c r="J91" s="230">
        <v>9.5209905955497796</v>
      </c>
      <c r="K91" s="231">
        <v>13.969193098302693</v>
      </c>
      <c r="L91" s="230">
        <v>12.192853625623266</v>
      </c>
      <c r="M91" s="230">
        <v>10.716967582865923</v>
      </c>
      <c r="N91" s="231">
        <v>13.883393350899276</v>
      </c>
      <c r="O91" s="366">
        <v>13.4755452067776</v>
      </c>
      <c r="P91" s="230">
        <v>11.772199669562378</v>
      </c>
      <c r="Q91" s="231">
        <v>15.371847760718454</v>
      </c>
      <c r="R91" s="230">
        <v>13.376471132703408</v>
      </c>
      <c r="S91" s="230">
        <v>11.676768917925598</v>
      </c>
      <c r="T91" s="232">
        <v>15.271523045675957</v>
      </c>
    </row>
    <row r="92" spans="1:20" ht="11.45" customHeight="1" x14ac:dyDescent="0.2">
      <c r="A92" s="190" t="s">
        <v>154</v>
      </c>
      <c r="B92" s="180"/>
      <c r="C92" s="368">
        <v>28.124596688618887</v>
      </c>
      <c r="D92" s="368">
        <v>27.511984053427874</v>
      </c>
      <c r="E92" s="368">
        <v>28.867069349340184</v>
      </c>
      <c r="F92" s="368">
        <v>20.269659430839074</v>
      </c>
      <c r="G92" s="368">
        <v>20.494480549161178</v>
      </c>
      <c r="H92" s="368">
        <v>20.011582908232402</v>
      </c>
      <c r="I92" s="368">
        <v>9.6986728540780671</v>
      </c>
      <c r="J92" s="368">
        <v>7.9344590864115538</v>
      </c>
      <c r="K92" s="368">
        <v>11.652665667404261</v>
      </c>
      <c r="L92" s="368">
        <v>11.339089940734381</v>
      </c>
      <c r="M92" s="368">
        <v>9.65651569035062</v>
      </c>
      <c r="N92" s="368">
        <v>13.273493914832512</v>
      </c>
      <c r="O92" s="368">
        <v>11.73495625589362</v>
      </c>
      <c r="P92" s="368">
        <v>10.336486066053391</v>
      </c>
      <c r="Q92" s="368">
        <v>13.304015079171084</v>
      </c>
      <c r="R92" s="368">
        <v>11.668600409855289</v>
      </c>
      <c r="S92" s="368">
        <v>10.266649834337544</v>
      </c>
      <c r="T92" s="369">
        <v>13.24303135439745</v>
      </c>
    </row>
    <row r="93" spans="1:20" ht="11.45" customHeight="1" x14ac:dyDescent="0.2">
      <c r="A93" s="179" t="s">
        <v>155</v>
      </c>
      <c r="B93" s="180"/>
      <c r="C93" s="230">
        <v>28.283182037009386</v>
      </c>
      <c r="D93" s="230">
        <v>29.057415503999284</v>
      </c>
      <c r="E93" s="231">
        <v>27.347946452401565</v>
      </c>
      <c r="F93" s="230">
        <v>21.404683663921727</v>
      </c>
      <c r="G93" s="230">
        <v>21.026552829785484</v>
      </c>
      <c r="H93" s="231">
        <v>21.834875545011382</v>
      </c>
      <c r="I93" s="230">
        <v>9.7447327047676904</v>
      </c>
      <c r="J93" s="230">
        <v>7.9380950883988302</v>
      </c>
      <c r="K93" s="231">
        <v>11.740226021758177</v>
      </c>
      <c r="L93" s="230">
        <v>11.042118092490679</v>
      </c>
      <c r="M93" s="230">
        <v>9.1629206950675108</v>
      </c>
      <c r="N93" s="231">
        <v>13.230787833018645</v>
      </c>
      <c r="O93" s="366">
        <v>11.956824782267425</v>
      </c>
      <c r="P93" s="230">
        <v>10.396127436191604</v>
      </c>
      <c r="Q93" s="231">
        <v>13.706908944431328</v>
      </c>
      <c r="R93" s="230">
        <v>11.891569563572277</v>
      </c>
      <c r="S93" s="230">
        <v>10.315802354043557</v>
      </c>
      <c r="T93" s="232">
        <v>13.660669702656172</v>
      </c>
    </row>
    <row r="94" spans="1:20" ht="11.45" customHeight="1" x14ac:dyDescent="0.2">
      <c r="A94" s="190" t="s">
        <v>156</v>
      </c>
      <c r="B94" s="180"/>
      <c r="C94" s="368">
        <v>28.518982413627825</v>
      </c>
      <c r="D94" s="368">
        <v>29.550500513925343</v>
      </c>
      <c r="E94" s="368">
        <v>27.261758730107111</v>
      </c>
      <c r="F94" s="368">
        <v>21.26028870601446</v>
      </c>
      <c r="G94" s="368">
        <v>21.343335985969397</v>
      </c>
      <c r="H94" s="368">
        <v>21.165677091209069</v>
      </c>
      <c r="I94" s="368">
        <v>9.7788801580629929</v>
      </c>
      <c r="J94" s="368">
        <v>7.9676577434310429</v>
      </c>
      <c r="K94" s="368">
        <v>11.772663891445177</v>
      </c>
      <c r="L94" s="368">
        <v>11.024802877837983</v>
      </c>
      <c r="M94" s="368">
        <v>9.6696948820450928</v>
      </c>
      <c r="N94" s="368">
        <v>12.560650706339477</v>
      </c>
      <c r="O94" s="368">
        <v>11.894505590939898</v>
      </c>
      <c r="P94" s="368">
        <v>10.507610746964088</v>
      </c>
      <c r="Q94" s="368">
        <v>13.438482976587828</v>
      </c>
      <c r="R94" s="368">
        <v>11.796969036495277</v>
      </c>
      <c r="S94" s="368">
        <v>10.418268276022101</v>
      </c>
      <c r="T94" s="369">
        <v>13.332305767466574</v>
      </c>
    </row>
    <row r="95" spans="1:20" ht="11.45" customHeight="1" x14ac:dyDescent="0.2">
      <c r="A95" s="179" t="s">
        <v>157</v>
      </c>
      <c r="B95" s="180"/>
      <c r="C95" s="230">
        <v>27.696693858976158</v>
      </c>
      <c r="D95" s="230">
        <v>28.626239439223955</v>
      </c>
      <c r="E95" s="231">
        <v>26.544562607955619</v>
      </c>
      <c r="F95" s="230">
        <v>21.171780356955654</v>
      </c>
      <c r="G95" s="230">
        <v>21.73390944897</v>
      </c>
      <c r="H95" s="231">
        <v>20.53072847908685</v>
      </c>
      <c r="I95" s="230">
        <v>10.458138194165656</v>
      </c>
      <c r="J95" s="230">
        <v>8.7318144760022314</v>
      </c>
      <c r="K95" s="231">
        <v>12.362497446757128</v>
      </c>
      <c r="L95" s="230">
        <v>11.2819094693485</v>
      </c>
      <c r="M95" s="230">
        <v>9.8488165168924215</v>
      </c>
      <c r="N95" s="231">
        <v>12.935251142736146</v>
      </c>
      <c r="O95" s="366">
        <v>12.35587645914123</v>
      </c>
      <c r="P95" s="230">
        <v>11.080007448574019</v>
      </c>
      <c r="Q95" s="231">
        <v>13.783385721469831</v>
      </c>
      <c r="R95" s="230">
        <v>12.291132795926547</v>
      </c>
      <c r="S95" s="230">
        <v>11.003926239579611</v>
      </c>
      <c r="T95" s="232">
        <v>13.733295363009926</v>
      </c>
    </row>
    <row r="96" spans="1:20" ht="11.45" customHeight="1" x14ac:dyDescent="0.2">
      <c r="A96" s="190" t="s">
        <v>158</v>
      </c>
      <c r="B96" s="180"/>
      <c r="C96" s="368">
        <v>26.581168978757582</v>
      </c>
      <c r="D96" s="368">
        <v>26.440362232699819</v>
      </c>
      <c r="E96" s="368">
        <v>26.760389590047915</v>
      </c>
      <c r="F96" s="368">
        <v>19.755871289946899</v>
      </c>
      <c r="G96" s="368">
        <v>19.55433031264414</v>
      </c>
      <c r="H96" s="368">
        <v>19.990177409192444</v>
      </c>
      <c r="I96" s="368">
        <v>9.5088490287182168</v>
      </c>
      <c r="J96" s="368">
        <v>8.0986757711079136</v>
      </c>
      <c r="K96" s="368">
        <v>11.051430506092601</v>
      </c>
      <c r="L96" s="368">
        <v>10.312336557127091</v>
      </c>
      <c r="M96" s="368">
        <v>8.9482592645223828</v>
      </c>
      <c r="N96" s="368">
        <v>11.87609837914631</v>
      </c>
      <c r="O96" s="368">
        <v>11.360206568991687</v>
      </c>
      <c r="P96" s="368">
        <v>10.198285555473063</v>
      </c>
      <c r="Q96" s="368">
        <v>12.655906588938041</v>
      </c>
      <c r="R96" s="368">
        <v>11.273770242894715</v>
      </c>
      <c r="S96" s="368">
        <v>10.077619097753853</v>
      </c>
      <c r="T96" s="369">
        <v>12.609822182957158</v>
      </c>
    </row>
    <row r="97" spans="1:22" ht="11.45" customHeight="1" x14ac:dyDescent="0.2">
      <c r="A97" s="179" t="s">
        <v>159</v>
      </c>
      <c r="B97" s="180"/>
      <c r="C97" s="230">
        <v>26.894714953547375</v>
      </c>
      <c r="D97" s="230">
        <v>25.578572355545141</v>
      </c>
      <c r="E97" s="231">
        <v>28.497704682054799</v>
      </c>
      <c r="F97" s="230">
        <v>20.847731837589713</v>
      </c>
      <c r="G97" s="230">
        <v>20.196197371689177</v>
      </c>
      <c r="H97" s="231">
        <v>21.604153513362025</v>
      </c>
      <c r="I97" s="230">
        <v>8.9376497062531577</v>
      </c>
      <c r="J97" s="230">
        <v>7.6698797615231058</v>
      </c>
      <c r="K97" s="231">
        <v>10.342529654034131</v>
      </c>
      <c r="L97" s="230">
        <v>10.489588792264199</v>
      </c>
      <c r="M97" s="230">
        <v>8.8993552761205184</v>
      </c>
      <c r="N97" s="231">
        <v>12.317382566619175</v>
      </c>
      <c r="O97" s="366">
        <v>11.292641856956651</v>
      </c>
      <c r="P97" s="230">
        <v>10.102594206442904</v>
      </c>
      <c r="Q97" s="231">
        <v>12.631500505723967</v>
      </c>
      <c r="R97" s="230">
        <v>11.205943093148418</v>
      </c>
      <c r="S97" s="230">
        <v>10.016824914695778</v>
      </c>
      <c r="T97" s="232">
        <v>12.544274277577879</v>
      </c>
    </row>
    <row r="98" spans="1:22" ht="11.45" customHeight="1" x14ac:dyDescent="0.2">
      <c r="A98" s="190" t="s">
        <v>160</v>
      </c>
      <c r="B98" s="180"/>
      <c r="C98" s="368">
        <v>24.903488343495624</v>
      </c>
      <c r="D98" s="368">
        <v>23.629902750038582</v>
      </c>
      <c r="E98" s="368">
        <v>26.464934080386286</v>
      </c>
      <c r="F98" s="368">
        <v>19.148780719671517</v>
      </c>
      <c r="G98" s="368">
        <v>18.605239535635548</v>
      </c>
      <c r="H98" s="368">
        <v>19.765780430287048</v>
      </c>
      <c r="I98" s="368">
        <v>8.6772594526207882</v>
      </c>
      <c r="J98" s="368">
        <v>7.4842549663013171</v>
      </c>
      <c r="K98" s="368">
        <v>9.998741510849003</v>
      </c>
      <c r="L98" s="368">
        <v>10.024181486153903</v>
      </c>
      <c r="M98" s="368">
        <v>8.8325087357191681</v>
      </c>
      <c r="N98" s="368">
        <v>11.405986436790569</v>
      </c>
      <c r="O98" s="368">
        <v>10.668418225191488</v>
      </c>
      <c r="P98" s="368">
        <v>9.5966279284473792</v>
      </c>
      <c r="Q98" s="368">
        <v>11.871239750718384</v>
      </c>
      <c r="R98" s="368">
        <v>10.614022803851729</v>
      </c>
      <c r="S98" s="368">
        <v>9.5279142881598755</v>
      </c>
      <c r="T98" s="369">
        <v>11.834611334011015</v>
      </c>
    </row>
    <row r="99" spans="1:22" ht="11.45" customHeight="1" x14ac:dyDescent="0.2">
      <c r="A99" s="179" t="s">
        <v>161</v>
      </c>
      <c r="B99" s="180"/>
      <c r="C99" s="230">
        <v>26.526927849357573</v>
      </c>
      <c r="D99" s="230">
        <v>26.0409647059391</v>
      </c>
      <c r="E99" s="231">
        <v>27.129995709566355</v>
      </c>
      <c r="F99" s="230">
        <v>19.938863544574545</v>
      </c>
      <c r="G99" s="230">
        <v>19.932062306386538</v>
      </c>
      <c r="H99" s="231">
        <v>19.946605835764647</v>
      </c>
      <c r="I99" s="230">
        <v>9.4870156382102788</v>
      </c>
      <c r="J99" s="230">
        <v>7.9785037741409779</v>
      </c>
      <c r="K99" s="231">
        <v>11.143834182034352</v>
      </c>
      <c r="L99" s="230">
        <v>10.708858709823099</v>
      </c>
      <c r="M99" s="230">
        <v>9.4816200524426311</v>
      </c>
      <c r="N99" s="231">
        <v>12.098935194548989</v>
      </c>
      <c r="O99" s="366">
        <v>11.448527013844368</v>
      </c>
      <c r="P99" s="230">
        <v>10.267696833393334</v>
      </c>
      <c r="Q99" s="231">
        <v>12.761130777729781</v>
      </c>
      <c r="R99" s="230">
        <v>11.359119785383429</v>
      </c>
      <c r="S99" s="230">
        <v>10.137647969470393</v>
      </c>
      <c r="T99" s="232">
        <v>12.716117956378239</v>
      </c>
    </row>
    <row r="100" spans="1:22" x14ac:dyDescent="0.2">
      <c r="A100" s="668"/>
      <c r="B100" s="668"/>
      <c r="C100" s="668"/>
      <c r="D100" s="668"/>
      <c r="E100" s="668"/>
      <c r="F100" s="668"/>
      <c r="G100" s="668"/>
      <c r="H100" s="668"/>
      <c r="I100" s="668"/>
      <c r="J100" s="668"/>
      <c r="K100" s="668"/>
      <c r="L100" s="668"/>
      <c r="M100" s="668"/>
      <c r="N100" s="668"/>
    </row>
    <row r="101" spans="1:22" ht="12.75" customHeight="1" x14ac:dyDescent="0.2">
      <c r="A101" s="650" t="s">
        <v>162</v>
      </c>
      <c r="B101" s="650"/>
      <c r="C101" s="650"/>
      <c r="D101" s="650"/>
      <c r="E101" s="650"/>
      <c r="F101" s="650"/>
      <c r="G101" s="650"/>
      <c r="H101" s="650"/>
      <c r="I101" s="650"/>
      <c r="J101" s="650"/>
      <c r="K101" s="650"/>
      <c r="M101" s="660"/>
      <c r="N101" s="660"/>
    </row>
    <row r="105" spans="1:22"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6" spans="1:22" x14ac:dyDescent="0.2">
      <c r="A106" s="164"/>
      <c r="B106" s="164"/>
      <c r="C106" s="164"/>
      <c r="D106" s="164"/>
      <c r="E106" s="164"/>
      <c r="F106" s="164"/>
      <c r="G106" s="164"/>
      <c r="H106" s="164"/>
      <c r="I106" s="164"/>
      <c r="J106" s="164"/>
      <c r="K106" s="164"/>
      <c r="L106" s="164"/>
      <c r="M106" s="164"/>
      <c r="N106" s="164"/>
    </row>
    <row r="108" spans="1:22" x14ac:dyDescent="0.2">
      <c r="T108" s="669"/>
      <c r="U108" s="669"/>
      <c r="V108" s="669"/>
    </row>
  </sheetData>
  <mergeCells count="15">
    <mergeCell ref="R1:T1"/>
    <mergeCell ref="A3:N3"/>
    <mergeCell ref="R3:T3"/>
    <mergeCell ref="A4:A5"/>
    <mergeCell ref="C4:E4"/>
    <mergeCell ref="F4:H4"/>
    <mergeCell ref="I4:K4"/>
    <mergeCell ref="L4:N4"/>
    <mergeCell ref="O4:Q4"/>
    <mergeCell ref="R4:T4"/>
    <mergeCell ref="A100:N100"/>
    <mergeCell ref="A101:K101"/>
    <mergeCell ref="M101:N101"/>
    <mergeCell ref="A105:T105"/>
    <mergeCell ref="T108:V108"/>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105"/>
  <sheetViews>
    <sheetView showGridLines="0" zoomScaleNormal="100" workbookViewId="0"/>
  </sheetViews>
  <sheetFormatPr baseColWidth="10" defaultColWidth="11.42578125" defaultRowHeight="12.75" x14ac:dyDescent="0.2"/>
  <cols>
    <col min="1" max="1" width="15.140625" style="197" customWidth="1"/>
    <col min="2" max="2" width="0.5703125" style="197" customWidth="1"/>
    <col min="3" max="8" width="15.140625" style="197" customWidth="1"/>
    <col min="9" max="10" width="9.7109375" style="164" customWidth="1"/>
    <col min="11" max="16384" width="11.42578125" style="164"/>
  </cols>
  <sheetData>
    <row r="1" spans="1:14" s="162" customFormat="1" ht="49.5" customHeight="1" x14ac:dyDescent="0.2">
      <c r="A1" s="160"/>
      <c r="B1" s="160"/>
      <c r="C1" s="160"/>
      <c r="D1" s="160"/>
      <c r="E1" s="160"/>
      <c r="F1" s="648" t="s">
        <v>58</v>
      </c>
      <c r="G1" s="648"/>
      <c r="H1" s="648"/>
      <c r="M1" s="262"/>
      <c r="N1" s="262"/>
    </row>
    <row r="2" spans="1:14" s="162" customFormat="1" ht="13.5" customHeight="1" x14ac:dyDescent="0.2">
      <c r="A2" s="160"/>
      <c r="B2" s="160"/>
      <c r="C2" s="160"/>
      <c r="D2" s="160"/>
      <c r="E2" s="160"/>
      <c r="F2" s="32"/>
      <c r="G2" s="32"/>
      <c r="H2" s="32"/>
      <c r="M2" s="262"/>
      <c r="N2" s="262"/>
    </row>
    <row r="3" spans="1:14" ht="27" customHeight="1" thickBot="1" x14ac:dyDescent="0.25">
      <c r="A3" s="675" t="s">
        <v>197</v>
      </c>
      <c r="B3" s="675"/>
      <c r="C3" s="675"/>
      <c r="D3" s="675"/>
      <c r="E3" s="675"/>
      <c r="F3" s="675"/>
      <c r="G3" s="675"/>
      <c r="H3" s="675"/>
    </row>
    <row r="4" spans="1:14" ht="27" customHeight="1" thickTop="1" x14ac:dyDescent="0.2">
      <c r="A4" s="279" t="s">
        <v>59</v>
      </c>
      <c r="B4" s="280"/>
      <c r="C4" s="267" t="s">
        <v>169</v>
      </c>
      <c r="D4" s="266" t="s">
        <v>173</v>
      </c>
      <c r="E4" s="266" t="s">
        <v>174</v>
      </c>
      <c r="F4" s="267" t="s">
        <v>175</v>
      </c>
      <c r="G4" s="267" t="s">
        <v>176</v>
      </c>
      <c r="H4" s="370" t="s">
        <v>177</v>
      </c>
    </row>
    <row r="5" spans="1:14" ht="7.5" customHeight="1" x14ac:dyDescent="0.2">
      <c r="A5" s="173"/>
      <c r="B5" s="174"/>
      <c r="C5" s="175"/>
      <c r="D5" s="176"/>
      <c r="E5" s="176"/>
      <c r="F5" s="175"/>
      <c r="G5" s="371"/>
      <c r="H5" s="372"/>
    </row>
    <row r="6" spans="1:14" ht="11.45" customHeight="1" x14ac:dyDescent="0.2">
      <c r="A6" s="201" t="s">
        <v>69</v>
      </c>
      <c r="B6" s="180"/>
      <c r="C6" s="294">
        <v>202.61298000000002</v>
      </c>
      <c r="D6" s="295" t="s">
        <v>178</v>
      </c>
      <c r="E6" s="295">
        <v>18.937670000000004</v>
      </c>
      <c r="F6" s="295">
        <v>17.69436</v>
      </c>
      <c r="G6" s="295">
        <v>102.86581</v>
      </c>
      <c r="H6" s="373">
        <v>62.227760000000004</v>
      </c>
    </row>
    <row r="7" spans="1:14" ht="11.45" customHeight="1" x14ac:dyDescent="0.2">
      <c r="A7" s="299" t="s">
        <v>70</v>
      </c>
      <c r="B7" s="180"/>
      <c r="C7" s="300">
        <v>190.10414000000014</v>
      </c>
      <c r="D7" s="301" t="s">
        <v>178</v>
      </c>
      <c r="E7" s="301">
        <v>17.892079999999996</v>
      </c>
      <c r="F7" s="301">
        <v>17.535629999999998</v>
      </c>
      <c r="G7" s="301">
        <v>94.105739999999983</v>
      </c>
      <c r="H7" s="374">
        <v>60.570690000000013</v>
      </c>
    </row>
    <row r="8" spans="1:14" ht="11.45" customHeight="1" x14ac:dyDescent="0.2">
      <c r="A8" s="305" t="s">
        <v>71</v>
      </c>
      <c r="B8" s="180"/>
      <c r="C8" s="306">
        <v>215.02292000000008</v>
      </c>
      <c r="D8" s="307" t="s">
        <v>178</v>
      </c>
      <c r="E8" s="307">
        <v>21.096360000000001</v>
      </c>
      <c r="F8" s="307">
        <v>18.477300000000003</v>
      </c>
      <c r="G8" s="307">
        <v>105.08948000000001</v>
      </c>
      <c r="H8" s="375">
        <v>70.359780000000001</v>
      </c>
    </row>
    <row r="9" spans="1:14" ht="11.45" customHeight="1" x14ac:dyDescent="0.2">
      <c r="A9" s="190" t="s">
        <v>72</v>
      </c>
      <c r="B9" s="180"/>
      <c r="C9" s="260">
        <v>194.10103000000004</v>
      </c>
      <c r="D9" s="186" t="s">
        <v>178</v>
      </c>
      <c r="E9" s="186">
        <v>20.311090000000004</v>
      </c>
      <c r="F9" s="186">
        <v>15.028449999999996</v>
      </c>
      <c r="G9" s="186">
        <v>91.01885</v>
      </c>
      <c r="H9" s="273">
        <v>66.786540000000016</v>
      </c>
    </row>
    <row r="10" spans="1:14" ht="11.45" customHeight="1" x14ac:dyDescent="0.2">
      <c r="A10" s="201" t="s">
        <v>73</v>
      </c>
      <c r="B10" s="180"/>
      <c r="C10" s="294">
        <v>218.30657000000008</v>
      </c>
      <c r="D10" s="295" t="s">
        <v>178</v>
      </c>
      <c r="E10" s="295">
        <v>19.883099999999999</v>
      </c>
      <c r="F10" s="295">
        <v>16.951979999999999</v>
      </c>
      <c r="G10" s="295">
        <v>119.37127000000001</v>
      </c>
      <c r="H10" s="373">
        <v>61.349310000000003</v>
      </c>
    </row>
    <row r="11" spans="1:14" ht="11.45" customHeight="1" x14ac:dyDescent="0.2">
      <c r="A11" s="299" t="s">
        <v>74</v>
      </c>
      <c r="B11" s="180"/>
      <c r="C11" s="300">
        <v>200.02774000000002</v>
      </c>
      <c r="D11" s="301" t="s">
        <v>178</v>
      </c>
      <c r="E11" s="301">
        <v>18.223889999999997</v>
      </c>
      <c r="F11" s="301">
        <v>15.447520000000001</v>
      </c>
      <c r="G11" s="301">
        <v>110.17504999999998</v>
      </c>
      <c r="H11" s="374">
        <v>55.519460000000009</v>
      </c>
    </row>
    <row r="12" spans="1:14" ht="11.45" customHeight="1" x14ac:dyDescent="0.2">
      <c r="A12" s="305" t="s">
        <v>75</v>
      </c>
      <c r="B12" s="180"/>
      <c r="C12" s="306">
        <v>213.73965000000021</v>
      </c>
      <c r="D12" s="307" t="s">
        <v>178</v>
      </c>
      <c r="E12" s="307">
        <v>17.428739999999998</v>
      </c>
      <c r="F12" s="307">
        <v>14.399619999999999</v>
      </c>
      <c r="G12" s="307">
        <v>116.34638999999997</v>
      </c>
      <c r="H12" s="375">
        <v>64.952750000000009</v>
      </c>
    </row>
    <row r="13" spans="1:14" ht="11.45" customHeight="1" x14ac:dyDescent="0.2">
      <c r="A13" s="190" t="s">
        <v>76</v>
      </c>
      <c r="B13" s="180"/>
      <c r="C13" s="260">
        <v>206.58157999999986</v>
      </c>
      <c r="D13" s="186" t="s">
        <v>178</v>
      </c>
      <c r="E13" s="186">
        <v>19.918939999999996</v>
      </c>
      <c r="F13" s="186">
        <v>17.56195</v>
      </c>
      <c r="G13" s="186">
        <v>107.41228999999994</v>
      </c>
      <c r="H13" s="273">
        <v>61.141780000000011</v>
      </c>
    </row>
    <row r="14" spans="1:14" ht="11.45" customHeight="1" x14ac:dyDescent="0.2">
      <c r="A14" s="201" t="s">
        <v>77</v>
      </c>
      <c r="B14" s="180"/>
      <c r="C14" s="294">
        <v>194.03753</v>
      </c>
      <c r="D14" s="295" t="s">
        <v>178</v>
      </c>
      <c r="E14" s="295">
        <v>15.464929999999999</v>
      </c>
      <c r="F14" s="295">
        <v>17.300880000000006</v>
      </c>
      <c r="G14" s="295">
        <v>98.462520000000026</v>
      </c>
      <c r="H14" s="373">
        <v>62.179789999999997</v>
      </c>
    </row>
    <row r="15" spans="1:14" ht="11.45" customHeight="1" x14ac:dyDescent="0.2">
      <c r="A15" s="299" t="s">
        <v>78</v>
      </c>
      <c r="B15" s="180"/>
      <c r="C15" s="300">
        <v>203.00052000000005</v>
      </c>
      <c r="D15" s="301" t="s">
        <v>178</v>
      </c>
      <c r="E15" s="301">
        <v>19.196300000000004</v>
      </c>
      <c r="F15" s="301">
        <v>19.096160000000001</v>
      </c>
      <c r="G15" s="301">
        <v>102.51277000000003</v>
      </c>
      <c r="H15" s="374">
        <v>60.21914000000001</v>
      </c>
    </row>
    <row r="16" spans="1:14" ht="11.45" customHeight="1" x14ac:dyDescent="0.2">
      <c r="A16" s="314" t="s">
        <v>79</v>
      </c>
      <c r="B16" s="180"/>
      <c r="C16" s="315">
        <v>191.90282999999985</v>
      </c>
      <c r="D16" s="316" t="s">
        <v>178</v>
      </c>
      <c r="E16" s="316">
        <v>23.19454</v>
      </c>
      <c r="F16" s="316">
        <v>15.012729999999999</v>
      </c>
      <c r="G16" s="316">
        <v>99.41249000000002</v>
      </c>
      <c r="H16" s="376">
        <v>53.272349999999996</v>
      </c>
    </row>
    <row r="17" spans="1:8" ht="11.45" customHeight="1" x14ac:dyDescent="0.2">
      <c r="A17" s="320" t="s">
        <v>80</v>
      </c>
      <c r="B17" s="180"/>
      <c r="C17" s="321">
        <v>209.99302999999995</v>
      </c>
      <c r="D17" s="322" t="s">
        <v>178</v>
      </c>
      <c r="E17" s="322">
        <v>27.132390000000001</v>
      </c>
      <c r="F17" s="322">
        <v>14.438740000000001</v>
      </c>
      <c r="G17" s="322">
        <v>105.66796999999997</v>
      </c>
      <c r="H17" s="377">
        <v>62.239779999999996</v>
      </c>
    </row>
    <row r="18" spans="1:8" ht="11.45" customHeight="1" x14ac:dyDescent="0.2">
      <c r="A18" s="201" t="s">
        <v>81</v>
      </c>
      <c r="B18" s="180"/>
      <c r="C18" s="294">
        <v>256.57292999999999</v>
      </c>
      <c r="D18" s="295" t="s">
        <v>178</v>
      </c>
      <c r="E18" s="295">
        <v>22.56926</v>
      </c>
      <c r="F18" s="295">
        <v>26.642499999999998</v>
      </c>
      <c r="G18" s="295">
        <v>114.75614999999999</v>
      </c>
      <c r="H18" s="373">
        <v>92.605019999999996</v>
      </c>
    </row>
    <row r="19" spans="1:8" ht="11.45" customHeight="1" x14ac:dyDescent="0.2">
      <c r="A19" s="299" t="s">
        <v>82</v>
      </c>
      <c r="B19" s="180"/>
      <c r="C19" s="300">
        <v>220.08895000000001</v>
      </c>
      <c r="D19" s="301" t="s">
        <v>178</v>
      </c>
      <c r="E19" s="301">
        <v>16.559049999999999</v>
      </c>
      <c r="F19" s="301">
        <v>16.51933</v>
      </c>
      <c r="G19" s="301">
        <v>96.079429999999988</v>
      </c>
      <c r="H19" s="374">
        <v>88.290269999999992</v>
      </c>
    </row>
    <row r="20" spans="1:8" ht="11.45" customHeight="1" x14ac:dyDescent="0.2">
      <c r="A20" s="305" t="s">
        <v>83</v>
      </c>
      <c r="B20" s="180"/>
      <c r="C20" s="306">
        <v>194.47114000000008</v>
      </c>
      <c r="D20" s="307" t="s">
        <v>178</v>
      </c>
      <c r="E20" s="307">
        <v>12.060929999999999</v>
      </c>
      <c r="F20" s="307">
        <v>19.835799999999999</v>
      </c>
      <c r="G20" s="307">
        <v>78.69028999999999</v>
      </c>
      <c r="H20" s="375">
        <v>82.616229999999987</v>
      </c>
    </row>
    <row r="21" spans="1:8" ht="11.45" customHeight="1" x14ac:dyDescent="0.2">
      <c r="A21" s="190" t="s">
        <v>84</v>
      </c>
      <c r="B21" s="180"/>
      <c r="C21" s="260">
        <v>185.08729000000002</v>
      </c>
      <c r="D21" s="186" t="s">
        <v>178</v>
      </c>
      <c r="E21" s="186">
        <v>7.8172999999999995</v>
      </c>
      <c r="F21" s="186">
        <v>10.43609</v>
      </c>
      <c r="G21" s="186">
        <v>84.522499999999994</v>
      </c>
      <c r="H21" s="273">
        <v>82.311400000000006</v>
      </c>
    </row>
    <row r="22" spans="1:8" ht="11.45" customHeight="1" x14ac:dyDescent="0.2">
      <c r="A22" s="201" t="s">
        <v>85</v>
      </c>
      <c r="B22" s="180"/>
      <c r="C22" s="294">
        <v>186.82200999999998</v>
      </c>
      <c r="D22" s="295" t="s">
        <v>178</v>
      </c>
      <c r="E22" s="295">
        <v>7.0178000000000003</v>
      </c>
      <c r="F22" s="295">
        <v>17.525499999999997</v>
      </c>
      <c r="G22" s="295">
        <v>88.419010000000029</v>
      </c>
      <c r="H22" s="373">
        <v>73.859700000000004</v>
      </c>
    </row>
    <row r="23" spans="1:8" ht="11.45" customHeight="1" x14ac:dyDescent="0.2">
      <c r="A23" s="299" t="s">
        <v>86</v>
      </c>
      <c r="B23" s="180"/>
      <c r="C23" s="300">
        <v>222.51696000000007</v>
      </c>
      <c r="D23" s="301" t="s">
        <v>178</v>
      </c>
      <c r="E23" s="301">
        <v>14.973529999999998</v>
      </c>
      <c r="F23" s="301">
        <v>18.799289999999999</v>
      </c>
      <c r="G23" s="301">
        <v>100.01732</v>
      </c>
      <c r="H23" s="374">
        <v>88.726820000000018</v>
      </c>
    </row>
    <row r="24" spans="1:8" ht="11.45" customHeight="1" x14ac:dyDescent="0.2">
      <c r="A24" s="305" t="s">
        <v>87</v>
      </c>
      <c r="B24" s="180"/>
      <c r="C24" s="306">
        <v>191.41782000000012</v>
      </c>
      <c r="D24" s="307" t="s">
        <v>178</v>
      </c>
      <c r="E24" s="307">
        <v>16.510340000000003</v>
      </c>
      <c r="F24" s="307">
        <v>10.81635</v>
      </c>
      <c r="G24" s="307">
        <v>85.769830000000027</v>
      </c>
      <c r="H24" s="375">
        <v>77.652920000000009</v>
      </c>
    </row>
    <row r="25" spans="1:8" ht="11.45" customHeight="1" x14ac:dyDescent="0.2">
      <c r="A25" s="190" t="s">
        <v>88</v>
      </c>
      <c r="B25" s="180"/>
      <c r="C25" s="260">
        <v>212.92663000000013</v>
      </c>
      <c r="D25" s="186" t="s">
        <v>178</v>
      </c>
      <c r="E25" s="186">
        <v>12.096489999999999</v>
      </c>
      <c r="F25" s="186">
        <v>12.691700000000001</v>
      </c>
      <c r="G25" s="186">
        <v>103.76562999999997</v>
      </c>
      <c r="H25" s="273">
        <v>82.68101999999999</v>
      </c>
    </row>
    <row r="26" spans="1:8" ht="11.45" customHeight="1" x14ac:dyDescent="0.2">
      <c r="A26" s="201" t="s">
        <v>89</v>
      </c>
      <c r="B26" s="180"/>
      <c r="C26" s="294">
        <v>212.83368000000004</v>
      </c>
      <c r="D26" s="295" t="s">
        <v>178</v>
      </c>
      <c r="E26" s="295">
        <v>15.180789999999996</v>
      </c>
      <c r="F26" s="295">
        <v>15.113770000000002</v>
      </c>
      <c r="G26" s="295">
        <v>98.573769999999982</v>
      </c>
      <c r="H26" s="373">
        <v>82.035660000000007</v>
      </c>
    </row>
    <row r="27" spans="1:8" ht="11.45" customHeight="1" x14ac:dyDescent="0.2">
      <c r="A27" s="299" t="s">
        <v>90</v>
      </c>
      <c r="B27" s="180"/>
      <c r="C27" s="300">
        <v>204.52953000000008</v>
      </c>
      <c r="D27" s="301" t="s">
        <v>178</v>
      </c>
      <c r="E27" s="301">
        <v>13.62049</v>
      </c>
      <c r="F27" s="301">
        <v>21.467040000000001</v>
      </c>
      <c r="G27" s="301">
        <v>93.81859</v>
      </c>
      <c r="H27" s="374">
        <v>75.623410000000007</v>
      </c>
    </row>
    <row r="28" spans="1:8" ht="11.45" customHeight="1" x14ac:dyDescent="0.2">
      <c r="A28" s="305" t="s">
        <v>91</v>
      </c>
      <c r="B28" s="180"/>
      <c r="C28" s="306">
        <v>200.07169999999991</v>
      </c>
      <c r="D28" s="307" t="s">
        <v>178</v>
      </c>
      <c r="E28" s="307">
        <v>12.279739999999999</v>
      </c>
      <c r="F28" s="307">
        <v>14.233880000000001</v>
      </c>
      <c r="G28" s="307">
        <v>104.40998999999998</v>
      </c>
      <c r="H28" s="375">
        <v>68.386410000000012</v>
      </c>
    </row>
    <row r="29" spans="1:8" ht="11.45" customHeight="1" x14ac:dyDescent="0.2">
      <c r="A29" s="190" t="s">
        <v>92</v>
      </c>
      <c r="B29" s="180"/>
      <c r="C29" s="260">
        <v>215.33727999999996</v>
      </c>
      <c r="D29" s="186" t="s">
        <v>178</v>
      </c>
      <c r="E29" s="186">
        <v>11.041219999999997</v>
      </c>
      <c r="F29" s="186">
        <v>32.069509999999994</v>
      </c>
      <c r="G29" s="186">
        <v>95.682750000000027</v>
      </c>
      <c r="H29" s="273">
        <v>75.674800000000005</v>
      </c>
    </row>
    <row r="30" spans="1:8" ht="11.45" customHeight="1" x14ac:dyDescent="0.2">
      <c r="A30" s="201" t="s">
        <v>93</v>
      </c>
      <c r="B30" s="180"/>
      <c r="C30" s="294">
        <v>249.49648000000022</v>
      </c>
      <c r="D30" s="295" t="s">
        <v>178</v>
      </c>
      <c r="E30" s="295">
        <v>13.21673</v>
      </c>
      <c r="F30" s="295">
        <v>38.630489999999988</v>
      </c>
      <c r="G30" s="295">
        <v>110.69748</v>
      </c>
      <c r="H30" s="373">
        <v>85.653119999999987</v>
      </c>
    </row>
    <row r="31" spans="1:8" ht="11.45" customHeight="1" x14ac:dyDescent="0.2">
      <c r="A31" s="299" t="s">
        <v>94</v>
      </c>
      <c r="B31" s="180"/>
      <c r="C31" s="300">
        <v>296.92063000000007</v>
      </c>
      <c r="D31" s="301" t="s">
        <v>178</v>
      </c>
      <c r="E31" s="301">
        <v>15.06366</v>
      </c>
      <c r="F31" s="301">
        <v>51.28916000000001</v>
      </c>
      <c r="G31" s="301">
        <v>132.55551000000006</v>
      </c>
      <c r="H31" s="374">
        <v>98.012300000000025</v>
      </c>
    </row>
    <row r="32" spans="1:8" ht="11.45" customHeight="1" x14ac:dyDescent="0.2">
      <c r="A32" s="314" t="s">
        <v>95</v>
      </c>
      <c r="B32" s="180"/>
      <c r="C32" s="315">
        <v>286.01330000000024</v>
      </c>
      <c r="D32" s="316" t="s">
        <v>178</v>
      </c>
      <c r="E32" s="316">
        <v>16.128299999999999</v>
      </c>
      <c r="F32" s="316">
        <v>48.754179999999998</v>
      </c>
      <c r="G32" s="316">
        <v>130.91629</v>
      </c>
      <c r="H32" s="376">
        <v>90.214530000000011</v>
      </c>
    </row>
    <row r="33" spans="1:8" ht="11.45" customHeight="1" x14ac:dyDescent="0.2">
      <c r="A33" s="190" t="s">
        <v>96</v>
      </c>
      <c r="B33" s="180"/>
      <c r="C33" s="260">
        <v>347.70729000000011</v>
      </c>
      <c r="D33" s="186" t="s">
        <v>178</v>
      </c>
      <c r="E33" s="186">
        <v>17.183779999999999</v>
      </c>
      <c r="F33" s="186">
        <v>53.95562000000001</v>
      </c>
      <c r="G33" s="186">
        <v>170.5635299999999</v>
      </c>
      <c r="H33" s="273">
        <v>105.27277000000001</v>
      </c>
    </row>
    <row r="34" spans="1:8" ht="11.45" customHeight="1" x14ac:dyDescent="0.2">
      <c r="A34" s="201" t="s">
        <v>180</v>
      </c>
      <c r="B34" s="180"/>
      <c r="C34" s="294">
        <v>465.34230999999971</v>
      </c>
      <c r="D34" s="295" t="s">
        <v>178</v>
      </c>
      <c r="E34" s="295">
        <v>30.139319999999998</v>
      </c>
      <c r="F34" s="295">
        <v>88.479200000000006</v>
      </c>
      <c r="G34" s="295">
        <v>206.22553000000016</v>
      </c>
      <c r="H34" s="373">
        <v>138.92840000000001</v>
      </c>
    </row>
    <row r="35" spans="1:8" ht="11.45" customHeight="1" x14ac:dyDescent="0.2">
      <c r="A35" s="299" t="s">
        <v>98</v>
      </c>
      <c r="B35" s="180"/>
      <c r="C35" s="300">
        <v>466.64100000000036</v>
      </c>
      <c r="D35" s="301" t="s">
        <v>178</v>
      </c>
      <c r="E35" s="301">
        <v>26.806700000000003</v>
      </c>
      <c r="F35" s="301">
        <v>84.558170000000018</v>
      </c>
      <c r="G35" s="301">
        <v>194.83008999999987</v>
      </c>
      <c r="H35" s="374">
        <v>158.38919999999999</v>
      </c>
    </row>
    <row r="36" spans="1:8" ht="11.45" customHeight="1" x14ac:dyDescent="0.2">
      <c r="A36" s="314" t="s">
        <v>99</v>
      </c>
      <c r="B36" s="180"/>
      <c r="C36" s="315">
        <v>488.97720999999945</v>
      </c>
      <c r="D36" s="316" t="s">
        <v>178</v>
      </c>
      <c r="E36" s="316">
        <v>30.572620000000001</v>
      </c>
      <c r="F36" s="316">
        <v>72.339100000000016</v>
      </c>
      <c r="G36" s="316">
        <v>203.73366999999988</v>
      </c>
      <c r="H36" s="376">
        <v>180.26141999999999</v>
      </c>
    </row>
    <row r="37" spans="1:8" ht="11.45" customHeight="1" x14ac:dyDescent="0.2">
      <c r="A37" s="378" t="s">
        <v>100</v>
      </c>
      <c r="B37" s="269"/>
      <c r="C37" s="379">
        <v>501.9896300000002</v>
      </c>
      <c r="D37" s="380" t="s">
        <v>178</v>
      </c>
      <c r="E37" s="379">
        <v>27.436520000000002</v>
      </c>
      <c r="F37" s="379">
        <v>78.372250000000008</v>
      </c>
      <c r="G37" s="379">
        <v>184.36481000000003</v>
      </c>
      <c r="H37" s="381">
        <v>210.95842999999994</v>
      </c>
    </row>
    <row r="38" spans="1:8" ht="11.45" customHeight="1" x14ac:dyDescent="0.2">
      <c r="A38" s="201" t="s">
        <v>101</v>
      </c>
      <c r="B38" s="269"/>
      <c r="C38" s="294">
        <v>553.58166000000006</v>
      </c>
      <c r="D38" s="295" t="s">
        <v>178</v>
      </c>
      <c r="E38" s="295">
        <v>28.848050000000004</v>
      </c>
      <c r="F38" s="295">
        <v>75.191630000000004</v>
      </c>
      <c r="G38" s="295">
        <v>200.20636999999999</v>
      </c>
      <c r="H38" s="373">
        <v>248.5365300000002</v>
      </c>
    </row>
    <row r="39" spans="1:8" ht="11.45" customHeight="1" x14ac:dyDescent="0.2">
      <c r="A39" s="299" t="s">
        <v>102</v>
      </c>
      <c r="B39" s="269"/>
      <c r="C39" s="300">
        <v>566.56606999999894</v>
      </c>
      <c r="D39" s="301" t="s">
        <v>178</v>
      </c>
      <c r="E39" s="301">
        <v>30.271980000000003</v>
      </c>
      <c r="F39" s="301">
        <v>60.558399999999999</v>
      </c>
      <c r="G39" s="301">
        <v>205.15040999999982</v>
      </c>
      <c r="H39" s="374">
        <v>269.44532000000004</v>
      </c>
    </row>
    <row r="40" spans="1:8" ht="11.45" customHeight="1" x14ac:dyDescent="0.2">
      <c r="A40" s="314" t="s">
        <v>103</v>
      </c>
      <c r="B40" s="269"/>
      <c r="C40" s="315">
        <v>548.92073000000005</v>
      </c>
      <c r="D40" s="316" t="s">
        <v>178</v>
      </c>
      <c r="E40" s="316">
        <v>17.601720000000004</v>
      </c>
      <c r="F40" s="316">
        <v>54.446649999999998</v>
      </c>
      <c r="G40" s="316">
        <v>208.33496</v>
      </c>
      <c r="H40" s="376">
        <v>267.33311999999989</v>
      </c>
    </row>
    <row r="41" spans="1:8" ht="11.45" customHeight="1" x14ac:dyDescent="0.2">
      <c r="A41" s="327" t="s">
        <v>104</v>
      </c>
      <c r="B41" s="270"/>
      <c r="C41" s="379">
        <v>545.33171999999945</v>
      </c>
      <c r="D41" s="380" t="s">
        <v>178</v>
      </c>
      <c r="E41" s="379">
        <v>22.797190000000001</v>
      </c>
      <c r="F41" s="379">
        <v>39.277809999999995</v>
      </c>
      <c r="G41" s="379">
        <v>190.38813999999994</v>
      </c>
      <c r="H41" s="381">
        <v>291.54326000000003</v>
      </c>
    </row>
    <row r="42" spans="1:8" ht="11.45" customHeight="1" x14ac:dyDescent="0.2">
      <c r="A42" s="201" t="s">
        <v>105</v>
      </c>
      <c r="B42" s="269"/>
      <c r="C42" s="294">
        <v>524.42408000000012</v>
      </c>
      <c r="D42" s="295" t="s">
        <v>178</v>
      </c>
      <c r="E42" s="295">
        <v>20.043990000000001</v>
      </c>
      <c r="F42" s="295">
        <v>42.12567</v>
      </c>
      <c r="G42" s="295">
        <v>196.01351000000003</v>
      </c>
      <c r="H42" s="373">
        <v>265.58261000000005</v>
      </c>
    </row>
    <row r="43" spans="1:8" ht="11.45" customHeight="1" x14ac:dyDescent="0.2">
      <c r="A43" s="299" t="s">
        <v>106</v>
      </c>
      <c r="B43" s="269"/>
      <c r="C43" s="300">
        <v>544.13454999999976</v>
      </c>
      <c r="D43" s="301" t="s">
        <v>178</v>
      </c>
      <c r="E43" s="301">
        <v>23.124390000000002</v>
      </c>
      <c r="F43" s="301">
        <v>47.137670000000007</v>
      </c>
      <c r="G43" s="301">
        <v>186.41935999999995</v>
      </c>
      <c r="H43" s="374">
        <v>286.75021000000004</v>
      </c>
    </row>
    <row r="44" spans="1:8" ht="11.45" customHeight="1" x14ac:dyDescent="0.2">
      <c r="A44" s="314" t="s">
        <v>107</v>
      </c>
      <c r="B44" s="269"/>
      <c r="C44" s="315">
        <v>569.82797000000016</v>
      </c>
      <c r="D44" s="316" t="s">
        <v>178</v>
      </c>
      <c r="E44" s="316">
        <v>19.87406</v>
      </c>
      <c r="F44" s="316">
        <v>49.118000000000002</v>
      </c>
      <c r="G44" s="316">
        <v>196.13418999999985</v>
      </c>
      <c r="H44" s="376">
        <v>304.70171999999991</v>
      </c>
    </row>
    <row r="45" spans="1:8" ht="11.45" customHeight="1" x14ac:dyDescent="0.2">
      <c r="A45" s="327" t="s">
        <v>108</v>
      </c>
      <c r="B45" s="270"/>
      <c r="C45" s="379">
        <v>619.03838999999937</v>
      </c>
      <c r="D45" s="380" t="s">
        <v>178</v>
      </c>
      <c r="E45" s="379">
        <v>19.304839999999999</v>
      </c>
      <c r="F45" s="379">
        <v>70.989980000000017</v>
      </c>
      <c r="G45" s="379">
        <v>206.82791999999995</v>
      </c>
      <c r="H45" s="381">
        <v>320.79637999999983</v>
      </c>
    </row>
    <row r="46" spans="1:8" ht="11.45" customHeight="1" x14ac:dyDescent="0.2">
      <c r="A46" s="201" t="s">
        <v>109</v>
      </c>
      <c r="B46" s="180"/>
      <c r="C46" s="294">
        <v>629.08224000000041</v>
      </c>
      <c r="D46" s="295" t="s">
        <v>178</v>
      </c>
      <c r="E46" s="295">
        <v>21.974210000000003</v>
      </c>
      <c r="F46" s="295">
        <v>74.071029999999965</v>
      </c>
      <c r="G46" s="295">
        <v>208.42541</v>
      </c>
      <c r="H46" s="373">
        <v>323.96773999999999</v>
      </c>
    </row>
    <row r="47" spans="1:8" ht="11.45" customHeight="1" x14ac:dyDescent="0.2">
      <c r="A47" s="299" t="s">
        <v>110</v>
      </c>
      <c r="B47" s="180"/>
      <c r="C47" s="300">
        <v>641.43353999999999</v>
      </c>
      <c r="D47" s="301">
        <v>7.1412099999999992</v>
      </c>
      <c r="E47" s="301">
        <v>28.523259999999997</v>
      </c>
      <c r="F47" s="301">
        <v>50.826459999999997</v>
      </c>
      <c r="G47" s="301">
        <v>201.06256000000002</v>
      </c>
      <c r="H47" s="374">
        <v>353.8800500000001</v>
      </c>
    </row>
    <row r="48" spans="1:8" ht="11.45" customHeight="1" x14ac:dyDescent="0.2">
      <c r="A48" s="305" t="s">
        <v>111</v>
      </c>
      <c r="B48" s="180"/>
      <c r="C48" s="306">
        <v>629.37473000000011</v>
      </c>
      <c r="D48" s="307" t="s">
        <v>178</v>
      </c>
      <c r="E48" s="307">
        <v>22.49325</v>
      </c>
      <c r="F48" s="307">
        <v>41.985690000000005</v>
      </c>
      <c r="G48" s="307">
        <v>213.86309999999997</v>
      </c>
      <c r="H48" s="375">
        <v>349.40192000000019</v>
      </c>
    </row>
    <row r="49" spans="1:8" ht="11.45" customHeight="1" x14ac:dyDescent="0.2">
      <c r="A49" s="334" t="s">
        <v>112</v>
      </c>
      <c r="B49" s="270"/>
      <c r="C49" s="382">
        <v>664.52062999999987</v>
      </c>
      <c r="D49" s="383" t="s">
        <v>178</v>
      </c>
      <c r="E49" s="382">
        <v>25.643860000000007</v>
      </c>
      <c r="F49" s="382">
        <v>51.98707000000001</v>
      </c>
      <c r="G49" s="382">
        <v>236.7033999999999</v>
      </c>
      <c r="H49" s="384">
        <v>345.47608999999994</v>
      </c>
    </row>
    <row r="50" spans="1:8" ht="11.45" customHeight="1" x14ac:dyDescent="0.2">
      <c r="A50" s="201" t="s">
        <v>113</v>
      </c>
      <c r="B50" s="180"/>
      <c r="C50" s="294">
        <v>689.7238900000001</v>
      </c>
      <c r="D50" s="295" t="s">
        <v>178</v>
      </c>
      <c r="E50" s="295">
        <v>27.493090000000002</v>
      </c>
      <c r="F50" s="295">
        <v>45.705559999999998</v>
      </c>
      <c r="G50" s="295">
        <v>249.5027299999999</v>
      </c>
      <c r="H50" s="373">
        <v>363.14961999999997</v>
      </c>
    </row>
    <row r="51" spans="1:8" ht="11.45" customHeight="1" x14ac:dyDescent="0.2">
      <c r="A51" s="299" t="s">
        <v>114</v>
      </c>
      <c r="B51" s="180"/>
      <c r="C51" s="300">
        <v>650.98666999999921</v>
      </c>
      <c r="D51" s="301" t="s">
        <v>178</v>
      </c>
      <c r="E51" s="301">
        <v>23.344129999999996</v>
      </c>
      <c r="F51" s="301">
        <v>42.871919999999996</v>
      </c>
      <c r="G51" s="301">
        <v>213.38492000000008</v>
      </c>
      <c r="H51" s="374">
        <v>370.78739000000013</v>
      </c>
    </row>
    <row r="52" spans="1:8" ht="11.45" customHeight="1" x14ac:dyDescent="0.2">
      <c r="A52" s="314" t="s">
        <v>115</v>
      </c>
      <c r="B52" s="180"/>
      <c r="C52" s="306">
        <v>651.83485000000076</v>
      </c>
      <c r="D52" s="307" t="s">
        <v>178</v>
      </c>
      <c r="E52" s="307">
        <v>20.53472</v>
      </c>
      <c r="F52" s="307">
        <v>28.286640000000002</v>
      </c>
      <c r="G52" s="307">
        <v>202.69137000000001</v>
      </c>
      <c r="H52" s="375">
        <v>399.68435000000017</v>
      </c>
    </row>
    <row r="53" spans="1:8" ht="11.45" customHeight="1" x14ac:dyDescent="0.2">
      <c r="A53" s="327" t="s">
        <v>116</v>
      </c>
      <c r="B53" s="270"/>
      <c r="C53" s="379">
        <v>685.51430999999889</v>
      </c>
      <c r="D53" s="380" t="s">
        <v>178</v>
      </c>
      <c r="E53" s="379">
        <v>20.869659999999996</v>
      </c>
      <c r="F53" s="379">
        <v>25.151499999999995</v>
      </c>
      <c r="G53" s="379">
        <v>197.01002999999986</v>
      </c>
      <c r="H53" s="381">
        <v>440.72955000000007</v>
      </c>
    </row>
    <row r="54" spans="1:8" ht="11.45" customHeight="1" x14ac:dyDescent="0.2">
      <c r="A54" s="201" t="s">
        <v>117</v>
      </c>
      <c r="B54" s="180"/>
      <c r="C54" s="294">
        <v>676.95471999999938</v>
      </c>
      <c r="D54" s="295" t="s">
        <v>178</v>
      </c>
      <c r="E54" s="295">
        <v>23.521370000000001</v>
      </c>
      <c r="F54" s="295">
        <v>32.114450000000005</v>
      </c>
      <c r="G54" s="295">
        <v>207.52633000000003</v>
      </c>
      <c r="H54" s="373">
        <v>413.79256999999933</v>
      </c>
    </row>
    <row r="55" spans="1:8" ht="11.45" customHeight="1" x14ac:dyDescent="0.2">
      <c r="A55" s="299" t="s">
        <v>118</v>
      </c>
      <c r="B55" s="180"/>
      <c r="C55" s="300">
        <v>631.79912000000013</v>
      </c>
      <c r="D55" s="301" t="s">
        <v>178</v>
      </c>
      <c r="E55" s="301">
        <v>22.714089999999999</v>
      </c>
      <c r="F55" s="301">
        <v>36.66686</v>
      </c>
      <c r="G55" s="301">
        <v>187.31388999999999</v>
      </c>
      <c r="H55" s="374">
        <v>385.10428000000013</v>
      </c>
    </row>
    <row r="56" spans="1:8" ht="11.45" customHeight="1" x14ac:dyDescent="0.2">
      <c r="A56" s="314" t="s">
        <v>119</v>
      </c>
      <c r="B56" s="180"/>
      <c r="C56" s="306">
        <v>583.56898999999964</v>
      </c>
      <c r="D56" s="307" t="s">
        <v>178</v>
      </c>
      <c r="E56" s="307">
        <v>15.605779999999999</v>
      </c>
      <c r="F56" s="307">
        <v>17.217739999999999</v>
      </c>
      <c r="G56" s="307">
        <v>172.92150999999998</v>
      </c>
      <c r="H56" s="375">
        <v>375.41798999999969</v>
      </c>
    </row>
    <row r="57" spans="1:8" ht="11.45" customHeight="1" x14ac:dyDescent="0.2">
      <c r="A57" s="327" t="s">
        <v>120</v>
      </c>
      <c r="B57" s="270"/>
      <c r="C57" s="379">
        <v>612.32888999999932</v>
      </c>
      <c r="D57" s="380" t="s">
        <v>178</v>
      </c>
      <c r="E57" s="379">
        <v>17.737099999999998</v>
      </c>
      <c r="F57" s="379">
        <v>33.427200000000006</v>
      </c>
      <c r="G57" s="379">
        <v>177.68176999999991</v>
      </c>
      <c r="H57" s="381">
        <v>381.2107699999994</v>
      </c>
    </row>
    <row r="58" spans="1:8" ht="11.45" customHeight="1" x14ac:dyDescent="0.2">
      <c r="A58" s="201" t="s">
        <v>121</v>
      </c>
      <c r="B58" s="180"/>
      <c r="C58" s="294">
        <v>602.80569999999966</v>
      </c>
      <c r="D58" s="295" t="s">
        <v>178</v>
      </c>
      <c r="E58" s="295">
        <v>15.9618</v>
      </c>
      <c r="F58" s="295">
        <v>26.247829999999997</v>
      </c>
      <c r="G58" s="295">
        <v>165.6844099999999</v>
      </c>
      <c r="H58" s="373">
        <v>390.96273999999977</v>
      </c>
    </row>
    <row r="59" spans="1:8" ht="11.45" customHeight="1" x14ac:dyDescent="0.2">
      <c r="A59" s="299" t="s">
        <v>122</v>
      </c>
      <c r="B59" s="180"/>
      <c r="C59" s="300">
        <v>602.47745999999961</v>
      </c>
      <c r="D59" s="301" t="s">
        <v>178</v>
      </c>
      <c r="E59" s="301">
        <v>8.85839</v>
      </c>
      <c r="F59" s="301">
        <v>20.702369999999998</v>
      </c>
      <c r="G59" s="301">
        <v>164.83402000000001</v>
      </c>
      <c r="H59" s="374">
        <v>407.20545999999962</v>
      </c>
    </row>
    <row r="60" spans="1:8" ht="11.45" customHeight="1" x14ac:dyDescent="0.2">
      <c r="A60" s="314" t="s">
        <v>123</v>
      </c>
      <c r="B60" s="180"/>
      <c r="C60" s="306">
        <v>545.28518999999994</v>
      </c>
      <c r="D60" s="307" t="s">
        <v>178</v>
      </c>
      <c r="E60" s="307">
        <v>13.341929999999998</v>
      </c>
      <c r="F60" s="307">
        <v>19.912610000000004</v>
      </c>
      <c r="G60" s="307">
        <v>150.62941000000009</v>
      </c>
      <c r="H60" s="375">
        <v>361.40123999999986</v>
      </c>
    </row>
    <row r="61" spans="1:8" s="162" customFormat="1" ht="11.45" customHeight="1" x14ac:dyDescent="0.2">
      <c r="A61" s="190" t="s">
        <v>124</v>
      </c>
      <c r="B61" s="274"/>
      <c r="C61" s="275">
        <v>562.77555999999981</v>
      </c>
      <c r="D61" s="275" t="s">
        <v>178</v>
      </c>
      <c r="E61" s="275">
        <v>13.232670000000001</v>
      </c>
      <c r="F61" s="275">
        <v>25.074899999999992</v>
      </c>
      <c r="G61" s="275">
        <v>166.84513000000004</v>
      </c>
      <c r="H61" s="276">
        <v>356.11947999999978</v>
      </c>
    </row>
    <row r="62" spans="1:8" ht="11.45" customHeight="1" x14ac:dyDescent="0.2">
      <c r="A62" s="201" t="s">
        <v>125</v>
      </c>
      <c r="B62" s="180"/>
      <c r="C62" s="294">
        <v>569.38365000000022</v>
      </c>
      <c r="D62" s="295" t="s">
        <v>178</v>
      </c>
      <c r="E62" s="295">
        <v>13.221019999999999</v>
      </c>
      <c r="F62" s="295">
        <v>25.859159999999999</v>
      </c>
      <c r="G62" s="295">
        <v>178.52708000000001</v>
      </c>
      <c r="H62" s="373">
        <v>348.71154000000024</v>
      </c>
    </row>
    <row r="63" spans="1:8" ht="11.45" customHeight="1" x14ac:dyDescent="0.2">
      <c r="A63" s="299" t="s">
        <v>126</v>
      </c>
      <c r="B63" s="180"/>
      <c r="C63" s="300">
        <v>549.23988999999995</v>
      </c>
      <c r="D63" s="301" t="s">
        <v>178</v>
      </c>
      <c r="E63" s="301">
        <v>13.841559999999999</v>
      </c>
      <c r="F63" s="301">
        <v>25.495410000000003</v>
      </c>
      <c r="G63" s="301">
        <v>168.05753000000004</v>
      </c>
      <c r="H63" s="374">
        <v>337.95965999999987</v>
      </c>
    </row>
    <row r="64" spans="1:8" ht="11.45" customHeight="1" x14ac:dyDescent="0.2">
      <c r="A64" s="314" t="s">
        <v>127</v>
      </c>
      <c r="B64" s="180"/>
      <c r="C64" s="306">
        <v>507.39914999999979</v>
      </c>
      <c r="D64" s="307" t="s">
        <v>178</v>
      </c>
      <c r="E64" s="307">
        <v>9.1562400000000004</v>
      </c>
      <c r="F64" s="307">
        <v>25.614650000000005</v>
      </c>
      <c r="G64" s="307">
        <v>167.36892</v>
      </c>
      <c r="H64" s="375">
        <v>303.44298999999978</v>
      </c>
    </row>
    <row r="65" spans="1:8" ht="11.45" customHeight="1" x14ac:dyDescent="0.2">
      <c r="A65" s="190" t="s">
        <v>128</v>
      </c>
      <c r="B65" s="274"/>
      <c r="C65" s="275">
        <v>489.10986000000003</v>
      </c>
      <c r="D65" s="275" t="s">
        <v>178</v>
      </c>
      <c r="E65" s="275">
        <v>9.2791300000000003</v>
      </c>
      <c r="F65" s="275">
        <v>19.270350000000001</v>
      </c>
      <c r="G65" s="275">
        <v>165.14175</v>
      </c>
      <c r="H65" s="276">
        <v>293.92142999999999</v>
      </c>
    </row>
    <row r="66" spans="1:8" ht="11.45" customHeight="1" x14ac:dyDescent="0.2">
      <c r="A66" s="201" t="s">
        <v>129</v>
      </c>
      <c r="B66" s="180"/>
      <c r="C66" s="294">
        <v>474.10385000000008</v>
      </c>
      <c r="D66" s="295" t="s">
        <v>178</v>
      </c>
      <c r="E66" s="295">
        <v>10.489890000000003</v>
      </c>
      <c r="F66" s="295">
        <v>23.136130000000001</v>
      </c>
      <c r="G66" s="295">
        <v>166.71390999999997</v>
      </c>
      <c r="H66" s="373">
        <v>269.35228000000012</v>
      </c>
    </row>
    <row r="67" spans="1:8" ht="11.45" customHeight="1" x14ac:dyDescent="0.2">
      <c r="A67" s="299" t="s">
        <v>130</v>
      </c>
      <c r="B67" s="180"/>
      <c r="C67" s="300">
        <v>435.18874000000039</v>
      </c>
      <c r="D67" s="301" t="s">
        <v>178</v>
      </c>
      <c r="E67" s="301">
        <v>12.010860000000001</v>
      </c>
      <c r="F67" s="301">
        <v>14.0878</v>
      </c>
      <c r="G67" s="301">
        <v>161.09893</v>
      </c>
      <c r="H67" s="374">
        <v>246.3818100000004</v>
      </c>
    </row>
    <row r="68" spans="1:8" ht="11.45" customHeight="1" x14ac:dyDescent="0.2">
      <c r="A68" s="314" t="s">
        <v>131</v>
      </c>
      <c r="B68" s="180"/>
      <c r="C68" s="306">
        <v>414.7595799999998</v>
      </c>
      <c r="D68" s="307" t="s">
        <v>178</v>
      </c>
      <c r="E68" s="307">
        <v>12.934779999999998</v>
      </c>
      <c r="F68" s="307">
        <v>15.414869999999999</v>
      </c>
      <c r="G68" s="307">
        <v>146.67078000000001</v>
      </c>
      <c r="H68" s="375">
        <v>237.86644999999979</v>
      </c>
    </row>
    <row r="69" spans="1:8" ht="11.45" customHeight="1" x14ac:dyDescent="0.2">
      <c r="A69" s="327" t="s">
        <v>132</v>
      </c>
      <c r="B69" s="274"/>
      <c r="C69" s="385">
        <v>466.53537999999992</v>
      </c>
      <c r="D69" s="385" t="s">
        <v>178</v>
      </c>
      <c r="E69" s="385">
        <v>12.15795</v>
      </c>
      <c r="F69" s="385">
        <v>20.618560000000006</v>
      </c>
      <c r="G69" s="385">
        <v>174.58008000000009</v>
      </c>
      <c r="H69" s="386">
        <v>256.28423999999984</v>
      </c>
    </row>
    <row r="70" spans="1:8" ht="11.45" customHeight="1" x14ac:dyDescent="0.2">
      <c r="A70" s="387" t="s">
        <v>133</v>
      </c>
      <c r="B70" s="180"/>
      <c r="C70" s="388">
        <v>456.18577999999997</v>
      </c>
      <c r="D70" s="389" t="s">
        <v>178</v>
      </c>
      <c r="E70" s="389">
        <v>15.336429999999998</v>
      </c>
      <c r="F70" s="389">
        <v>28.203130000000002</v>
      </c>
      <c r="G70" s="389">
        <v>168.37366</v>
      </c>
      <c r="H70" s="390">
        <v>244.27255999999991</v>
      </c>
    </row>
    <row r="71" spans="1:8" ht="11.45" customHeight="1" thickBot="1" x14ac:dyDescent="0.25">
      <c r="A71" s="391" t="s">
        <v>134</v>
      </c>
      <c r="B71" s="274"/>
      <c r="C71" s="392">
        <v>410.31611000000038</v>
      </c>
      <c r="D71" s="392" t="s">
        <v>178</v>
      </c>
      <c r="E71" s="392">
        <v>7.116130000000001</v>
      </c>
      <c r="F71" s="392">
        <v>12.439720000000001</v>
      </c>
      <c r="G71" s="392">
        <v>158.53787999999992</v>
      </c>
      <c r="H71" s="393">
        <v>232.22238000000053</v>
      </c>
    </row>
    <row r="72" spans="1:8" ht="11.45" customHeight="1" thickTop="1" x14ac:dyDescent="0.2">
      <c r="A72" s="394" t="s">
        <v>135</v>
      </c>
      <c r="B72" s="180"/>
      <c r="C72" s="395">
        <v>402.4549999999997</v>
      </c>
      <c r="D72" s="396" t="s">
        <v>178</v>
      </c>
      <c r="E72" s="396">
        <v>9.7500200000000028</v>
      </c>
      <c r="F72" s="396">
        <v>15.432650000000002</v>
      </c>
      <c r="G72" s="396">
        <v>151.93457000000006</v>
      </c>
      <c r="H72" s="397">
        <v>225.33775999999969</v>
      </c>
    </row>
    <row r="73" spans="1:8" ht="11.45" customHeight="1" x14ac:dyDescent="0.2">
      <c r="A73" s="185" t="s">
        <v>136</v>
      </c>
      <c r="B73" s="274"/>
      <c r="C73" s="275">
        <v>396.17637000000019</v>
      </c>
      <c r="D73" s="275" t="s">
        <v>178</v>
      </c>
      <c r="E73" s="275">
        <v>9.3215400000000006</v>
      </c>
      <c r="F73" s="275">
        <v>21.495539999999998</v>
      </c>
      <c r="G73" s="275">
        <v>151.95969999999997</v>
      </c>
      <c r="H73" s="276">
        <v>213.3995900000003</v>
      </c>
    </row>
    <row r="74" spans="1:8" ht="11.45" customHeight="1" x14ac:dyDescent="0.2">
      <c r="A74" s="394" t="s">
        <v>137</v>
      </c>
      <c r="B74" s="180"/>
      <c r="C74" s="395">
        <v>401.88775999999984</v>
      </c>
      <c r="D74" s="396" t="s">
        <v>178</v>
      </c>
      <c r="E74" s="396">
        <v>13.91395</v>
      </c>
      <c r="F74" s="396">
        <v>18.566550000000003</v>
      </c>
      <c r="G74" s="396">
        <v>160.02849000000001</v>
      </c>
      <c r="H74" s="397">
        <v>208.02951999999996</v>
      </c>
    </row>
    <row r="75" spans="1:8" ht="11.45" customHeight="1" x14ac:dyDescent="0.2">
      <c r="A75" s="185" t="s">
        <v>138</v>
      </c>
      <c r="B75" s="274"/>
      <c r="C75" s="275">
        <v>364.55245000000014</v>
      </c>
      <c r="D75" s="275" t="s">
        <v>178</v>
      </c>
      <c r="E75" s="275">
        <v>15.77167</v>
      </c>
      <c r="F75" s="275">
        <v>14.94378</v>
      </c>
      <c r="G75" s="275">
        <v>139.70013999999995</v>
      </c>
      <c r="H75" s="276">
        <v>193.48651000000015</v>
      </c>
    </row>
    <row r="76" spans="1:8" ht="11.45" customHeight="1" x14ac:dyDescent="0.2">
      <c r="A76" s="394" t="s">
        <v>139</v>
      </c>
      <c r="B76" s="180"/>
      <c r="C76" s="395">
        <v>354.05239999999981</v>
      </c>
      <c r="D76" s="396" t="s">
        <v>178</v>
      </c>
      <c r="E76" s="396">
        <v>8.6108700000000002</v>
      </c>
      <c r="F76" s="396">
        <v>17.916310000000003</v>
      </c>
      <c r="G76" s="396">
        <v>147.26082000000002</v>
      </c>
      <c r="H76" s="397">
        <v>179.03626999999977</v>
      </c>
    </row>
    <row r="77" spans="1:8" ht="11.45" customHeight="1" x14ac:dyDescent="0.2">
      <c r="A77" s="185" t="s">
        <v>140</v>
      </c>
      <c r="B77" s="274"/>
      <c r="C77" s="275">
        <v>352.33399000000009</v>
      </c>
      <c r="D77" s="275" t="s">
        <v>178</v>
      </c>
      <c r="E77" s="275">
        <v>12.605230000000002</v>
      </c>
      <c r="F77" s="275">
        <v>19.384080000000001</v>
      </c>
      <c r="G77" s="275">
        <v>148.59841000000009</v>
      </c>
      <c r="H77" s="276">
        <v>170.63898999999998</v>
      </c>
    </row>
    <row r="78" spans="1:8" ht="11.45" customHeight="1" x14ac:dyDescent="0.2">
      <c r="A78" s="394" t="s">
        <v>141</v>
      </c>
      <c r="B78" s="180"/>
      <c r="C78" s="395">
        <v>372.96309999999994</v>
      </c>
      <c r="D78" s="396" t="s">
        <v>178</v>
      </c>
      <c r="E78" s="396">
        <v>18.06673</v>
      </c>
      <c r="F78" s="396">
        <v>17.123709999999999</v>
      </c>
      <c r="G78" s="396">
        <v>166.55250000000001</v>
      </c>
      <c r="H78" s="397">
        <v>171.22016000000002</v>
      </c>
    </row>
    <row r="79" spans="1:8" ht="11.45" customHeight="1" x14ac:dyDescent="0.2">
      <c r="A79" s="185" t="s">
        <v>142</v>
      </c>
      <c r="B79" s="274"/>
      <c r="C79" s="275">
        <v>427.46499000000028</v>
      </c>
      <c r="D79" s="275" t="s">
        <v>178</v>
      </c>
      <c r="E79" s="275">
        <v>22.707090000000001</v>
      </c>
      <c r="F79" s="275">
        <v>25.511240000000001</v>
      </c>
      <c r="G79" s="275">
        <v>234.85130000000007</v>
      </c>
      <c r="H79" s="276">
        <v>143.52181000000024</v>
      </c>
    </row>
    <row r="80" spans="1:8" ht="11.45" customHeight="1" x14ac:dyDescent="0.2">
      <c r="A80" s="394" t="s">
        <v>143</v>
      </c>
      <c r="B80" s="180"/>
      <c r="C80" s="395">
        <v>459.06701000000027</v>
      </c>
      <c r="D80" s="396" t="s">
        <v>178</v>
      </c>
      <c r="E80" s="396">
        <v>27.337559999999993</v>
      </c>
      <c r="F80" s="396">
        <v>23.854089999999999</v>
      </c>
      <c r="G80" s="396">
        <v>219.83615999999998</v>
      </c>
      <c r="H80" s="397">
        <v>185.79185000000035</v>
      </c>
    </row>
    <row r="81" spans="1:8" ht="11.45" customHeight="1" x14ac:dyDescent="0.2">
      <c r="A81" s="185" t="s">
        <v>144</v>
      </c>
      <c r="B81" s="274"/>
      <c r="C81" s="275">
        <v>480.03446000000019</v>
      </c>
      <c r="D81" s="275" t="s">
        <v>178</v>
      </c>
      <c r="E81" s="275">
        <v>18.373099999999997</v>
      </c>
      <c r="F81" s="275">
        <v>21.711939999999995</v>
      </c>
      <c r="G81" s="275">
        <v>206.96777000000003</v>
      </c>
      <c r="H81" s="276">
        <v>231.22761000000023</v>
      </c>
    </row>
    <row r="82" spans="1:8" ht="11.45" customHeight="1" x14ac:dyDescent="0.2">
      <c r="A82" s="394" t="s">
        <v>145</v>
      </c>
      <c r="B82" s="180"/>
      <c r="C82" s="395">
        <v>434.9</v>
      </c>
      <c r="D82" s="396" t="s">
        <v>178</v>
      </c>
      <c r="E82" s="396">
        <v>12.5</v>
      </c>
      <c r="F82" s="396">
        <v>23.8</v>
      </c>
      <c r="G82" s="396">
        <v>183.6</v>
      </c>
      <c r="H82" s="397">
        <v>211.4</v>
      </c>
    </row>
    <row r="83" spans="1:8" ht="11.45" customHeight="1" x14ac:dyDescent="0.2">
      <c r="A83" s="185" t="s">
        <v>146</v>
      </c>
      <c r="B83" s="274"/>
      <c r="C83" s="275">
        <v>435.8</v>
      </c>
      <c r="D83" s="275" t="s">
        <v>178</v>
      </c>
      <c r="E83" s="275">
        <v>16.100000000000001</v>
      </c>
      <c r="F83" s="275">
        <v>16.7</v>
      </c>
      <c r="G83" s="275">
        <v>141.6</v>
      </c>
      <c r="H83" s="276">
        <v>260.39999999999998</v>
      </c>
    </row>
    <row r="84" spans="1:8" ht="11.45" customHeight="1" x14ac:dyDescent="0.2">
      <c r="A84" s="394" t="s">
        <v>147</v>
      </c>
      <c r="B84" s="180"/>
      <c r="C84" s="395">
        <v>433.5</v>
      </c>
      <c r="D84" s="396" t="s">
        <v>178</v>
      </c>
      <c r="E84" s="396">
        <v>15</v>
      </c>
      <c r="F84" s="396">
        <v>22.2</v>
      </c>
      <c r="G84" s="396">
        <v>164.6</v>
      </c>
      <c r="H84" s="397">
        <v>228.8</v>
      </c>
    </row>
    <row r="85" spans="1:8" ht="11.45" customHeight="1" x14ac:dyDescent="0.2">
      <c r="A85" s="185" t="s">
        <v>148</v>
      </c>
      <c r="B85" s="274"/>
      <c r="C85" s="275">
        <v>361.6</v>
      </c>
      <c r="D85" s="275" t="s">
        <v>178</v>
      </c>
      <c r="E85" s="275">
        <v>13.2</v>
      </c>
      <c r="F85" s="275">
        <v>13</v>
      </c>
      <c r="G85" s="275">
        <v>133.9</v>
      </c>
      <c r="H85" s="276">
        <v>198.7</v>
      </c>
    </row>
    <row r="86" spans="1:8" ht="11.45" customHeight="1" x14ac:dyDescent="0.2">
      <c r="A86" s="394" t="s">
        <v>149</v>
      </c>
      <c r="B86" s="180"/>
      <c r="C86" s="395">
        <v>423.1</v>
      </c>
      <c r="D86" s="396" t="s">
        <v>178</v>
      </c>
      <c r="E86" s="396">
        <v>14.1</v>
      </c>
      <c r="F86" s="396">
        <v>12.3</v>
      </c>
      <c r="G86" s="396">
        <v>163.4</v>
      </c>
      <c r="H86" s="397">
        <v>231</v>
      </c>
    </row>
    <row r="87" spans="1:8" ht="11.45" customHeight="1" x14ac:dyDescent="0.2">
      <c r="A87" s="185" t="s">
        <v>150</v>
      </c>
      <c r="B87" s="274"/>
      <c r="C87" s="275">
        <v>387.8</v>
      </c>
      <c r="D87" s="275" t="s">
        <v>178</v>
      </c>
      <c r="E87" s="275">
        <v>10.7</v>
      </c>
      <c r="F87" s="275">
        <v>15.2</v>
      </c>
      <c r="G87" s="275">
        <v>144</v>
      </c>
      <c r="H87" s="276">
        <v>218</v>
      </c>
    </row>
    <row r="88" spans="1:8" ht="11.45" customHeight="1" x14ac:dyDescent="0.2">
      <c r="A88" s="394" t="s">
        <v>151</v>
      </c>
      <c r="B88" s="180"/>
      <c r="C88" s="395">
        <v>402.1</v>
      </c>
      <c r="D88" s="396" t="s">
        <v>178</v>
      </c>
      <c r="E88" s="396">
        <v>11.7</v>
      </c>
      <c r="F88" s="396">
        <v>9.1</v>
      </c>
      <c r="G88" s="396">
        <v>155.80000000000001</v>
      </c>
      <c r="H88" s="397">
        <v>225.4</v>
      </c>
    </row>
    <row r="89" spans="1:8" ht="11.45" customHeight="1" x14ac:dyDescent="0.2">
      <c r="A89" s="185" t="s">
        <v>152</v>
      </c>
      <c r="B89" s="274"/>
      <c r="C89" s="275">
        <v>413.4</v>
      </c>
      <c r="D89" s="275" t="s">
        <v>178</v>
      </c>
      <c r="E89" s="275">
        <v>11.3</v>
      </c>
      <c r="F89" s="275">
        <v>15</v>
      </c>
      <c r="G89" s="275">
        <v>157.69999999999999</v>
      </c>
      <c r="H89" s="276">
        <v>229.4</v>
      </c>
    </row>
    <row r="90" spans="1:8" ht="11.45" customHeight="1" x14ac:dyDescent="0.2">
      <c r="A90" s="394" t="s">
        <v>153</v>
      </c>
      <c r="B90" s="180"/>
      <c r="C90" s="395">
        <v>397.1</v>
      </c>
      <c r="D90" s="396" t="s">
        <v>178</v>
      </c>
      <c r="E90" s="396">
        <v>11.3</v>
      </c>
      <c r="F90" s="396">
        <v>23.9</v>
      </c>
      <c r="G90" s="396">
        <v>156.9</v>
      </c>
      <c r="H90" s="397">
        <v>205</v>
      </c>
    </row>
    <row r="91" spans="1:8" ht="11.45" customHeight="1" x14ac:dyDescent="0.2">
      <c r="A91" s="185" t="s">
        <v>154</v>
      </c>
      <c r="B91" s="274"/>
      <c r="C91" s="275">
        <v>336.7</v>
      </c>
      <c r="D91" s="275" t="s">
        <v>178</v>
      </c>
      <c r="E91" s="275">
        <v>11.2</v>
      </c>
      <c r="F91" s="275">
        <v>14</v>
      </c>
      <c r="G91" s="275">
        <v>136.9</v>
      </c>
      <c r="H91" s="276">
        <v>174.6</v>
      </c>
    </row>
    <row r="92" spans="1:8" ht="11.45" customHeight="1" x14ac:dyDescent="0.2">
      <c r="A92" s="394" t="s">
        <v>155</v>
      </c>
      <c r="B92" s="180"/>
      <c r="C92" s="395">
        <v>378.9</v>
      </c>
      <c r="D92" s="396" t="s">
        <v>178</v>
      </c>
      <c r="E92" s="396">
        <v>13.3</v>
      </c>
      <c r="F92" s="396">
        <v>10.1</v>
      </c>
      <c r="G92" s="396">
        <v>150.9</v>
      </c>
      <c r="H92" s="397">
        <v>203.5</v>
      </c>
    </row>
    <row r="93" spans="1:8" ht="11.45" customHeight="1" x14ac:dyDescent="0.2">
      <c r="A93" s="185" t="s">
        <v>156</v>
      </c>
      <c r="B93" s="274"/>
      <c r="C93" s="275">
        <v>358.7</v>
      </c>
      <c r="D93" s="275" t="s">
        <v>178</v>
      </c>
      <c r="E93" s="275">
        <v>11</v>
      </c>
      <c r="F93" s="275">
        <v>13.3</v>
      </c>
      <c r="G93" s="275">
        <v>151.5</v>
      </c>
      <c r="H93" s="276">
        <v>181.6</v>
      </c>
    </row>
    <row r="94" spans="1:8" ht="11.45" customHeight="1" x14ac:dyDescent="0.2">
      <c r="A94" s="394" t="s">
        <v>157</v>
      </c>
      <c r="B94" s="180"/>
      <c r="C94" s="395">
        <v>344.60463000000021</v>
      </c>
      <c r="D94" s="396" t="s">
        <v>178</v>
      </c>
      <c r="E94" s="396">
        <v>12.903730000000001</v>
      </c>
      <c r="F94" s="396">
        <v>16.300719999999998</v>
      </c>
      <c r="G94" s="396">
        <v>170.60327000000015</v>
      </c>
      <c r="H94" s="397">
        <v>144.79691000000003</v>
      </c>
    </row>
    <row r="95" spans="1:8" ht="11.45" customHeight="1" x14ac:dyDescent="0.2">
      <c r="A95" s="185" t="s">
        <v>158</v>
      </c>
      <c r="B95" s="274"/>
      <c r="C95" s="275">
        <v>318.1522100000002</v>
      </c>
      <c r="D95" s="275" t="s">
        <v>178</v>
      </c>
      <c r="E95" s="275">
        <v>8.6780299999999997</v>
      </c>
      <c r="F95" s="275">
        <v>15.752609999999999</v>
      </c>
      <c r="G95" s="275">
        <v>144.41390000000001</v>
      </c>
      <c r="H95" s="276">
        <v>148.52090000000018</v>
      </c>
    </row>
    <row r="96" spans="1:8" ht="11.45" customHeight="1" x14ac:dyDescent="0.2">
      <c r="A96" s="394" t="s">
        <v>159</v>
      </c>
      <c r="B96" s="180"/>
      <c r="C96" s="395">
        <v>365.1729000000002</v>
      </c>
      <c r="D96" s="396" t="s">
        <v>178</v>
      </c>
      <c r="E96" s="396">
        <v>13.601039999999999</v>
      </c>
      <c r="F96" s="396">
        <v>17.650730000000003</v>
      </c>
      <c r="G96" s="396">
        <v>165.88267999999999</v>
      </c>
      <c r="H96" s="397">
        <v>167.16977000000031</v>
      </c>
    </row>
    <row r="97" spans="1:20" ht="11.45" customHeight="1" x14ac:dyDescent="0.2">
      <c r="A97" s="185" t="s">
        <v>160</v>
      </c>
      <c r="B97" s="274"/>
      <c r="C97" s="275">
        <v>328.50036999999998</v>
      </c>
      <c r="D97" s="275" t="s">
        <v>178</v>
      </c>
      <c r="E97" s="275">
        <v>6.9084400000000006</v>
      </c>
      <c r="F97" s="275">
        <v>13.308730000000001</v>
      </c>
      <c r="G97" s="275">
        <v>152.17574999999999</v>
      </c>
      <c r="H97" s="276">
        <v>155.06084000000007</v>
      </c>
    </row>
    <row r="98" spans="1:20" ht="11.45" customHeight="1" x14ac:dyDescent="0.2">
      <c r="A98" s="394" t="s">
        <v>161</v>
      </c>
      <c r="B98" s="180"/>
      <c r="C98" s="395">
        <v>352.35194999999999</v>
      </c>
      <c r="D98" s="396" t="s">
        <v>178</v>
      </c>
      <c r="E98" s="396">
        <v>10.938269999999999</v>
      </c>
      <c r="F98" s="396">
        <v>19.949730000000002</v>
      </c>
      <c r="G98" s="396">
        <v>164.2030399999999</v>
      </c>
      <c r="H98" s="397">
        <v>157.26091000000008</v>
      </c>
    </row>
    <row r="99" spans="1:20" x14ac:dyDescent="0.2">
      <c r="A99" s="671" t="s">
        <v>179</v>
      </c>
      <c r="B99" s="671"/>
      <c r="C99" s="671"/>
      <c r="D99" s="398"/>
      <c r="E99" s="398"/>
      <c r="F99" s="398"/>
      <c r="G99" s="398"/>
      <c r="H99" s="398"/>
    </row>
    <row r="100" spans="1:20" ht="12.75" customHeight="1" x14ac:dyDescent="0.2">
      <c r="A100" s="650" t="s">
        <v>162</v>
      </c>
      <c r="B100" s="650"/>
      <c r="C100" s="650"/>
      <c r="D100" s="650"/>
      <c r="E100" s="650"/>
      <c r="F100" s="650"/>
      <c r="G100" s="650"/>
      <c r="H100" s="399"/>
    </row>
    <row r="102" spans="1:20" x14ac:dyDescent="0.2">
      <c r="A102" s="639" t="s">
        <v>57</v>
      </c>
      <c r="B102" s="639"/>
      <c r="C102" s="639"/>
      <c r="D102" s="639"/>
      <c r="E102" s="639"/>
      <c r="F102" s="639"/>
      <c r="G102" s="639"/>
      <c r="H102" s="639"/>
    </row>
    <row r="104" spans="1:20" x14ac:dyDescent="0.2">
      <c r="A104" s="164"/>
      <c r="B104" s="164"/>
      <c r="C104" s="164"/>
      <c r="D104" s="164"/>
      <c r="E104" s="164"/>
      <c r="F104" s="164"/>
      <c r="G104" s="164"/>
      <c r="H104" s="164"/>
    </row>
    <row r="105" spans="1:20" x14ac:dyDescent="0.2">
      <c r="I105" s="29"/>
      <c r="J105" s="29"/>
      <c r="K105" s="29"/>
      <c r="L105" s="29"/>
      <c r="M105" s="29"/>
      <c r="N105" s="29"/>
      <c r="O105" s="29"/>
      <c r="P105" s="29"/>
      <c r="Q105" s="29"/>
      <c r="R105" s="29"/>
      <c r="S105" s="29"/>
      <c r="T105" s="29"/>
    </row>
  </sheetData>
  <mergeCells count="5">
    <mergeCell ref="F1:H1"/>
    <mergeCell ref="A3:H3"/>
    <mergeCell ref="A99:C99"/>
    <mergeCell ref="A100:G100"/>
    <mergeCell ref="A102:H102"/>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104"/>
  <sheetViews>
    <sheetView showGridLines="0" zoomScaleNormal="100" workbookViewId="0"/>
  </sheetViews>
  <sheetFormatPr baseColWidth="10" defaultColWidth="11.42578125" defaultRowHeight="12.75" x14ac:dyDescent="0.2"/>
  <cols>
    <col min="1" max="1" width="15.140625" style="197" customWidth="1"/>
    <col min="2" max="2" width="0.5703125" style="197" customWidth="1"/>
    <col min="3" max="8" width="15.140625" style="197" customWidth="1"/>
    <col min="9" max="10" width="9.7109375" style="164" customWidth="1"/>
    <col min="11" max="16384" width="11.42578125" style="164"/>
  </cols>
  <sheetData>
    <row r="1" spans="1:14" s="162" customFormat="1" ht="49.5" customHeight="1" x14ac:dyDescent="0.2">
      <c r="A1" s="160"/>
      <c r="B1" s="160"/>
      <c r="C1" s="160"/>
      <c r="D1" s="160"/>
      <c r="E1" s="160"/>
      <c r="F1" s="648" t="s">
        <v>58</v>
      </c>
      <c r="G1" s="648"/>
      <c r="H1" s="648"/>
      <c r="M1" s="262"/>
      <c r="N1" s="262"/>
    </row>
    <row r="2" spans="1:14" s="162" customFormat="1" ht="13.5" customHeight="1" x14ac:dyDescent="0.2">
      <c r="A2" s="160"/>
      <c r="B2" s="160"/>
      <c r="C2" s="160"/>
      <c r="D2" s="160"/>
      <c r="E2" s="160"/>
      <c r="F2" s="32"/>
      <c r="G2" s="32"/>
      <c r="H2" s="32"/>
      <c r="M2" s="262"/>
      <c r="N2" s="262"/>
    </row>
    <row r="3" spans="1:14" ht="27" customHeight="1" thickBot="1" x14ac:dyDescent="0.25">
      <c r="A3" s="675" t="s">
        <v>198</v>
      </c>
      <c r="B3" s="675"/>
      <c r="C3" s="675"/>
      <c r="D3" s="675"/>
      <c r="E3" s="675"/>
      <c r="F3" s="675"/>
      <c r="G3" s="675"/>
      <c r="H3" s="675"/>
    </row>
    <row r="4" spans="1:14" ht="30" customHeight="1" thickTop="1" x14ac:dyDescent="0.2">
      <c r="A4" s="279" t="s">
        <v>59</v>
      </c>
      <c r="B4" s="280"/>
      <c r="C4" s="267" t="s">
        <v>169</v>
      </c>
      <c r="D4" s="266" t="s">
        <v>173</v>
      </c>
      <c r="E4" s="266" t="s">
        <v>174</v>
      </c>
      <c r="F4" s="267" t="s">
        <v>175</v>
      </c>
      <c r="G4" s="267" t="s">
        <v>176</v>
      </c>
      <c r="H4" s="370" t="s">
        <v>177</v>
      </c>
    </row>
    <row r="5" spans="1:14" ht="7.5" customHeight="1" x14ac:dyDescent="0.2">
      <c r="A5" s="173"/>
      <c r="B5" s="174"/>
      <c r="C5" s="175"/>
      <c r="D5" s="176"/>
      <c r="E5" s="176"/>
      <c r="F5" s="175"/>
      <c r="G5" s="371"/>
      <c r="H5" s="372"/>
    </row>
    <row r="6" spans="1:14" ht="11.45" customHeight="1" x14ac:dyDescent="0.2">
      <c r="A6" s="400" t="s">
        <v>69</v>
      </c>
      <c r="B6" s="401"/>
      <c r="C6" s="295">
        <v>2152.8000000000002</v>
      </c>
      <c r="D6" s="295">
        <v>135.6</v>
      </c>
      <c r="E6" s="295">
        <v>196.1</v>
      </c>
      <c r="F6" s="295">
        <v>176.9</v>
      </c>
      <c r="G6" s="295">
        <v>709.3</v>
      </c>
      <c r="H6" s="373">
        <v>934.9</v>
      </c>
    </row>
    <row r="7" spans="1:14" ht="11.45" customHeight="1" x14ac:dyDescent="0.2">
      <c r="A7" s="402" t="s">
        <v>70</v>
      </c>
      <c r="B7" s="403"/>
      <c r="C7" s="301">
        <v>2103.3000000000002</v>
      </c>
      <c r="D7" s="301">
        <v>153.4</v>
      </c>
      <c r="E7" s="301">
        <v>174.6</v>
      </c>
      <c r="F7" s="301">
        <v>171.4</v>
      </c>
      <c r="G7" s="301">
        <v>678.2</v>
      </c>
      <c r="H7" s="374">
        <v>925.7</v>
      </c>
    </row>
    <row r="8" spans="1:14" ht="11.45" customHeight="1" x14ac:dyDescent="0.2">
      <c r="A8" s="404" t="s">
        <v>71</v>
      </c>
      <c r="B8" s="405"/>
      <c r="C8" s="307">
        <v>2196</v>
      </c>
      <c r="D8" s="307">
        <v>171.1</v>
      </c>
      <c r="E8" s="307">
        <v>186.2</v>
      </c>
      <c r="F8" s="307">
        <v>178.4</v>
      </c>
      <c r="G8" s="307">
        <v>690.8</v>
      </c>
      <c r="H8" s="375">
        <v>969.5</v>
      </c>
    </row>
    <row r="9" spans="1:14" ht="11.45" customHeight="1" x14ac:dyDescent="0.2">
      <c r="A9" s="185" t="s">
        <v>72</v>
      </c>
      <c r="B9" s="193"/>
      <c r="C9" s="186">
        <v>2232.4</v>
      </c>
      <c r="D9" s="186">
        <v>154.9</v>
      </c>
      <c r="E9" s="186">
        <v>187.2</v>
      </c>
      <c r="F9" s="186">
        <v>184</v>
      </c>
      <c r="G9" s="186">
        <v>686.1</v>
      </c>
      <c r="H9" s="273">
        <v>1020.3</v>
      </c>
    </row>
    <row r="10" spans="1:14" ht="11.45" customHeight="1" x14ac:dyDescent="0.2">
      <c r="A10" s="400" t="s">
        <v>73</v>
      </c>
      <c r="B10" s="401"/>
      <c r="C10" s="295">
        <v>2328.5</v>
      </c>
      <c r="D10" s="295">
        <v>150</v>
      </c>
      <c r="E10" s="295">
        <v>205.9</v>
      </c>
      <c r="F10" s="295">
        <v>189.2</v>
      </c>
      <c r="G10" s="295">
        <v>779.1</v>
      </c>
      <c r="H10" s="373">
        <v>1004.3</v>
      </c>
    </row>
    <row r="11" spans="1:14" ht="11.45" customHeight="1" x14ac:dyDescent="0.2">
      <c r="A11" s="402" t="s">
        <v>74</v>
      </c>
      <c r="B11" s="403"/>
      <c r="C11" s="301">
        <v>2216</v>
      </c>
      <c r="D11" s="301">
        <v>159.80000000000001</v>
      </c>
      <c r="E11" s="301">
        <v>188.6</v>
      </c>
      <c r="F11" s="301">
        <v>167.1</v>
      </c>
      <c r="G11" s="301">
        <v>704.2</v>
      </c>
      <c r="H11" s="374">
        <v>996.2</v>
      </c>
    </row>
    <row r="12" spans="1:14" ht="11.45" customHeight="1" x14ac:dyDescent="0.2">
      <c r="A12" s="404" t="s">
        <v>75</v>
      </c>
      <c r="B12" s="405"/>
      <c r="C12" s="307">
        <v>2247.5</v>
      </c>
      <c r="D12" s="307">
        <v>176.6</v>
      </c>
      <c r="E12" s="307">
        <v>183.9</v>
      </c>
      <c r="F12" s="307">
        <v>161.6</v>
      </c>
      <c r="G12" s="307">
        <v>720.9</v>
      </c>
      <c r="H12" s="375">
        <v>1004.3</v>
      </c>
    </row>
    <row r="13" spans="1:14" ht="11.45" customHeight="1" x14ac:dyDescent="0.2">
      <c r="A13" s="185" t="s">
        <v>76</v>
      </c>
      <c r="B13" s="193"/>
      <c r="C13" s="186">
        <v>2276.6999999999998</v>
      </c>
      <c r="D13" s="186">
        <v>154</v>
      </c>
      <c r="E13" s="186">
        <v>186.8</v>
      </c>
      <c r="F13" s="186">
        <v>184.1</v>
      </c>
      <c r="G13" s="186">
        <v>733.4</v>
      </c>
      <c r="H13" s="273">
        <v>1018.3</v>
      </c>
    </row>
    <row r="14" spans="1:14" ht="11.45" customHeight="1" x14ac:dyDescent="0.2">
      <c r="A14" s="400" t="s">
        <v>77</v>
      </c>
      <c r="B14" s="401"/>
      <c r="C14" s="295">
        <v>2309.8000000000002</v>
      </c>
      <c r="D14" s="295">
        <v>151.80000000000001</v>
      </c>
      <c r="E14" s="295">
        <v>193.5</v>
      </c>
      <c r="F14" s="295">
        <v>186.6</v>
      </c>
      <c r="G14" s="295">
        <v>816.2</v>
      </c>
      <c r="H14" s="373">
        <v>961.7</v>
      </c>
    </row>
    <row r="15" spans="1:14" ht="11.45" customHeight="1" x14ac:dyDescent="0.2">
      <c r="A15" s="402" t="s">
        <v>78</v>
      </c>
      <c r="B15" s="403"/>
      <c r="C15" s="301">
        <v>2247.6</v>
      </c>
      <c r="D15" s="301">
        <v>168.6</v>
      </c>
      <c r="E15" s="301">
        <v>195.2</v>
      </c>
      <c r="F15" s="301">
        <v>178.1</v>
      </c>
      <c r="G15" s="301">
        <v>752.1</v>
      </c>
      <c r="H15" s="374">
        <v>953.6</v>
      </c>
    </row>
    <row r="16" spans="1:14" ht="11.45" customHeight="1" x14ac:dyDescent="0.2">
      <c r="A16" s="406" t="s">
        <v>79</v>
      </c>
      <c r="B16" s="407"/>
      <c r="C16" s="316">
        <v>2199.8000000000002</v>
      </c>
      <c r="D16" s="316">
        <v>176.3</v>
      </c>
      <c r="E16" s="316">
        <v>185.3</v>
      </c>
      <c r="F16" s="316">
        <v>174.8</v>
      </c>
      <c r="G16" s="316">
        <v>725.8</v>
      </c>
      <c r="H16" s="376">
        <v>937.6</v>
      </c>
    </row>
    <row r="17" spans="1:8" ht="11.45" customHeight="1" x14ac:dyDescent="0.2">
      <c r="A17" s="408" t="s">
        <v>80</v>
      </c>
      <c r="B17" s="409"/>
      <c r="C17" s="322">
        <v>2176.9</v>
      </c>
      <c r="D17" s="322">
        <v>148.19999999999999</v>
      </c>
      <c r="E17" s="322">
        <v>188.4</v>
      </c>
      <c r="F17" s="322">
        <v>160.69999999999999</v>
      </c>
      <c r="G17" s="322">
        <v>758.4</v>
      </c>
      <c r="H17" s="377">
        <v>921.1</v>
      </c>
    </row>
    <row r="18" spans="1:8" ht="11.45" customHeight="1" x14ac:dyDescent="0.2">
      <c r="A18" s="400" t="s">
        <v>199</v>
      </c>
      <c r="B18" s="401"/>
      <c r="C18" s="295">
        <v>2121.3000000000002</v>
      </c>
      <c r="D18" s="295">
        <v>112</v>
      </c>
      <c r="E18" s="295">
        <v>183.8</v>
      </c>
      <c r="F18" s="295">
        <v>168.5</v>
      </c>
      <c r="G18" s="295">
        <v>783.8</v>
      </c>
      <c r="H18" s="373">
        <v>873.2</v>
      </c>
    </row>
    <row r="19" spans="1:8" ht="11.45" customHeight="1" x14ac:dyDescent="0.2">
      <c r="A19" s="402" t="s">
        <v>82</v>
      </c>
      <c r="B19" s="403"/>
      <c r="C19" s="301">
        <v>1969.1</v>
      </c>
      <c r="D19" s="301">
        <v>112.9</v>
      </c>
      <c r="E19" s="301">
        <v>168.5</v>
      </c>
      <c r="F19" s="301">
        <v>150.6</v>
      </c>
      <c r="G19" s="301">
        <v>679.5</v>
      </c>
      <c r="H19" s="374">
        <v>857.6</v>
      </c>
    </row>
    <row r="20" spans="1:8" ht="11.45" customHeight="1" x14ac:dyDescent="0.2">
      <c r="A20" s="404" t="s">
        <v>83</v>
      </c>
      <c r="B20" s="405"/>
      <c r="C20" s="307">
        <v>1783.5</v>
      </c>
      <c r="D20" s="307">
        <v>114.4</v>
      </c>
      <c r="E20" s="307">
        <v>149.30000000000001</v>
      </c>
      <c r="F20" s="307">
        <v>140.9</v>
      </c>
      <c r="G20" s="307">
        <v>601.1</v>
      </c>
      <c r="H20" s="375">
        <v>777.9</v>
      </c>
    </row>
    <row r="21" spans="1:8" ht="11.45" customHeight="1" x14ac:dyDescent="0.2">
      <c r="A21" s="185" t="s">
        <v>84</v>
      </c>
      <c r="B21" s="193"/>
      <c r="C21" s="186">
        <v>1860.3</v>
      </c>
      <c r="D21" s="186">
        <v>100.5</v>
      </c>
      <c r="E21" s="186">
        <v>157.4</v>
      </c>
      <c r="F21" s="186">
        <v>155.69999999999999</v>
      </c>
      <c r="G21" s="186">
        <v>670.2</v>
      </c>
      <c r="H21" s="273">
        <v>776.4</v>
      </c>
    </row>
    <row r="22" spans="1:8" ht="11.45" customHeight="1" x14ac:dyDescent="0.2">
      <c r="A22" s="400" t="s">
        <v>85</v>
      </c>
      <c r="B22" s="401"/>
      <c r="C22" s="295">
        <v>1942.8</v>
      </c>
      <c r="D22" s="295">
        <v>96.2</v>
      </c>
      <c r="E22" s="295">
        <v>164.7</v>
      </c>
      <c r="F22" s="295">
        <v>177.7</v>
      </c>
      <c r="G22" s="295">
        <v>770.9</v>
      </c>
      <c r="H22" s="373">
        <v>733.4</v>
      </c>
    </row>
    <row r="23" spans="1:8" ht="11.45" customHeight="1" x14ac:dyDescent="0.2">
      <c r="A23" s="402" t="s">
        <v>86</v>
      </c>
      <c r="B23" s="403"/>
      <c r="C23" s="301">
        <v>1834.4</v>
      </c>
      <c r="D23" s="301">
        <v>95.4</v>
      </c>
      <c r="E23" s="301">
        <v>142.19999999999999</v>
      </c>
      <c r="F23" s="301">
        <v>159.69999999999999</v>
      </c>
      <c r="G23" s="301">
        <v>701.8</v>
      </c>
      <c r="H23" s="374">
        <v>735.3</v>
      </c>
    </row>
    <row r="24" spans="1:8" ht="11.45" customHeight="1" x14ac:dyDescent="0.2">
      <c r="A24" s="404" t="s">
        <v>87</v>
      </c>
      <c r="B24" s="405"/>
      <c r="C24" s="307">
        <v>1766.9</v>
      </c>
      <c r="D24" s="307">
        <v>89.8</v>
      </c>
      <c r="E24" s="307">
        <v>139.9</v>
      </c>
      <c r="F24" s="307">
        <v>151.9</v>
      </c>
      <c r="G24" s="307">
        <v>656.6</v>
      </c>
      <c r="H24" s="375">
        <v>728.6</v>
      </c>
    </row>
    <row r="25" spans="1:8" ht="11.45" customHeight="1" x14ac:dyDescent="0.2">
      <c r="A25" s="185" t="s">
        <v>88</v>
      </c>
      <c r="B25" s="193"/>
      <c r="C25" s="186">
        <v>1819.4</v>
      </c>
      <c r="D25" s="186">
        <v>81.2</v>
      </c>
      <c r="E25" s="186">
        <v>144.80000000000001</v>
      </c>
      <c r="F25" s="186">
        <v>157</v>
      </c>
      <c r="G25" s="186">
        <v>713</v>
      </c>
      <c r="H25" s="273">
        <v>723.4</v>
      </c>
    </row>
    <row r="26" spans="1:8" ht="11.45" customHeight="1" x14ac:dyDescent="0.2">
      <c r="A26" s="400" t="s">
        <v>89</v>
      </c>
      <c r="B26" s="401"/>
      <c r="C26" s="295">
        <v>1863.2</v>
      </c>
      <c r="D26" s="295">
        <v>75.7</v>
      </c>
      <c r="E26" s="295">
        <v>149</v>
      </c>
      <c r="F26" s="295">
        <v>173.6</v>
      </c>
      <c r="G26" s="295">
        <v>731.5</v>
      </c>
      <c r="H26" s="373">
        <v>733.4</v>
      </c>
    </row>
    <row r="27" spans="1:8" ht="11.45" customHeight="1" x14ac:dyDescent="0.2">
      <c r="A27" s="402" t="s">
        <v>90</v>
      </c>
      <c r="B27" s="403"/>
      <c r="C27" s="301">
        <v>1773.2</v>
      </c>
      <c r="D27" s="301">
        <v>89.6</v>
      </c>
      <c r="E27" s="301">
        <v>122.2</v>
      </c>
      <c r="F27" s="301">
        <v>165.7</v>
      </c>
      <c r="G27" s="301">
        <v>688.2</v>
      </c>
      <c r="H27" s="374">
        <v>707.6</v>
      </c>
    </row>
    <row r="28" spans="1:8" ht="11.45" customHeight="1" x14ac:dyDescent="0.2">
      <c r="A28" s="404" t="s">
        <v>91</v>
      </c>
      <c r="B28" s="405"/>
      <c r="C28" s="307">
        <v>1806.2</v>
      </c>
      <c r="D28" s="307">
        <v>105.8</v>
      </c>
      <c r="E28" s="307">
        <v>138</v>
      </c>
      <c r="F28" s="307">
        <v>176.7</v>
      </c>
      <c r="G28" s="307">
        <v>713.1</v>
      </c>
      <c r="H28" s="375">
        <v>672.6</v>
      </c>
    </row>
    <row r="29" spans="1:8" ht="11.45" customHeight="1" x14ac:dyDescent="0.2">
      <c r="A29" s="185" t="s">
        <v>92</v>
      </c>
      <c r="B29" s="193"/>
      <c r="C29" s="186">
        <v>1942</v>
      </c>
      <c r="D29" s="186">
        <v>121.6</v>
      </c>
      <c r="E29" s="186">
        <v>138.1</v>
      </c>
      <c r="F29" s="186">
        <v>219.9</v>
      </c>
      <c r="G29" s="186">
        <v>758.7</v>
      </c>
      <c r="H29" s="273">
        <v>703.8</v>
      </c>
    </row>
    <row r="30" spans="1:8" ht="11.45" customHeight="1" x14ac:dyDescent="0.2">
      <c r="A30" s="400" t="s">
        <v>93</v>
      </c>
      <c r="B30" s="401"/>
      <c r="C30" s="295">
        <v>2190.5</v>
      </c>
      <c r="D30" s="295">
        <v>119.1</v>
      </c>
      <c r="E30" s="295">
        <v>168</v>
      </c>
      <c r="F30" s="295">
        <v>288.7</v>
      </c>
      <c r="G30" s="295">
        <v>850.3</v>
      </c>
      <c r="H30" s="373">
        <v>764.4</v>
      </c>
    </row>
    <row r="31" spans="1:8" ht="11.45" customHeight="1" x14ac:dyDescent="0.2">
      <c r="A31" s="402" t="s">
        <v>94</v>
      </c>
      <c r="B31" s="403"/>
      <c r="C31" s="301">
        <v>2385.6999999999998</v>
      </c>
      <c r="D31" s="301">
        <v>124.9</v>
      </c>
      <c r="E31" s="301">
        <v>183.6</v>
      </c>
      <c r="F31" s="301">
        <v>374.2</v>
      </c>
      <c r="G31" s="301">
        <v>894.2</v>
      </c>
      <c r="H31" s="374">
        <v>808.8</v>
      </c>
    </row>
    <row r="32" spans="1:8" ht="11.45" customHeight="1" x14ac:dyDescent="0.2">
      <c r="A32" s="406" t="s">
        <v>95</v>
      </c>
      <c r="B32" s="407"/>
      <c r="C32" s="316">
        <v>2600.6999999999998</v>
      </c>
      <c r="D32" s="316">
        <v>150.9</v>
      </c>
      <c r="E32" s="316">
        <v>213.7</v>
      </c>
      <c r="F32" s="316">
        <v>428.4</v>
      </c>
      <c r="G32" s="316">
        <v>938.7</v>
      </c>
      <c r="H32" s="376">
        <v>869.1</v>
      </c>
    </row>
    <row r="33" spans="1:8" ht="11.45" customHeight="1" x14ac:dyDescent="0.2">
      <c r="A33" s="185" t="s">
        <v>96</v>
      </c>
      <c r="B33" s="193"/>
      <c r="C33" s="186">
        <v>3206.8</v>
      </c>
      <c r="D33" s="186">
        <v>155.9</v>
      </c>
      <c r="E33" s="186">
        <v>295.7</v>
      </c>
      <c r="F33" s="186">
        <v>572.9</v>
      </c>
      <c r="G33" s="186">
        <v>1145.7</v>
      </c>
      <c r="H33" s="273">
        <v>1036.5999999999999</v>
      </c>
    </row>
    <row r="34" spans="1:8" ht="11.45" customHeight="1" x14ac:dyDescent="0.2">
      <c r="A34" s="400" t="s">
        <v>97</v>
      </c>
      <c r="B34" s="401"/>
      <c r="C34" s="295">
        <v>4018.2</v>
      </c>
      <c r="D34" s="295">
        <v>170</v>
      </c>
      <c r="E34" s="295">
        <v>377.9</v>
      </c>
      <c r="F34" s="295">
        <v>736</v>
      </c>
      <c r="G34" s="295">
        <v>1455.8</v>
      </c>
      <c r="H34" s="373">
        <v>1278.5</v>
      </c>
    </row>
    <row r="35" spans="1:8" ht="11.45" customHeight="1" x14ac:dyDescent="0.2">
      <c r="A35" s="402" t="s">
        <v>98</v>
      </c>
      <c r="B35" s="403"/>
      <c r="C35" s="301">
        <v>4139.6000000000004</v>
      </c>
      <c r="D35" s="301">
        <v>195.8</v>
      </c>
      <c r="E35" s="301">
        <v>396.5</v>
      </c>
      <c r="F35" s="301">
        <v>692.1</v>
      </c>
      <c r="G35" s="301">
        <v>1471</v>
      </c>
      <c r="H35" s="374">
        <v>1384.2</v>
      </c>
    </row>
    <row r="36" spans="1:8" ht="11.45" customHeight="1" x14ac:dyDescent="0.2">
      <c r="A36" s="406" t="s">
        <v>99</v>
      </c>
      <c r="B36" s="407"/>
      <c r="C36" s="316">
        <v>4121.3999999999996</v>
      </c>
      <c r="D36" s="316">
        <v>214.4</v>
      </c>
      <c r="E36" s="316">
        <v>362.5</v>
      </c>
      <c r="F36" s="316">
        <v>611</v>
      </c>
      <c r="G36" s="316">
        <v>1408.5</v>
      </c>
      <c r="H36" s="376">
        <v>1525</v>
      </c>
    </row>
    <row r="37" spans="1:8" ht="11.45" customHeight="1" x14ac:dyDescent="0.2">
      <c r="A37" s="410" t="s">
        <v>100</v>
      </c>
      <c r="B37" s="411"/>
      <c r="C37" s="379">
        <v>4335</v>
      </c>
      <c r="D37" s="379">
        <v>193.7</v>
      </c>
      <c r="E37" s="379">
        <v>329.6</v>
      </c>
      <c r="F37" s="379">
        <v>611.70000000000005</v>
      </c>
      <c r="G37" s="379">
        <v>1420.6</v>
      </c>
      <c r="H37" s="381">
        <v>1779.4</v>
      </c>
    </row>
    <row r="38" spans="1:8" ht="11.45" customHeight="1" x14ac:dyDescent="0.2">
      <c r="A38" s="400" t="s">
        <v>101</v>
      </c>
      <c r="B38" s="269"/>
      <c r="C38" s="295">
        <v>4617.7</v>
      </c>
      <c r="D38" s="295">
        <v>195.3</v>
      </c>
      <c r="E38" s="295">
        <v>307.89999999999998</v>
      </c>
      <c r="F38" s="295">
        <v>595.70000000000005</v>
      </c>
      <c r="G38" s="295">
        <v>1516.2</v>
      </c>
      <c r="H38" s="373">
        <v>2002.5</v>
      </c>
    </row>
    <row r="39" spans="1:8" ht="11.45" customHeight="1" x14ac:dyDescent="0.2">
      <c r="A39" s="402" t="s">
        <v>102</v>
      </c>
      <c r="B39" s="269"/>
      <c r="C39" s="301">
        <v>4655.3</v>
      </c>
      <c r="D39" s="301">
        <v>231.2</v>
      </c>
      <c r="E39" s="301">
        <v>273.10000000000002</v>
      </c>
      <c r="F39" s="301">
        <v>519.79999999999995</v>
      </c>
      <c r="G39" s="301">
        <v>1454.6</v>
      </c>
      <c r="H39" s="374">
        <v>2176.6</v>
      </c>
    </row>
    <row r="40" spans="1:8" ht="11.45" customHeight="1" x14ac:dyDescent="0.2">
      <c r="A40" s="406" t="s">
        <v>103</v>
      </c>
      <c r="B40" s="269"/>
      <c r="C40" s="316">
        <v>4585.3999999999996</v>
      </c>
      <c r="D40" s="316">
        <v>230.2</v>
      </c>
      <c r="E40" s="316">
        <v>248.6</v>
      </c>
      <c r="F40" s="316">
        <v>456.4</v>
      </c>
      <c r="G40" s="316">
        <v>1398.1</v>
      </c>
      <c r="H40" s="376">
        <v>2252.1</v>
      </c>
    </row>
    <row r="41" spans="1:8" ht="11.45" customHeight="1" x14ac:dyDescent="0.2">
      <c r="A41" s="412" t="s">
        <v>104</v>
      </c>
      <c r="B41" s="413"/>
      <c r="C41" s="379">
        <v>4702.2</v>
      </c>
      <c r="D41" s="379">
        <v>205.3</v>
      </c>
      <c r="E41" s="379">
        <v>234.8</v>
      </c>
      <c r="F41" s="379">
        <v>435.5</v>
      </c>
      <c r="G41" s="379">
        <v>1418.3</v>
      </c>
      <c r="H41" s="381">
        <v>2408.3000000000002</v>
      </c>
    </row>
    <row r="42" spans="1:8" ht="11.45" customHeight="1" x14ac:dyDescent="0.2">
      <c r="A42" s="400" t="s">
        <v>105</v>
      </c>
      <c r="B42" s="269"/>
      <c r="C42" s="295">
        <v>4921.2</v>
      </c>
      <c r="D42" s="295">
        <v>224.4</v>
      </c>
      <c r="E42" s="295">
        <v>255.4</v>
      </c>
      <c r="F42" s="295">
        <v>438.5</v>
      </c>
      <c r="G42" s="295">
        <v>1517.4</v>
      </c>
      <c r="H42" s="373">
        <v>2485.6</v>
      </c>
    </row>
    <row r="43" spans="1:8" ht="11.45" customHeight="1" x14ac:dyDescent="0.2">
      <c r="A43" s="402" t="s">
        <v>106</v>
      </c>
      <c r="B43" s="269"/>
      <c r="C43" s="301">
        <v>4844.2</v>
      </c>
      <c r="D43" s="301">
        <v>242.2</v>
      </c>
      <c r="E43" s="301">
        <v>242.5</v>
      </c>
      <c r="F43" s="301">
        <v>423.8</v>
      </c>
      <c r="G43" s="301">
        <v>1444.1</v>
      </c>
      <c r="H43" s="374">
        <v>2491.6</v>
      </c>
    </row>
    <row r="44" spans="1:8" ht="11.45" customHeight="1" x14ac:dyDescent="0.2">
      <c r="A44" s="406" t="s">
        <v>107</v>
      </c>
      <c r="B44" s="269"/>
      <c r="C44" s="316">
        <v>4998</v>
      </c>
      <c r="D44" s="316">
        <v>248.6</v>
      </c>
      <c r="E44" s="316">
        <v>220.1</v>
      </c>
      <c r="F44" s="316">
        <v>450.3</v>
      </c>
      <c r="G44" s="316">
        <v>1493.8</v>
      </c>
      <c r="H44" s="376">
        <v>2585.3000000000002</v>
      </c>
    </row>
    <row r="45" spans="1:8" ht="11.45" customHeight="1" x14ac:dyDescent="0.2">
      <c r="A45" s="412" t="s">
        <v>108</v>
      </c>
      <c r="B45" s="413"/>
      <c r="C45" s="379">
        <v>5287.3</v>
      </c>
      <c r="D45" s="379">
        <v>206.8</v>
      </c>
      <c r="E45" s="379">
        <v>250</v>
      </c>
      <c r="F45" s="379">
        <v>449.6</v>
      </c>
      <c r="G45" s="379">
        <v>1619.1</v>
      </c>
      <c r="H45" s="381">
        <v>2761.9</v>
      </c>
    </row>
    <row r="46" spans="1:8" ht="11.45" customHeight="1" x14ac:dyDescent="0.2">
      <c r="A46" s="400" t="s">
        <v>109</v>
      </c>
      <c r="B46" s="401"/>
      <c r="C46" s="295">
        <v>5667.9</v>
      </c>
      <c r="D46" s="295">
        <v>268.10000000000002</v>
      </c>
      <c r="E46" s="295">
        <v>304</v>
      </c>
      <c r="F46" s="295">
        <v>481.3</v>
      </c>
      <c r="G46" s="295">
        <v>1771.2</v>
      </c>
      <c r="H46" s="373">
        <v>2843.4</v>
      </c>
    </row>
    <row r="47" spans="1:8" ht="11.45" customHeight="1" x14ac:dyDescent="0.2">
      <c r="A47" s="402" t="s">
        <v>110</v>
      </c>
      <c r="B47" s="403"/>
      <c r="C47" s="301">
        <v>5731</v>
      </c>
      <c r="D47" s="301">
        <v>279.10000000000002</v>
      </c>
      <c r="E47" s="301">
        <v>328.9</v>
      </c>
      <c r="F47" s="301">
        <v>441.9</v>
      </c>
      <c r="G47" s="301">
        <v>1685.8</v>
      </c>
      <c r="H47" s="374">
        <v>2995.3</v>
      </c>
    </row>
    <row r="48" spans="1:8" ht="11.45" customHeight="1" x14ac:dyDescent="0.2">
      <c r="A48" s="404" t="s">
        <v>111</v>
      </c>
      <c r="B48" s="405"/>
      <c r="C48" s="307">
        <v>5824.2</v>
      </c>
      <c r="D48" s="307">
        <v>296.60000000000002</v>
      </c>
      <c r="E48" s="307">
        <v>320.5</v>
      </c>
      <c r="F48" s="307">
        <v>405.5</v>
      </c>
      <c r="G48" s="307">
        <v>1660.9</v>
      </c>
      <c r="H48" s="375">
        <v>3140.7</v>
      </c>
    </row>
    <row r="49" spans="1:8" ht="11.45" customHeight="1" x14ac:dyDescent="0.2">
      <c r="A49" s="414" t="s">
        <v>112</v>
      </c>
      <c r="B49" s="415"/>
      <c r="C49" s="382">
        <v>6021</v>
      </c>
      <c r="D49" s="382">
        <v>266.89999999999998</v>
      </c>
      <c r="E49" s="382">
        <v>306.60000000000002</v>
      </c>
      <c r="F49" s="382">
        <v>388.8</v>
      </c>
      <c r="G49" s="382">
        <v>1764.1</v>
      </c>
      <c r="H49" s="384">
        <v>3294.7</v>
      </c>
    </row>
    <row r="50" spans="1:8" ht="11.45" customHeight="1" x14ac:dyDescent="0.2">
      <c r="A50" s="400" t="s">
        <v>113</v>
      </c>
      <c r="B50" s="401"/>
      <c r="C50" s="295">
        <v>6278.2</v>
      </c>
      <c r="D50" s="295">
        <v>294.5</v>
      </c>
      <c r="E50" s="295">
        <v>330.5</v>
      </c>
      <c r="F50" s="295">
        <v>378.8</v>
      </c>
      <c r="G50" s="295">
        <v>1857.3</v>
      </c>
      <c r="H50" s="373">
        <v>3417.1</v>
      </c>
    </row>
    <row r="51" spans="1:8" ht="11.45" customHeight="1" x14ac:dyDescent="0.2">
      <c r="A51" s="402" t="s">
        <v>114</v>
      </c>
      <c r="B51" s="403"/>
      <c r="C51" s="301">
        <v>6047.3</v>
      </c>
      <c r="D51" s="301">
        <v>269.10000000000002</v>
      </c>
      <c r="E51" s="301">
        <v>288.2</v>
      </c>
      <c r="F51" s="301">
        <v>351.9</v>
      </c>
      <c r="G51" s="301">
        <v>1698.1</v>
      </c>
      <c r="H51" s="374">
        <v>3440</v>
      </c>
    </row>
    <row r="52" spans="1:8" ht="11.45" customHeight="1" x14ac:dyDescent="0.2">
      <c r="A52" s="406" t="s">
        <v>115</v>
      </c>
      <c r="B52" s="405"/>
      <c r="C52" s="307">
        <v>5943.4</v>
      </c>
      <c r="D52" s="307">
        <v>284.89999999999998</v>
      </c>
      <c r="E52" s="307">
        <v>254.8</v>
      </c>
      <c r="F52" s="307">
        <v>320.3</v>
      </c>
      <c r="G52" s="307">
        <v>1579.7</v>
      </c>
      <c r="H52" s="375">
        <v>3503.6</v>
      </c>
    </row>
    <row r="53" spans="1:8" ht="11.45" customHeight="1" x14ac:dyDescent="0.2">
      <c r="A53" s="412" t="s">
        <v>116</v>
      </c>
      <c r="B53" s="413"/>
      <c r="C53" s="379">
        <v>5935.6</v>
      </c>
      <c r="D53" s="379">
        <v>247.2</v>
      </c>
      <c r="E53" s="379">
        <v>248.5</v>
      </c>
      <c r="F53" s="379">
        <v>298.60000000000002</v>
      </c>
      <c r="G53" s="379">
        <v>1603.7</v>
      </c>
      <c r="H53" s="381">
        <v>3537.7</v>
      </c>
    </row>
    <row r="54" spans="1:8" ht="11.45" customHeight="1" x14ac:dyDescent="0.2">
      <c r="A54" s="400" t="s">
        <v>117</v>
      </c>
      <c r="B54" s="401"/>
      <c r="C54" s="295">
        <v>5933.3</v>
      </c>
      <c r="D54" s="295">
        <v>241.8</v>
      </c>
      <c r="E54" s="295">
        <v>253.5</v>
      </c>
      <c r="F54" s="295">
        <v>305.8</v>
      </c>
      <c r="G54" s="295">
        <v>1631.3</v>
      </c>
      <c r="H54" s="373">
        <v>3500.8</v>
      </c>
    </row>
    <row r="55" spans="1:8" ht="11.45" customHeight="1" x14ac:dyDescent="0.2">
      <c r="A55" s="402" t="s">
        <v>118</v>
      </c>
      <c r="B55" s="403"/>
      <c r="C55" s="301">
        <v>5622.9</v>
      </c>
      <c r="D55" s="301">
        <v>261.39999999999998</v>
      </c>
      <c r="E55" s="301">
        <v>215.5</v>
      </c>
      <c r="F55" s="301">
        <v>256</v>
      </c>
      <c r="G55" s="301">
        <v>1481.5</v>
      </c>
      <c r="H55" s="374">
        <v>3408.5</v>
      </c>
    </row>
    <row r="56" spans="1:8" ht="11.45" customHeight="1" x14ac:dyDescent="0.2">
      <c r="A56" s="406" t="s">
        <v>119</v>
      </c>
      <c r="B56" s="405"/>
      <c r="C56" s="307">
        <v>5427.7</v>
      </c>
      <c r="D56" s="307">
        <v>285.60000000000002</v>
      </c>
      <c r="E56" s="307">
        <v>196.6</v>
      </c>
      <c r="F56" s="307">
        <v>224</v>
      </c>
      <c r="G56" s="307">
        <v>1395.7</v>
      </c>
      <c r="H56" s="375">
        <v>3325.8</v>
      </c>
    </row>
    <row r="57" spans="1:8" ht="11.45" customHeight="1" x14ac:dyDescent="0.2">
      <c r="A57" s="412" t="s">
        <v>120</v>
      </c>
      <c r="B57" s="413"/>
      <c r="C57" s="379">
        <v>5457.7</v>
      </c>
      <c r="D57" s="379">
        <v>271.39999999999998</v>
      </c>
      <c r="E57" s="379">
        <v>212.1</v>
      </c>
      <c r="F57" s="379">
        <v>228.9</v>
      </c>
      <c r="G57" s="379">
        <v>1430.9</v>
      </c>
      <c r="H57" s="381">
        <v>3314.5</v>
      </c>
    </row>
    <row r="58" spans="1:8" ht="11.45" customHeight="1" x14ac:dyDescent="0.2">
      <c r="A58" s="400" t="s">
        <v>121</v>
      </c>
      <c r="B58" s="401"/>
      <c r="C58" s="295">
        <v>5444.6</v>
      </c>
      <c r="D58" s="295">
        <v>281.10000000000002</v>
      </c>
      <c r="E58" s="295">
        <v>207.9</v>
      </c>
      <c r="F58" s="295">
        <v>221.7</v>
      </c>
      <c r="G58" s="295">
        <v>1466.2</v>
      </c>
      <c r="H58" s="373">
        <v>3267.7</v>
      </c>
    </row>
    <row r="59" spans="1:8" ht="11.45" customHeight="1" x14ac:dyDescent="0.2">
      <c r="A59" s="402" t="s">
        <v>122</v>
      </c>
      <c r="B59" s="403"/>
      <c r="C59" s="301">
        <v>5149</v>
      </c>
      <c r="D59" s="301">
        <v>252.2</v>
      </c>
      <c r="E59" s="301">
        <v>177.1</v>
      </c>
      <c r="F59" s="301">
        <v>204</v>
      </c>
      <c r="G59" s="301">
        <v>1372.7</v>
      </c>
      <c r="H59" s="374">
        <v>3143</v>
      </c>
    </row>
    <row r="60" spans="1:8" ht="11.45" customHeight="1" x14ac:dyDescent="0.2">
      <c r="A60" s="406" t="s">
        <v>123</v>
      </c>
      <c r="B60" s="405"/>
      <c r="C60" s="307">
        <v>4850.8</v>
      </c>
      <c r="D60" s="307">
        <v>258.39999999999998</v>
      </c>
      <c r="E60" s="307">
        <v>170.8</v>
      </c>
      <c r="F60" s="307">
        <v>195.9</v>
      </c>
      <c r="G60" s="307">
        <v>1312.8</v>
      </c>
      <c r="H60" s="375">
        <v>2912.8</v>
      </c>
    </row>
    <row r="61" spans="1:8" s="162" customFormat="1" ht="11.45" customHeight="1" x14ac:dyDescent="0.2">
      <c r="A61" s="412" t="s">
        <v>124</v>
      </c>
      <c r="B61" s="416"/>
      <c r="C61" s="385">
        <v>4779.5</v>
      </c>
      <c r="D61" s="385">
        <v>222.6</v>
      </c>
      <c r="E61" s="385">
        <v>174.4</v>
      </c>
      <c r="F61" s="385">
        <v>207.6</v>
      </c>
      <c r="G61" s="385">
        <v>1377.5</v>
      </c>
      <c r="H61" s="386">
        <v>2797.4</v>
      </c>
    </row>
    <row r="62" spans="1:8" ht="11.45" customHeight="1" x14ac:dyDescent="0.2">
      <c r="A62" s="400" t="s">
        <v>125</v>
      </c>
      <c r="B62" s="401"/>
      <c r="C62" s="295">
        <v>4791.3999999999996</v>
      </c>
      <c r="D62" s="295">
        <v>259.2</v>
      </c>
      <c r="E62" s="295">
        <v>185.2</v>
      </c>
      <c r="F62" s="295">
        <v>206.8</v>
      </c>
      <c r="G62" s="295">
        <v>1446.4</v>
      </c>
      <c r="H62" s="373">
        <v>2693.9</v>
      </c>
    </row>
    <row r="63" spans="1:8" ht="11.45" customHeight="1" x14ac:dyDescent="0.2">
      <c r="A63" s="402" t="s">
        <v>126</v>
      </c>
      <c r="B63" s="403"/>
      <c r="C63" s="301">
        <v>4574.7</v>
      </c>
      <c r="D63" s="301">
        <v>251.7</v>
      </c>
      <c r="E63" s="301">
        <v>181.4</v>
      </c>
      <c r="F63" s="301">
        <v>177.9</v>
      </c>
      <c r="G63" s="301">
        <v>1336.8</v>
      </c>
      <c r="H63" s="374">
        <v>2626.8</v>
      </c>
    </row>
    <row r="64" spans="1:8" ht="11.45" customHeight="1" x14ac:dyDescent="0.2">
      <c r="A64" s="406" t="s">
        <v>127</v>
      </c>
      <c r="B64" s="407"/>
      <c r="C64" s="316">
        <v>4320.8</v>
      </c>
      <c r="D64" s="316">
        <v>240.4</v>
      </c>
      <c r="E64" s="316">
        <v>170</v>
      </c>
      <c r="F64" s="316">
        <v>173.9</v>
      </c>
      <c r="G64" s="316">
        <v>1234.7</v>
      </c>
      <c r="H64" s="376">
        <v>2501.6999999999998</v>
      </c>
    </row>
    <row r="65" spans="1:8" ht="11.45" customHeight="1" x14ac:dyDescent="0.2">
      <c r="A65" s="185" t="s">
        <v>128</v>
      </c>
      <c r="B65" s="274"/>
      <c r="C65" s="275">
        <v>4237.8</v>
      </c>
      <c r="D65" s="275">
        <v>217.5</v>
      </c>
      <c r="E65" s="275">
        <v>173.9</v>
      </c>
      <c r="F65" s="275">
        <v>172</v>
      </c>
      <c r="G65" s="275">
        <v>1297.9000000000001</v>
      </c>
      <c r="H65" s="276">
        <v>2376.5</v>
      </c>
    </row>
    <row r="66" spans="1:8" ht="11.45" customHeight="1" x14ac:dyDescent="0.2">
      <c r="A66" s="179" t="s">
        <v>129</v>
      </c>
      <c r="B66" s="193"/>
      <c r="C66" s="181">
        <v>4255</v>
      </c>
      <c r="D66" s="181">
        <v>217.8</v>
      </c>
      <c r="E66" s="181">
        <v>183.3</v>
      </c>
      <c r="F66" s="181">
        <v>175.7</v>
      </c>
      <c r="G66" s="181">
        <v>1402.7</v>
      </c>
      <c r="H66" s="271">
        <v>2275.5</v>
      </c>
    </row>
    <row r="67" spans="1:8" ht="11.45" customHeight="1" x14ac:dyDescent="0.2">
      <c r="A67" s="185" t="s">
        <v>130</v>
      </c>
      <c r="B67" s="193"/>
      <c r="C67" s="186">
        <v>3914.3</v>
      </c>
      <c r="D67" s="186">
        <v>206</v>
      </c>
      <c r="E67" s="186">
        <v>171.5</v>
      </c>
      <c r="F67" s="186">
        <v>136.4</v>
      </c>
      <c r="G67" s="186">
        <v>1258.7</v>
      </c>
      <c r="H67" s="273">
        <v>2141.6999999999998</v>
      </c>
    </row>
    <row r="68" spans="1:8" ht="11.45" customHeight="1" x14ac:dyDescent="0.2">
      <c r="A68" s="179" t="s">
        <v>131</v>
      </c>
      <c r="B68" s="193"/>
      <c r="C68" s="181">
        <v>3731.7</v>
      </c>
      <c r="D68" s="181">
        <v>235.1</v>
      </c>
      <c r="E68" s="181">
        <v>155.80000000000001</v>
      </c>
      <c r="F68" s="181">
        <v>140.6</v>
      </c>
      <c r="G68" s="181">
        <v>1161.9000000000001</v>
      </c>
      <c r="H68" s="271">
        <v>2038.3</v>
      </c>
    </row>
    <row r="69" spans="1:8" ht="11.45" customHeight="1" x14ac:dyDescent="0.2">
      <c r="A69" s="185" t="s">
        <v>132</v>
      </c>
      <c r="B69" s="274"/>
      <c r="C69" s="275">
        <v>3766.7</v>
      </c>
      <c r="D69" s="275">
        <v>199</v>
      </c>
      <c r="E69" s="275">
        <v>174.2</v>
      </c>
      <c r="F69" s="275">
        <v>148.30000000000001</v>
      </c>
      <c r="G69" s="275">
        <v>1233.7</v>
      </c>
      <c r="H69" s="276">
        <v>2011.5</v>
      </c>
    </row>
    <row r="70" spans="1:8" ht="11.45" customHeight="1" x14ac:dyDescent="0.2">
      <c r="A70" s="179" t="s">
        <v>133</v>
      </c>
      <c r="B70" s="193"/>
      <c r="C70" s="181">
        <v>3796.0788800000059</v>
      </c>
      <c r="D70" s="181">
        <v>206.51505999999995</v>
      </c>
      <c r="E70" s="181">
        <v>182.73760999999973</v>
      </c>
      <c r="F70" s="181">
        <v>154.63968999999989</v>
      </c>
      <c r="G70" s="181">
        <v>1324.987679999997</v>
      </c>
      <c r="H70" s="271">
        <v>1927.1988400000052</v>
      </c>
    </row>
    <row r="71" spans="1:8" ht="11.45" customHeight="1" x14ac:dyDescent="0.2">
      <c r="A71" s="185" t="s">
        <v>134</v>
      </c>
      <c r="B71" s="274"/>
      <c r="C71" s="275">
        <v>3490.1007000000068</v>
      </c>
      <c r="D71" s="275">
        <v>186.51370999999986</v>
      </c>
      <c r="E71" s="275">
        <v>163.55710000000002</v>
      </c>
      <c r="F71" s="275">
        <v>123.10595999999998</v>
      </c>
      <c r="G71" s="275">
        <v>1143.9179699999986</v>
      </c>
      <c r="H71" s="276">
        <v>1873.0059600000041</v>
      </c>
    </row>
    <row r="72" spans="1:8" ht="11.45" customHeight="1" x14ac:dyDescent="0.2">
      <c r="A72" s="179" t="s">
        <v>135</v>
      </c>
      <c r="B72" s="193"/>
      <c r="C72" s="181">
        <v>3325.9750699999931</v>
      </c>
      <c r="D72" s="181">
        <v>194.34181000000041</v>
      </c>
      <c r="E72" s="181">
        <v>161.59162000000006</v>
      </c>
      <c r="F72" s="181">
        <v>132.44312000000005</v>
      </c>
      <c r="G72" s="181">
        <v>1085.3463000000031</v>
      </c>
      <c r="H72" s="271">
        <v>1752.2522199999967</v>
      </c>
    </row>
    <row r="73" spans="1:8" ht="11.45" customHeight="1" x14ac:dyDescent="0.2">
      <c r="A73" s="185" t="s">
        <v>136</v>
      </c>
      <c r="B73" s="274"/>
      <c r="C73" s="275">
        <v>3304.2923000000033</v>
      </c>
      <c r="D73" s="275">
        <v>173.08209999999997</v>
      </c>
      <c r="E73" s="275">
        <v>171.3124499999999</v>
      </c>
      <c r="F73" s="275">
        <v>129.11378999999997</v>
      </c>
      <c r="G73" s="275">
        <v>1169.5922299999975</v>
      </c>
      <c r="H73" s="276">
        <v>1661.191729999998</v>
      </c>
    </row>
    <row r="74" spans="1:8" ht="11.45" customHeight="1" x14ac:dyDescent="0.2">
      <c r="A74" s="179" t="s">
        <v>137</v>
      </c>
      <c r="B74" s="193"/>
      <c r="C74" s="181">
        <v>3354.222849999976</v>
      </c>
      <c r="D74" s="181">
        <v>173.65151999999998</v>
      </c>
      <c r="E74" s="181">
        <v>179.86567000000022</v>
      </c>
      <c r="F74" s="181">
        <v>131.63513000000006</v>
      </c>
      <c r="G74" s="181">
        <v>1239.4099000000003</v>
      </c>
      <c r="H74" s="271">
        <v>1629.6606300000021</v>
      </c>
    </row>
    <row r="75" spans="1:8" ht="11.45" customHeight="1" x14ac:dyDescent="0.2">
      <c r="A75" s="185" t="s">
        <v>138</v>
      </c>
      <c r="B75" s="274"/>
      <c r="C75" s="275">
        <v>3230.6277199999909</v>
      </c>
      <c r="D75" s="275">
        <v>183.25562999999991</v>
      </c>
      <c r="E75" s="275">
        <v>165.58210000000022</v>
      </c>
      <c r="F75" s="275">
        <v>134.66953999999998</v>
      </c>
      <c r="G75" s="275">
        <v>1154.6125500000007</v>
      </c>
      <c r="H75" s="276">
        <v>1592.5078999999951</v>
      </c>
    </row>
    <row r="76" spans="1:8" ht="11.45" customHeight="1" x14ac:dyDescent="0.2">
      <c r="A76" s="179" t="s">
        <v>139</v>
      </c>
      <c r="B76" s="193"/>
      <c r="C76" s="181">
        <v>3214.3806500000101</v>
      </c>
      <c r="D76" s="181">
        <v>203.29672999999994</v>
      </c>
      <c r="E76" s="181">
        <v>149.76286999999994</v>
      </c>
      <c r="F76" s="181">
        <v>137.73017999999999</v>
      </c>
      <c r="G76" s="181">
        <v>1146.0431399999973</v>
      </c>
      <c r="H76" s="271">
        <v>1577.5477300000023</v>
      </c>
    </row>
    <row r="77" spans="1:8" ht="11.45" customHeight="1" x14ac:dyDescent="0.2">
      <c r="A77" s="185" t="s">
        <v>140</v>
      </c>
      <c r="B77" s="274"/>
      <c r="C77" s="275">
        <v>3191.9282400000025</v>
      </c>
      <c r="D77" s="275">
        <v>183.97675000000018</v>
      </c>
      <c r="E77" s="275">
        <v>161.40124000000023</v>
      </c>
      <c r="F77" s="275">
        <v>145.52533999999994</v>
      </c>
      <c r="G77" s="275">
        <v>1168.71784</v>
      </c>
      <c r="H77" s="276">
        <v>1532.3070699999967</v>
      </c>
    </row>
    <row r="78" spans="1:8" ht="11.45" customHeight="1" x14ac:dyDescent="0.2">
      <c r="A78" s="179" t="s">
        <v>141</v>
      </c>
      <c r="B78" s="193"/>
      <c r="C78" s="181">
        <v>3312.9611499999992</v>
      </c>
      <c r="D78" s="181">
        <v>164.31850000000003</v>
      </c>
      <c r="E78" s="181">
        <v>176.52822000000006</v>
      </c>
      <c r="F78" s="181">
        <v>135.93661999999989</v>
      </c>
      <c r="G78" s="181">
        <v>1341.4907899999998</v>
      </c>
      <c r="H78" s="271">
        <v>1494.687019999998</v>
      </c>
    </row>
    <row r="79" spans="1:8" ht="11.45" customHeight="1" x14ac:dyDescent="0.2">
      <c r="A79" s="185" t="s">
        <v>142</v>
      </c>
      <c r="B79" s="274"/>
      <c r="C79" s="275">
        <v>3367.957529999996</v>
      </c>
      <c r="D79" s="275">
        <v>168.15290000000007</v>
      </c>
      <c r="E79" s="275">
        <v>231.5548500000001</v>
      </c>
      <c r="F79" s="275">
        <v>168.25796000000005</v>
      </c>
      <c r="G79" s="275">
        <v>1540.4773200000038</v>
      </c>
      <c r="H79" s="276">
        <v>1259.5145000000014</v>
      </c>
    </row>
    <row r="80" spans="1:8" ht="11.45" customHeight="1" x14ac:dyDescent="0.2">
      <c r="A80" s="179" t="s">
        <v>143</v>
      </c>
      <c r="B80" s="193"/>
      <c r="C80" s="181">
        <v>3722.9271099999769</v>
      </c>
      <c r="D80" s="181">
        <v>207.82510999999997</v>
      </c>
      <c r="E80" s="181">
        <v>199.73839999999981</v>
      </c>
      <c r="F80" s="181">
        <v>156.00184999999999</v>
      </c>
      <c r="G80" s="181">
        <v>1561.7423300000009</v>
      </c>
      <c r="H80" s="271">
        <v>1597.619420000002</v>
      </c>
    </row>
    <row r="81" spans="1:8" ht="11.45" customHeight="1" x14ac:dyDescent="0.2">
      <c r="A81" s="185" t="s">
        <v>144</v>
      </c>
      <c r="B81" s="274"/>
      <c r="C81" s="275">
        <v>3719.7828399999821</v>
      </c>
      <c r="D81" s="275">
        <v>184.4767299999998</v>
      </c>
      <c r="E81" s="275">
        <v>193.32323999999994</v>
      </c>
      <c r="F81" s="275">
        <v>153.41493000000003</v>
      </c>
      <c r="G81" s="275">
        <v>1448.1916399999957</v>
      </c>
      <c r="H81" s="276">
        <v>1740.3763000000058</v>
      </c>
    </row>
    <row r="82" spans="1:8" ht="11.45" customHeight="1" x14ac:dyDescent="0.2">
      <c r="A82" s="179" t="s">
        <v>145</v>
      </c>
      <c r="B82" s="193"/>
      <c r="C82" s="181">
        <v>3703.3</v>
      </c>
      <c r="D82" s="181">
        <v>191.1</v>
      </c>
      <c r="E82" s="181">
        <v>199.1</v>
      </c>
      <c r="F82" s="181">
        <v>157.69999999999999</v>
      </c>
      <c r="G82" s="181">
        <v>1366.4</v>
      </c>
      <c r="H82" s="271">
        <v>1789</v>
      </c>
    </row>
    <row r="83" spans="1:8" ht="11.45" customHeight="1" x14ac:dyDescent="0.2">
      <c r="A83" s="185" t="s">
        <v>146</v>
      </c>
      <c r="B83" s="274"/>
      <c r="C83" s="275">
        <v>3586.4</v>
      </c>
      <c r="D83" s="275">
        <v>172.2</v>
      </c>
      <c r="E83" s="275">
        <v>151.4</v>
      </c>
      <c r="F83" s="275">
        <v>124.3</v>
      </c>
      <c r="G83" s="275">
        <v>1057.7</v>
      </c>
      <c r="H83" s="276">
        <v>2080.6</v>
      </c>
    </row>
    <row r="84" spans="1:8" ht="11.45" customHeight="1" x14ac:dyDescent="0.2">
      <c r="A84" s="179" t="s">
        <v>147</v>
      </c>
      <c r="B84" s="193"/>
      <c r="C84" s="181">
        <v>3467.4</v>
      </c>
      <c r="D84" s="181">
        <v>200.3</v>
      </c>
      <c r="E84" s="181">
        <v>134.4</v>
      </c>
      <c r="F84" s="181">
        <v>145.6</v>
      </c>
      <c r="G84" s="181">
        <v>1099.0999999999999</v>
      </c>
      <c r="H84" s="271">
        <v>1888</v>
      </c>
    </row>
    <row r="85" spans="1:8" ht="11.45" customHeight="1" x14ac:dyDescent="0.2">
      <c r="A85" s="185" t="s">
        <v>148</v>
      </c>
      <c r="B85" s="274"/>
      <c r="C85" s="275">
        <v>3148.7</v>
      </c>
      <c r="D85" s="275">
        <v>164</v>
      </c>
      <c r="E85" s="275">
        <v>142.1</v>
      </c>
      <c r="F85" s="275">
        <v>116.2</v>
      </c>
      <c r="G85" s="275">
        <v>1024.2</v>
      </c>
      <c r="H85" s="276">
        <v>1702.2</v>
      </c>
    </row>
    <row r="86" spans="1:8" ht="11.45" customHeight="1" x14ac:dyDescent="0.2">
      <c r="A86" s="179" t="s">
        <v>149</v>
      </c>
      <c r="B86" s="193"/>
      <c r="C86" s="181">
        <v>3214.7</v>
      </c>
      <c r="D86" s="181">
        <v>161.4</v>
      </c>
      <c r="E86" s="181">
        <v>160.6</v>
      </c>
      <c r="F86" s="181">
        <v>116.7</v>
      </c>
      <c r="G86" s="181">
        <v>1117.0999999999999</v>
      </c>
      <c r="H86" s="271">
        <v>1658.9</v>
      </c>
    </row>
    <row r="87" spans="1:8" ht="11.45" customHeight="1" x14ac:dyDescent="0.2">
      <c r="A87" s="185" t="s">
        <v>150</v>
      </c>
      <c r="B87" s="274"/>
      <c r="C87" s="275">
        <v>2994.7</v>
      </c>
      <c r="D87" s="275">
        <v>149.6</v>
      </c>
      <c r="E87" s="275">
        <v>142.9</v>
      </c>
      <c r="F87" s="275">
        <v>121.6</v>
      </c>
      <c r="G87" s="275">
        <v>1000.5</v>
      </c>
      <c r="H87" s="276">
        <v>1580.1</v>
      </c>
    </row>
    <row r="88" spans="1:8" ht="11.45" customHeight="1" x14ac:dyDescent="0.2">
      <c r="A88" s="179" t="s">
        <v>151</v>
      </c>
      <c r="B88" s="193"/>
      <c r="C88" s="181">
        <v>3025.8</v>
      </c>
      <c r="D88" s="181">
        <v>165.5</v>
      </c>
      <c r="E88" s="181">
        <v>146</v>
      </c>
      <c r="F88" s="181">
        <v>103.4</v>
      </c>
      <c r="G88" s="181">
        <v>1081.5</v>
      </c>
      <c r="H88" s="271">
        <v>1529.4</v>
      </c>
    </row>
    <row r="89" spans="1:8" ht="11.45" customHeight="1" x14ac:dyDescent="0.2">
      <c r="A89" s="185" t="s">
        <v>152</v>
      </c>
      <c r="B89" s="274"/>
      <c r="C89" s="275">
        <v>3081.6</v>
      </c>
      <c r="D89" s="275">
        <v>147.69999999999999</v>
      </c>
      <c r="E89" s="275">
        <v>151.1</v>
      </c>
      <c r="F89" s="275">
        <v>122.3</v>
      </c>
      <c r="G89" s="275">
        <v>1123.5999999999999</v>
      </c>
      <c r="H89" s="276">
        <v>1537</v>
      </c>
    </row>
    <row r="90" spans="1:8" ht="11.45" customHeight="1" x14ac:dyDescent="0.2">
      <c r="A90" s="179" t="s">
        <v>153</v>
      </c>
      <c r="B90" s="193"/>
      <c r="C90" s="181">
        <v>3186.3</v>
      </c>
      <c r="D90" s="181">
        <v>138.6</v>
      </c>
      <c r="E90" s="181">
        <v>165.8</v>
      </c>
      <c r="F90" s="181">
        <v>138.30000000000001</v>
      </c>
      <c r="G90" s="181">
        <v>1270.4000000000001</v>
      </c>
      <c r="H90" s="271">
        <v>1473.2</v>
      </c>
    </row>
    <row r="91" spans="1:8" ht="11.45" customHeight="1" x14ac:dyDescent="0.2">
      <c r="A91" s="185" t="s">
        <v>154</v>
      </c>
      <c r="B91" s="274"/>
      <c r="C91" s="275">
        <v>2808.2</v>
      </c>
      <c r="D91" s="275">
        <v>133.9</v>
      </c>
      <c r="E91" s="275">
        <v>147.69999999999999</v>
      </c>
      <c r="F91" s="275">
        <v>116</v>
      </c>
      <c r="G91" s="275">
        <v>1056.5999999999999</v>
      </c>
      <c r="H91" s="276">
        <v>1354.1</v>
      </c>
    </row>
    <row r="92" spans="1:8" ht="11.45" customHeight="1" x14ac:dyDescent="0.2">
      <c r="A92" s="179" t="s">
        <v>155</v>
      </c>
      <c r="B92" s="193"/>
      <c r="C92" s="181">
        <v>2894.5</v>
      </c>
      <c r="D92" s="181">
        <v>152.69999999999999</v>
      </c>
      <c r="E92" s="181">
        <v>149.4</v>
      </c>
      <c r="F92" s="181">
        <v>88</v>
      </c>
      <c r="G92" s="181">
        <v>1102.2</v>
      </c>
      <c r="H92" s="271">
        <v>1402.2</v>
      </c>
    </row>
    <row r="93" spans="1:8" ht="11.45" customHeight="1" x14ac:dyDescent="0.2">
      <c r="A93" s="185" t="s">
        <v>156</v>
      </c>
      <c r="B93" s="274"/>
      <c r="C93" s="275">
        <v>2860.8</v>
      </c>
      <c r="D93" s="275">
        <v>127.8</v>
      </c>
      <c r="E93" s="275">
        <v>119.7</v>
      </c>
      <c r="F93" s="275">
        <v>102.1</v>
      </c>
      <c r="G93" s="275">
        <v>1118.2</v>
      </c>
      <c r="H93" s="276">
        <v>1393</v>
      </c>
    </row>
    <row r="94" spans="1:8" ht="11.45" customHeight="1" x14ac:dyDescent="0.2">
      <c r="A94" s="179" t="s">
        <v>157</v>
      </c>
      <c r="B94" s="193"/>
      <c r="C94" s="181">
        <v>2977.8804299999983</v>
      </c>
      <c r="D94" s="181">
        <v>128.67292000000003</v>
      </c>
      <c r="E94" s="181">
        <v>148.62091000000007</v>
      </c>
      <c r="F94" s="181">
        <v>128.72924000000006</v>
      </c>
      <c r="G94" s="181">
        <v>1246.8057199999976</v>
      </c>
      <c r="H94" s="271">
        <v>1325.0516400000022</v>
      </c>
    </row>
    <row r="95" spans="1:8" ht="11.45" customHeight="1" x14ac:dyDescent="0.2">
      <c r="A95" s="185" t="s">
        <v>158</v>
      </c>
      <c r="B95" s="274"/>
      <c r="C95" s="275">
        <v>2755.3088600000024</v>
      </c>
      <c r="D95" s="275">
        <v>121.40558999999995</v>
      </c>
      <c r="E95" s="275">
        <v>139.32847000000004</v>
      </c>
      <c r="F95" s="275">
        <v>115.80417000000001</v>
      </c>
      <c r="G95" s="275">
        <v>1056.3474399999996</v>
      </c>
      <c r="H95" s="276">
        <v>1322.4231900000016</v>
      </c>
    </row>
    <row r="96" spans="1:8" ht="11.45" customHeight="1" x14ac:dyDescent="0.2">
      <c r="A96" s="179" t="s">
        <v>159</v>
      </c>
      <c r="B96" s="193"/>
      <c r="C96" s="181">
        <v>2754.0992600000027</v>
      </c>
      <c r="D96" s="181">
        <v>142.06096000000016</v>
      </c>
      <c r="E96" s="181">
        <v>132.46474999999998</v>
      </c>
      <c r="F96" s="181">
        <v>103.47579999999995</v>
      </c>
      <c r="G96" s="181">
        <v>1052.7120200000008</v>
      </c>
      <c r="H96" s="271">
        <v>1323.3857300000006</v>
      </c>
    </row>
    <row r="97" spans="1:8" ht="11.45" customHeight="1" x14ac:dyDescent="0.2">
      <c r="A97" s="185" t="s">
        <v>160</v>
      </c>
      <c r="B97" s="274"/>
      <c r="C97" s="275">
        <v>2595.4829299999992</v>
      </c>
      <c r="D97" s="275">
        <v>125.90185999999993</v>
      </c>
      <c r="E97" s="275">
        <v>120.35783000000006</v>
      </c>
      <c r="F97" s="275">
        <v>103.27522000000003</v>
      </c>
      <c r="G97" s="275">
        <v>1018.2665399999991</v>
      </c>
      <c r="H97" s="276">
        <v>1227.6814799999995</v>
      </c>
    </row>
    <row r="98" spans="1:8" ht="11.45" customHeight="1" x14ac:dyDescent="0.2">
      <c r="A98" s="179" t="s">
        <v>161</v>
      </c>
      <c r="B98" s="193"/>
      <c r="C98" s="181">
        <v>2789.1807199999998</v>
      </c>
      <c r="D98" s="181">
        <v>130.43375999999986</v>
      </c>
      <c r="E98" s="181">
        <v>141.42369999999997</v>
      </c>
      <c r="F98" s="181">
        <v>116.95756000000004</v>
      </c>
      <c r="G98" s="181">
        <v>1143.1969599999993</v>
      </c>
      <c r="H98" s="271">
        <v>1257.168740000001</v>
      </c>
    </row>
    <row r="99" spans="1:8" x14ac:dyDescent="0.2">
      <c r="A99" s="692"/>
      <c r="B99" s="692"/>
      <c r="C99" s="692"/>
      <c r="D99" s="692"/>
      <c r="E99" s="692"/>
      <c r="F99" s="692"/>
      <c r="G99" s="692"/>
      <c r="H99" s="692"/>
    </row>
    <row r="100" spans="1:8" ht="12.75" customHeight="1" x14ac:dyDescent="0.2">
      <c r="A100" s="650" t="s">
        <v>162</v>
      </c>
      <c r="B100" s="650"/>
      <c r="C100" s="650"/>
      <c r="D100" s="650"/>
      <c r="E100" s="650"/>
      <c r="F100" s="650"/>
      <c r="G100" s="650"/>
      <c r="H100" s="399"/>
    </row>
    <row r="102" spans="1:8" x14ac:dyDescent="0.2">
      <c r="A102" s="639" t="s">
        <v>57</v>
      </c>
      <c r="B102" s="639"/>
      <c r="C102" s="639"/>
      <c r="D102" s="639"/>
      <c r="E102" s="639"/>
      <c r="F102" s="639"/>
      <c r="G102" s="639"/>
      <c r="H102" s="639"/>
    </row>
    <row r="104" spans="1:8" x14ac:dyDescent="0.2">
      <c r="A104" s="164"/>
      <c r="B104" s="164"/>
      <c r="C104" s="164"/>
      <c r="D104" s="164"/>
      <c r="E104" s="164"/>
      <c r="F104" s="164"/>
      <c r="G104" s="164"/>
      <c r="H104" s="164"/>
    </row>
  </sheetData>
  <mergeCells count="5">
    <mergeCell ref="F1:H1"/>
    <mergeCell ref="A3:H3"/>
    <mergeCell ref="A99:H99"/>
    <mergeCell ref="A100:G100"/>
    <mergeCell ref="A102:H102"/>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P103"/>
  <sheetViews>
    <sheetView showGridLines="0" zoomScaleNormal="100" zoomScaleSheetLayoutView="100" workbookViewId="0"/>
  </sheetViews>
  <sheetFormatPr baseColWidth="10" defaultRowHeight="12.75" customHeight="1" x14ac:dyDescent="0.2"/>
  <cols>
    <col min="1" max="1" width="9.7109375" style="116" customWidth="1"/>
    <col min="2" max="2" width="0.5703125" style="116" customWidth="1"/>
    <col min="3" max="3" width="7.5703125" style="116" customWidth="1"/>
    <col min="4" max="4" width="8.42578125" style="116" customWidth="1"/>
    <col min="5" max="8" width="8.28515625" style="116" customWidth="1"/>
    <col min="9" max="9" width="0.5703125" style="439" customWidth="1"/>
    <col min="10" max="10" width="8.28515625" style="440" customWidth="1"/>
    <col min="11" max="11" width="8.85546875" style="440" customWidth="1"/>
    <col min="12" max="12" width="8.28515625" style="440" customWidth="1"/>
    <col min="13" max="15" width="8.28515625" style="118" customWidth="1"/>
    <col min="16" max="16384" width="11.42578125" style="118"/>
  </cols>
  <sheetData>
    <row r="1" spans="1:16" s="31" customFormat="1" ht="49.5" customHeight="1" x14ac:dyDescent="0.2">
      <c r="A1" s="30"/>
      <c r="B1" s="30"/>
      <c r="C1" s="30"/>
      <c r="D1" s="30"/>
      <c r="E1" s="30"/>
      <c r="F1" s="30"/>
      <c r="G1" s="30"/>
      <c r="H1" s="30"/>
      <c r="I1" s="417"/>
      <c r="J1" s="418"/>
      <c r="K1" s="418"/>
      <c r="M1" s="648" t="s">
        <v>58</v>
      </c>
      <c r="N1" s="648"/>
      <c r="O1" s="648"/>
    </row>
    <row r="2" spans="1:16" s="31" customFormat="1" ht="13.5" customHeight="1" x14ac:dyDescent="0.2">
      <c r="A2" s="30"/>
      <c r="B2" s="30"/>
      <c r="C2" s="30"/>
      <c r="D2" s="30"/>
      <c r="E2" s="30"/>
      <c r="F2" s="30"/>
      <c r="G2" s="30"/>
      <c r="H2" s="30"/>
      <c r="I2" s="417"/>
      <c r="J2" s="418"/>
      <c r="K2" s="418"/>
      <c r="M2" s="32"/>
      <c r="N2" s="32"/>
      <c r="O2" s="32"/>
    </row>
    <row r="3" spans="1:16" ht="27.75" customHeight="1" thickBot="1" x14ac:dyDescent="0.25">
      <c r="A3" s="649" t="s">
        <v>33</v>
      </c>
      <c r="B3" s="649"/>
      <c r="C3" s="649"/>
      <c r="D3" s="649"/>
      <c r="E3" s="649"/>
      <c r="F3" s="649"/>
      <c r="G3" s="649"/>
      <c r="H3" s="649"/>
      <c r="I3" s="649"/>
      <c r="J3" s="649"/>
      <c r="K3" s="649"/>
      <c r="L3" s="649"/>
      <c r="M3" s="649"/>
      <c r="N3" s="649"/>
      <c r="O3" s="649"/>
    </row>
    <row r="4" spans="1:16" ht="15" customHeight="1" thickTop="1" x14ac:dyDescent="0.2">
      <c r="A4" s="694" t="s">
        <v>200</v>
      </c>
      <c r="B4" s="419"/>
      <c r="C4" s="696" t="s">
        <v>201</v>
      </c>
      <c r="D4" s="697"/>
      <c r="E4" s="697"/>
      <c r="F4" s="697"/>
      <c r="G4" s="697"/>
      <c r="H4" s="697"/>
      <c r="I4" s="420"/>
      <c r="J4" s="697" t="s">
        <v>193</v>
      </c>
      <c r="K4" s="697"/>
      <c r="L4" s="697"/>
      <c r="M4" s="697"/>
      <c r="N4" s="697"/>
      <c r="O4" s="698"/>
    </row>
    <row r="5" spans="1:16" ht="18" x14ac:dyDescent="0.2">
      <c r="A5" s="695"/>
      <c r="B5" s="421"/>
      <c r="C5" s="422" t="s">
        <v>8</v>
      </c>
      <c r="D5" s="423" t="s">
        <v>202</v>
      </c>
      <c r="E5" s="424" t="s">
        <v>25</v>
      </c>
      <c r="F5" s="425" t="s">
        <v>203</v>
      </c>
      <c r="G5" s="424" t="s">
        <v>204</v>
      </c>
      <c r="H5" s="426" t="s">
        <v>66</v>
      </c>
      <c r="I5" s="427"/>
      <c r="J5" s="422" t="s">
        <v>8</v>
      </c>
      <c r="K5" s="423" t="s">
        <v>202</v>
      </c>
      <c r="L5" s="424" t="s">
        <v>25</v>
      </c>
      <c r="M5" s="424" t="s">
        <v>203</v>
      </c>
      <c r="N5" s="424" t="s">
        <v>204</v>
      </c>
      <c r="O5" s="428" t="s">
        <v>66</v>
      </c>
      <c r="P5" s="429"/>
    </row>
    <row r="6" spans="1:16" ht="6" customHeight="1" x14ac:dyDescent="0.2">
      <c r="A6" s="39"/>
      <c r="B6" s="40"/>
      <c r="C6" s="41"/>
      <c r="D6" s="42"/>
      <c r="E6" s="42"/>
      <c r="F6" s="41"/>
      <c r="G6" s="240"/>
      <c r="H6" s="41"/>
      <c r="I6" s="430"/>
      <c r="J6" s="41"/>
      <c r="K6" s="42"/>
      <c r="L6" s="42"/>
      <c r="M6" s="41"/>
      <c r="N6" s="240"/>
      <c r="O6" s="43"/>
      <c r="P6" s="429"/>
    </row>
    <row r="7" spans="1:16" ht="11.45" customHeight="1" x14ac:dyDescent="0.2">
      <c r="A7" s="107" t="s">
        <v>69</v>
      </c>
      <c r="B7" s="68"/>
      <c r="C7" s="431">
        <v>273.70307000000003</v>
      </c>
      <c r="D7" s="109">
        <v>249.54692999999992</v>
      </c>
      <c r="E7" s="109">
        <v>24.156140000000001</v>
      </c>
      <c r="F7" s="261">
        <v>77.498297505803151</v>
      </c>
      <c r="G7" s="261">
        <v>70.658550606684187</v>
      </c>
      <c r="H7" s="432">
        <v>8.8256737492933492</v>
      </c>
      <c r="I7" s="433"/>
      <c r="J7" s="108">
        <v>1069.2815900000014</v>
      </c>
      <c r="K7" s="109">
        <v>916.64505000000077</v>
      </c>
      <c r="L7" s="109">
        <v>152.63654</v>
      </c>
      <c r="M7" s="261">
        <v>70.830235133403193</v>
      </c>
      <c r="N7" s="261">
        <v>60.719444749226533</v>
      </c>
      <c r="O7" s="434">
        <v>14.274681377428355</v>
      </c>
    </row>
    <row r="8" spans="1:16" ht="11.45" customHeight="1" x14ac:dyDescent="0.2">
      <c r="A8" s="243" t="s">
        <v>70</v>
      </c>
      <c r="B8" s="68"/>
      <c r="C8" s="244">
        <v>304.16046000000017</v>
      </c>
      <c r="D8" s="64">
        <v>275.37267000000008</v>
      </c>
      <c r="E8" s="64">
        <v>28.787790000000005</v>
      </c>
      <c r="F8" s="435">
        <v>79.675701315904419</v>
      </c>
      <c r="G8" s="435">
        <v>72.134657494544513</v>
      </c>
      <c r="H8" s="436">
        <v>9.4646720352803211</v>
      </c>
      <c r="I8" s="433"/>
      <c r="J8" s="244">
        <v>1208.6666899999966</v>
      </c>
      <c r="K8" s="64">
        <v>1041.9276900000004</v>
      </c>
      <c r="L8" s="64">
        <v>166.73900000000006</v>
      </c>
      <c r="M8" s="435">
        <v>73.716258672899997</v>
      </c>
      <c r="N8" s="435">
        <v>63.546891587206233</v>
      </c>
      <c r="O8" s="437">
        <v>13.795283793251597</v>
      </c>
    </row>
    <row r="9" spans="1:16" ht="11.45" customHeight="1" x14ac:dyDescent="0.2">
      <c r="A9" s="107" t="s">
        <v>71</v>
      </c>
      <c r="B9" s="68"/>
      <c r="C9" s="108">
        <v>324.34476000000006</v>
      </c>
      <c r="D9" s="109">
        <v>292.68575999999996</v>
      </c>
      <c r="E9" s="109">
        <v>31.659000000000002</v>
      </c>
      <c r="F9" s="261">
        <v>79.865273589581363</v>
      </c>
      <c r="G9" s="261">
        <v>72.069696141150985</v>
      </c>
      <c r="H9" s="432">
        <v>9.7609099650630995</v>
      </c>
      <c r="I9" s="433"/>
      <c r="J9" s="108">
        <v>1280.5610999999999</v>
      </c>
      <c r="K9" s="109">
        <v>1097.0811299999966</v>
      </c>
      <c r="L9" s="109">
        <v>183.47996999999989</v>
      </c>
      <c r="M9" s="261">
        <v>72.912867404742755</v>
      </c>
      <c r="N9" s="261">
        <v>62.465844826877152</v>
      </c>
      <c r="O9" s="434">
        <v>14.328091802882337</v>
      </c>
    </row>
    <row r="10" spans="1:16" ht="11.45" customHeight="1" x14ac:dyDescent="0.2">
      <c r="A10" s="243" t="s">
        <v>72</v>
      </c>
      <c r="B10" s="68"/>
      <c r="C10" s="244">
        <v>336.98550000000012</v>
      </c>
      <c r="D10" s="64">
        <v>310.87039000000021</v>
      </c>
      <c r="E10" s="64">
        <v>26.115109999999998</v>
      </c>
      <c r="F10" s="435">
        <v>77.720746797052399</v>
      </c>
      <c r="G10" s="435">
        <v>71.69768096221037</v>
      </c>
      <c r="H10" s="436">
        <v>7.7496242419926054</v>
      </c>
      <c r="I10" s="433"/>
      <c r="J10" s="244">
        <v>1374.6175499999979</v>
      </c>
      <c r="K10" s="64">
        <v>1163.7220299999994</v>
      </c>
      <c r="L10" s="64">
        <v>210.89552000000003</v>
      </c>
      <c r="M10" s="435">
        <v>72.739951569124415</v>
      </c>
      <c r="N10" s="435">
        <v>61.58009848057246</v>
      </c>
      <c r="O10" s="437">
        <v>15.342123341870643</v>
      </c>
    </row>
    <row r="11" spans="1:16" ht="11.45" customHeight="1" x14ac:dyDescent="0.2">
      <c r="A11" s="107" t="s">
        <v>73</v>
      </c>
      <c r="B11" s="68"/>
      <c r="C11" s="108">
        <v>360.76357000000019</v>
      </c>
      <c r="D11" s="109">
        <v>324.15028000000018</v>
      </c>
      <c r="E11" s="109">
        <v>36.613289999999999</v>
      </c>
      <c r="F11" s="261">
        <v>78.379503080692785</v>
      </c>
      <c r="G11" s="261">
        <v>70.424898694364927</v>
      </c>
      <c r="H11" s="432">
        <v>10.14883237794769</v>
      </c>
      <c r="I11" s="433"/>
      <c r="J11" s="108">
        <v>1487.3741800000032</v>
      </c>
      <c r="K11" s="109">
        <v>1221.1035000000011</v>
      </c>
      <c r="L11" s="109">
        <v>266.2706799999998</v>
      </c>
      <c r="M11" s="261">
        <v>73.886449924747808</v>
      </c>
      <c r="N11" s="261">
        <v>60.65925025381587</v>
      </c>
      <c r="O11" s="434">
        <v>17.902064159806731</v>
      </c>
    </row>
    <row r="12" spans="1:16" ht="11.45" customHeight="1" x14ac:dyDescent="0.2">
      <c r="A12" s="243" t="s">
        <v>74</v>
      </c>
      <c r="B12" s="68"/>
      <c r="C12" s="244">
        <v>384.10105999999996</v>
      </c>
      <c r="D12" s="64">
        <v>355.88168999999994</v>
      </c>
      <c r="E12" s="64">
        <v>28.219370000000001</v>
      </c>
      <c r="F12" s="435">
        <v>79.271419038069425</v>
      </c>
      <c r="G12" s="435">
        <v>73.447458270399764</v>
      </c>
      <c r="H12" s="436">
        <v>7.3468607454506909</v>
      </c>
      <c r="I12" s="433"/>
      <c r="J12" s="244">
        <v>1584.9272200000005</v>
      </c>
      <c r="K12" s="64">
        <v>1346.5312200000012</v>
      </c>
      <c r="L12" s="64">
        <v>238.3959999999999</v>
      </c>
      <c r="M12" s="435">
        <v>74.505345230705174</v>
      </c>
      <c r="N12" s="435">
        <v>63.298662641444629</v>
      </c>
      <c r="O12" s="437">
        <v>15.041447770705828</v>
      </c>
    </row>
    <row r="13" spans="1:16" ht="11.45" customHeight="1" x14ac:dyDescent="0.2">
      <c r="A13" s="107" t="s">
        <v>75</v>
      </c>
      <c r="B13" s="68"/>
      <c r="C13" s="108">
        <v>408.35582999999997</v>
      </c>
      <c r="D13" s="109">
        <v>370.88252</v>
      </c>
      <c r="E13" s="109">
        <v>37.473309999999998</v>
      </c>
      <c r="F13" s="261">
        <v>80.625141859525868</v>
      </c>
      <c r="G13" s="261">
        <v>73.226469640995319</v>
      </c>
      <c r="H13" s="432">
        <v>9.1766315666412801</v>
      </c>
      <c r="I13" s="433"/>
      <c r="J13" s="108">
        <v>1701.2209900000007</v>
      </c>
      <c r="K13" s="109">
        <v>1455.3314299999993</v>
      </c>
      <c r="L13" s="109">
        <v>245.88956000000002</v>
      </c>
      <c r="M13" s="261">
        <v>76.22349100598781</v>
      </c>
      <c r="N13" s="261">
        <v>65.206368142293059</v>
      </c>
      <c r="O13" s="434">
        <v>14.453710684583072</v>
      </c>
    </row>
    <row r="14" spans="1:16" ht="11.45" customHeight="1" x14ac:dyDescent="0.2">
      <c r="A14" s="243" t="s">
        <v>76</v>
      </c>
      <c r="B14" s="68"/>
      <c r="C14" s="244">
        <v>426.19903999999951</v>
      </c>
      <c r="D14" s="64">
        <v>389.67873999999966</v>
      </c>
      <c r="E14" s="64">
        <v>36.520299999999999</v>
      </c>
      <c r="F14" s="435">
        <v>80.727147536373124</v>
      </c>
      <c r="G14" s="435">
        <v>73.809770044925472</v>
      </c>
      <c r="H14" s="436">
        <v>8.5688367575863236</v>
      </c>
      <c r="I14" s="433"/>
      <c r="J14" s="244">
        <v>1789.0721500000022</v>
      </c>
      <c r="K14" s="64">
        <v>1522.8599400000055</v>
      </c>
      <c r="L14" s="64">
        <v>266.21220999999986</v>
      </c>
      <c r="M14" s="435">
        <v>76.262257517913795</v>
      </c>
      <c r="N14" s="435">
        <v>64.914507169537586</v>
      </c>
      <c r="O14" s="437">
        <v>14.879903529882768</v>
      </c>
    </row>
    <row r="15" spans="1:16" ht="11.45" customHeight="1" x14ac:dyDescent="0.2">
      <c r="A15" s="107" t="s">
        <v>77</v>
      </c>
      <c r="B15" s="68"/>
      <c r="C15" s="108">
        <v>439.48491000000001</v>
      </c>
      <c r="D15" s="109">
        <v>407.06637999999992</v>
      </c>
      <c r="E15" s="109">
        <v>32.418529999999997</v>
      </c>
      <c r="F15" s="261">
        <v>80.818717117421926</v>
      </c>
      <c r="G15" s="261">
        <v>74.857138128435338</v>
      </c>
      <c r="H15" s="432">
        <v>7.3764830742425254</v>
      </c>
      <c r="I15" s="433"/>
      <c r="J15" s="108">
        <v>1833.588369999997</v>
      </c>
      <c r="K15" s="109">
        <v>1575.3752399999992</v>
      </c>
      <c r="L15" s="109">
        <v>258.21312999999992</v>
      </c>
      <c r="M15" s="261">
        <v>75.132953821275251</v>
      </c>
      <c r="N15" s="261">
        <v>64.552435592782771</v>
      </c>
      <c r="O15" s="434">
        <v>14.082393530888305</v>
      </c>
    </row>
    <row r="16" spans="1:16" ht="11.45" customHeight="1" x14ac:dyDescent="0.2">
      <c r="A16" s="243" t="s">
        <v>78</v>
      </c>
      <c r="B16" s="68"/>
      <c r="C16" s="244">
        <v>452.21778000000012</v>
      </c>
      <c r="D16" s="64">
        <v>409.04983000000021</v>
      </c>
      <c r="E16" s="64">
        <v>43.167949999999998</v>
      </c>
      <c r="F16" s="435">
        <v>81.228213548372807</v>
      </c>
      <c r="G16" s="435">
        <v>73.474304666140284</v>
      </c>
      <c r="H16" s="436">
        <v>9.5458320988617444</v>
      </c>
      <c r="I16" s="433"/>
      <c r="J16" s="244">
        <v>1908.3163300000072</v>
      </c>
      <c r="K16" s="64">
        <v>1650.6296300000083</v>
      </c>
      <c r="L16" s="64">
        <v>257.68670000000003</v>
      </c>
      <c r="M16" s="435">
        <v>75.432968111844602</v>
      </c>
      <c r="N16" s="435">
        <v>65.246987769714266</v>
      </c>
      <c r="O16" s="437">
        <v>13.503353503242256</v>
      </c>
    </row>
    <row r="17" spans="1:15" ht="11.45" customHeight="1" x14ac:dyDescent="0.2">
      <c r="A17" s="107" t="s">
        <v>79</v>
      </c>
      <c r="B17" s="68"/>
      <c r="C17" s="108">
        <v>452.66745999999955</v>
      </c>
      <c r="D17" s="109">
        <v>415.85138999999987</v>
      </c>
      <c r="E17" s="109">
        <v>36.816069999999996</v>
      </c>
      <c r="F17" s="261">
        <v>79.283484297755351</v>
      </c>
      <c r="G17" s="261">
        <v>72.835248968999807</v>
      </c>
      <c r="H17" s="432">
        <v>8.1331381760906858</v>
      </c>
      <c r="I17" s="433"/>
      <c r="J17" s="108">
        <v>2008.1910800000005</v>
      </c>
      <c r="K17" s="109">
        <v>1733.134430000001</v>
      </c>
      <c r="L17" s="109">
        <v>275.05665000000027</v>
      </c>
      <c r="M17" s="261">
        <v>76.367204538262754</v>
      </c>
      <c r="N17" s="261">
        <v>65.907389404456197</v>
      </c>
      <c r="O17" s="434">
        <v>13.696736965886743</v>
      </c>
    </row>
    <row r="18" spans="1:15" ht="11.45" customHeight="1" x14ac:dyDescent="0.2">
      <c r="A18" s="243" t="s">
        <v>80</v>
      </c>
      <c r="B18" s="68"/>
      <c r="C18" s="244">
        <v>484.83077000000031</v>
      </c>
      <c r="D18" s="64">
        <v>439.49796000000032</v>
      </c>
      <c r="E18" s="64">
        <v>45.332810000000009</v>
      </c>
      <c r="F18" s="435">
        <v>81.410569238863062</v>
      </c>
      <c r="G18" s="435">
        <v>73.798490766002885</v>
      </c>
      <c r="H18" s="436">
        <v>9.3502336908195787</v>
      </c>
      <c r="I18" s="433"/>
      <c r="J18" s="244">
        <v>2131.5320499999975</v>
      </c>
      <c r="K18" s="64">
        <v>1851.4863899999971</v>
      </c>
      <c r="L18" s="64">
        <v>280.04565999999983</v>
      </c>
      <c r="M18" s="435">
        <v>76.600545499806572</v>
      </c>
      <c r="N18" s="435">
        <v>66.536586892731705</v>
      </c>
      <c r="O18" s="437">
        <v>13.138233600569139</v>
      </c>
    </row>
    <row r="19" spans="1:15" ht="11.45" customHeight="1" x14ac:dyDescent="0.2">
      <c r="A19" s="107" t="s">
        <v>81</v>
      </c>
      <c r="B19" s="68"/>
      <c r="C19" s="108">
        <v>515.27557999999999</v>
      </c>
      <c r="D19" s="109">
        <v>444.5659799999998</v>
      </c>
      <c r="E19" s="109">
        <v>70.709599999999995</v>
      </c>
      <c r="F19" s="261">
        <v>83.28912022655193</v>
      </c>
      <c r="G19" s="261">
        <v>71.859623847989965</v>
      </c>
      <c r="H19" s="432">
        <v>13.722676320115927</v>
      </c>
      <c r="I19" s="433"/>
      <c r="J19" s="108">
        <v>2266.9303199999986</v>
      </c>
      <c r="K19" s="109">
        <v>1954.6346100000017</v>
      </c>
      <c r="L19" s="109">
        <v>312.29571000000044</v>
      </c>
      <c r="M19" s="261">
        <v>76.430330213450418</v>
      </c>
      <c r="N19" s="261">
        <v>65.901173658014812</v>
      </c>
      <c r="O19" s="434">
        <v>13.776149502469076</v>
      </c>
    </row>
    <row r="20" spans="1:15" ht="11.45" customHeight="1" x14ac:dyDescent="0.2">
      <c r="A20" s="243" t="s">
        <v>82</v>
      </c>
      <c r="B20" s="68"/>
      <c r="C20" s="244">
        <v>542.11141999999984</v>
      </c>
      <c r="D20" s="64">
        <v>493.02043999999995</v>
      </c>
      <c r="E20" s="64">
        <v>49.090979999999995</v>
      </c>
      <c r="F20" s="435">
        <v>85.116796201569088</v>
      </c>
      <c r="G20" s="435">
        <v>77.409032103931551</v>
      </c>
      <c r="H20" s="436">
        <v>9.055514823871448</v>
      </c>
      <c r="I20" s="433"/>
      <c r="J20" s="244">
        <v>2380.9293199999934</v>
      </c>
      <c r="K20" s="64">
        <v>2105.9517299999957</v>
      </c>
      <c r="L20" s="64">
        <v>274.97758999999996</v>
      </c>
      <c r="M20" s="435">
        <v>76.743369574104364</v>
      </c>
      <c r="N20" s="435">
        <v>67.880146866608612</v>
      </c>
      <c r="O20" s="437">
        <v>11.549170640647189</v>
      </c>
    </row>
    <row r="21" spans="1:15" ht="11.45" customHeight="1" x14ac:dyDescent="0.2">
      <c r="A21" s="107" t="s">
        <v>83</v>
      </c>
      <c r="B21" s="68"/>
      <c r="C21" s="108">
        <v>533.9155800000002</v>
      </c>
      <c r="D21" s="109">
        <v>493.55858000000012</v>
      </c>
      <c r="E21" s="109">
        <v>40.356999999999999</v>
      </c>
      <c r="F21" s="261">
        <v>82.355737250137437</v>
      </c>
      <c r="G21" s="261">
        <v>76.130726007341721</v>
      </c>
      <c r="H21" s="432">
        <v>7.5586855884595057</v>
      </c>
      <c r="I21" s="433"/>
      <c r="J21" s="108">
        <v>2417.6560500000005</v>
      </c>
      <c r="K21" s="109">
        <v>2172.304450000001</v>
      </c>
      <c r="L21" s="109">
        <v>245.35160000000008</v>
      </c>
      <c r="M21" s="261">
        <v>75.859753302810404</v>
      </c>
      <c r="N21" s="261">
        <v>68.161258784349116</v>
      </c>
      <c r="O21" s="434">
        <v>10.148325275632157</v>
      </c>
    </row>
    <row r="22" spans="1:15" ht="11.45" customHeight="1" x14ac:dyDescent="0.2">
      <c r="A22" s="243" t="s">
        <v>84</v>
      </c>
      <c r="B22" s="68"/>
      <c r="C22" s="244">
        <v>525.87860999999975</v>
      </c>
      <c r="D22" s="64">
        <v>496.1726700000001</v>
      </c>
      <c r="E22" s="64">
        <v>29.705940000000002</v>
      </c>
      <c r="F22" s="435">
        <v>79.426836321878952</v>
      </c>
      <c r="G22" s="435">
        <v>74.940156716926893</v>
      </c>
      <c r="H22" s="436">
        <v>5.6488207421100496</v>
      </c>
      <c r="I22" s="433"/>
      <c r="J22" s="244">
        <v>2435.598770000006</v>
      </c>
      <c r="K22" s="64">
        <v>2186.1122400000022</v>
      </c>
      <c r="L22" s="64">
        <v>249.48653000000024</v>
      </c>
      <c r="M22" s="435">
        <v>74.127059767224594</v>
      </c>
      <c r="N22" s="435">
        <v>66.533977052526183</v>
      </c>
      <c r="O22" s="437">
        <v>10.243334537404108</v>
      </c>
    </row>
    <row r="23" spans="1:15" ht="11.45" customHeight="1" x14ac:dyDescent="0.2">
      <c r="A23" s="107" t="s">
        <v>85</v>
      </c>
      <c r="B23" s="68"/>
      <c r="C23" s="108">
        <v>562.05110000000059</v>
      </c>
      <c r="D23" s="109">
        <v>521.22971000000041</v>
      </c>
      <c r="E23" s="109">
        <v>40.821390000000001</v>
      </c>
      <c r="F23" s="261">
        <v>83.479178398360759</v>
      </c>
      <c r="G23" s="261">
        <v>77.416142318048713</v>
      </c>
      <c r="H23" s="432">
        <v>7.2629321426468092</v>
      </c>
      <c r="I23" s="433"/>
      <c r="J23" s="108">
        <v>2579.9924200000096</v>
      </c>
      <c r="K23" s="109">
        <v>2261.83358000001</v>
      </c>
      <c r="L23" s="109">
        <v>318.15884000000005</v>
      </c>
      <c r="M23" s="261">
        <v>76.47144504578057</v>
      </c>
      <c r="N23" s="261">
        <v>67.041159103743112</v>
      </c>
      <c r="O23" s="434">
        <v>12.331774215057534</v>
      </c>
    </row>
    <row r="24" spans="1:15" ht="11.45" customHeight="1" x14ac:dyDescent="0.2">
      <c r="A24" s="243" t="s">
        <v>86</v>
      </c>
      <c r="B24" s="68"/>
      <c r="C24" s="244">
        <v>578.68309999999985</v>
      </c>
      <c r="D24" s="64">
        <v>520.65152</v>
      </c>
      <c r="E24" s="64">
        <v>58.031580000000005</v>
      </c>
      <c r="F24" s="435">
        <v>84.460416091278219</v>
      </c>
      <c r="G24" s="435">
        <v>75.990544769246725</v>
      </c>
      <c r="H24" s="436">
        <v>10.028214060510843</v>
      </c>
      <c r="I24" s="433"/>
      <c r="J24" s="244">
        <v>2694.3794999999964</v>
      </c>
      <c r="K24" s="64">
        <v>2372.8158699999944</v>
      </c>
      <c r="L24" s="64">
        <v>321.56362999999988</v>
      </c>
      <c r="M24" s="435">
        <v>77.633152436588688</v>
      </c>
      <c r="N24" s="435">
        <v>68.367940054348921</v>
      </c>
      <c r="O24" s="437">
        <v>11.934607949622549</v>
      </c>
    </row>
    <row r="25" spans="1:15" ht="11.45" customHeight="1" x14ac:dyDescent="0.2">
      <c r="A25" s="107" t="s">
        <v>87</v>
      </c>
      <c r="B25" s="68"/>
      <c r="C25" s="108">
        <v>589.77103999999974</v>
      </c>
      <c r="D25" s="109">
        <v>538.57144999999991</v>
      </c>
      <c r="E25" s="109">
        <v>51.199590000000001</v>
      </c>
      <c r="F25" s="261">
        <v>83.952340003117641</v>
      </c>
      <c r="G25" s="261">
        <v>76.664214449003936</v>
      </c>
      <c r="H25" s="432">
        <v>8.6812655297554144</v>
      </c>
      <c r="I25" s="433"/>
      <c r="J25" s="108">
        <v>2761.4539399999958</v>
      </c>
      <c r="K25" s="109">
        <v>2461.2246499999956</v>
      </c>
      <c r="L25" s="109">
        <v>300.22929000000005</v>
      </c>
      <c r="M25" s="261">
        <v>77.171103024149247</v>
      </c>
      <c r="N25" s="261">
        <v>68.780948427017989</v>
      </c>
      <c r="O25" s="434">
        <v>10.872145490139896</v>
      </c>
    </row>
    <row r="26" spans="1:15" ht="11.45" customHeight="1" x14ac:dyDescent="0.2">
      <c r="A26" s="243" t="s">
        <v>88</v>
      </c>
      <c r="B26" s="68"/>
      <c r="C26" s="244">
        <v>610.92333999999926</v>
      </c>
      <c r="D26" s="64">
        <v>552.76067999999964</v>
      </c>
      <c r="E26" s="64">
        <v>58.162660000000002</v>
      </c>
      <c r="F26" s="435">
        <v>84.166974284355263</v>
      </c>
      <c r="G26" s="435">
        <v>76.153898358119307</v>
      </c>
      <c r="H26" s="436">
        <v>9.5204514530415683</v>
      </c>
      <c r="I26" s="433"/>
      <c r="J26" s="244">
        <v>2882.3599500000014</v>
      </c>
      <c r="K26" s="64">
        <v>2537.6856800000082</v>
      </c>
      <c r="L26" s="64">
        <v>344.67426999999969</v>
      </c>
      <c r="M26" s="435">
        <v>77.710161963745833</v>
      </c>
      <c r="N26" s="435">
        <v>68.417535847970356</v>
      </c>
      <c r="O26" s="437">
        <v>11.958057840763416</v>
      </c>
    </row>
    <row r="27" spans="1:15" ht="11.45" customHeight="1" x14ac:dyDescent="0.2">
      <c r="A27" s="107" t="s">
        <v>89</v>
      </c>
      <c r="B27" s="68"/>
      <c r="C27" s="108">
        <v>620.74225999999999</v>
      </c>
      <c r="D27" s="109">
        <v>547.89559999999994</v>
      </c>
      <c r="E27" s="109">
        <v>72.846659999999986</v>
      </c>
      <c r="F27" s="261">
        <v>82.183998783118838</v>
      </c>
      <c r="G27" s="261">
        <v>72.539368148829055</v>
      </c>
      <c r="H27" s="432">
        <v>11.735411731110426</v>
      </c>
      <c r="I27" s="433"/>
      <c r="J27" s="108">
        <v>2957.9170900000022</v>
      </c>
      <c r="K27" s="109">
        <v>2585.9067900000027</v>
      </c>
      <c r="L27" s="109">
        <v>372.01029999999986</v>
      </c>
      <c r="M27" s="261">
        <v>76.526272619722917</v>
      </c>
      <c r="N27" s="261">
        <v>66.901742665387772</v>
      </c>
      <c r="O27" s="434">
        <v>12.576765632061701</v>
      </c>
    </row>
    <row r="28" spans="1:15" ht="11.45" customHeight="1" x14ac:dyDescent="0.2">
      <c r="A28" s="243" t="s">
        <v>90</v>
      </c>
      <c r="B28" s="68"/>
      <c r="C28" s="244">
        <v>635.00903999999889</v>
      </c>
      <c r="D28" s="64">
        <v>570.22309999999914</v>
      </c>
      <c r="E28" s="64">
        <v>64.785939999999997</v>
      </c>
      <c r="F28" s="435">
        <v>81.643770415071629</v>
      </c>
      <c r="G28" s="435">
        <v>73.314174963194915</v>
      </c>
      <c r="H28" s="436">
        <v>10.202364993103108</v>
      </c>
      <c r="I28" s="433"/>
      <c r="J28" s="244">
        <v>3053.0884399999868</v>
      </c>
      <c r="K28" s="64">
        <v>2686.699479999987</v>
      </c>
      <c r="L28" s="64">
        <v>366.38896000000022</v>
      </c>
      <c r="M28" s="435">
        <v>76.315148246092235</v>
      </c>
      <c r="N28" s="435">
        <v>67.15687184905093</v>
      </c>
      <c r="O28" s="437">
        <v>12.000600939028212</v>
      </c>
    </row>
    <row r="29" spans="1:15" ht="11.45" customHeight="1" x14ac:dyDescent="0.2">
      <c r="A29" s="107" t="s">
        <v>91</v>
      </c>
      <c r="B29" s="68"/>
      <c r="C29" s="108">
        <v>659.17777000000001</v>
      </c>
      <c r="D29" s="109">
        <v>608.80884999999978</v>
      </c>
      <c r="E29" s="109">
        <v>50.368919999999996</v>
      </c>
      <c r="F29" s="261">
        <v>82.327427144545339</v>
      </c>
      <c r="G29" s="261">
        <v>76.03664523354513</v>
      </c>
      <c r="H29" s="432">
        <v>7.6411739431079413</v>
      </c>
      <c r="I29" s="433"/>
      <c r="J29" s="108">
        <v>3165.3556199999953</v>
      </c>
      <c r="K29" s="109">
        <v>2793.786539999996</v>
      </c>
      <c r="L29" s="109">
        <v>371.56908000000078</v>
      </c>
      <c r="M29" s="261">
        <v>76.628884043028563</v>
      </c>
      <c r="N29" s="261">
        <v>67.633710241579109</v>
      </c>
      <c r="O29" s="434">
        <v>11.738620382881381</v>
      </c>
    </row>
    <row r="30" spans="1:15" ht="11.45" customHeight="1" x14ac:dyDescent="0.2">
      <c r="A30" s="243" t="s">
        <v>92</v>
      </c>
      <c r="B30" s="68"/>
      <c r="C30" s="244">
        <v>658.0352699999994</v>
      </c>
      <c r="D30" s="64">
        <v>601.74502999999993</v>
      </c>
      <c r="E30" s="64">
        <v>56.29023999999999</v>
      </c>
      <c r="F30" s="435">
        <v>80.058708600581824</v>
      </c>
      <c r="G30" s="435">
        <v>73.210255141215157</v>
      </c>
      <c r="H30" s="436">
        <v>8.5542891948633759</v>
      </c>
      <c r="I30" s="433"/>
      <c r="J30" s="244">
        <v>3234.2804299999971</v>
      </c>
      <c r="K30" s="64">
        <v>2832.3773499999998</v>
      </c>
      <c r="L30" s="64">
        <v>401.90308000000022</v>
      </c>
      <c r="M30" s="435">
        <v>75.784227513899154</v>
      </c>
      <c r="N30" s="435">
        <v>66.367012429288621</v>
      </c>
      <c r="O30" s="437">
        <v>12.426352281394491</v>
      </c>
    </row>
    <row r="31" spans="1:15" ht="11.45" customHeight="1" x14ac:dyDescent="0.2">
      <c r="A31" s="107" t="s">
        <v>93</v>
      </c>
      <c r="B31" s="68"/>
      <c r="C31" s="108">
        <v>681.28025999999943</v>
      </c>
      <c r="D31" s="109">
        <v>607.6449699999996</v>
      </c>
      <c r="E31" s="109">
        <v>73.635289999999969</v>
      </c>
      <c r="F31" s="261">
        <v>81.419809979085699</v>
      </c>
      <c r="G31" s="261">
        <v>72.619655811174155</v>
      </c>
      <c r="H31" s="432">
        <v>10.808369818318239</v>
      </c>
      <c r="I31" s="433"/>
      <c r="J31" s="108">
        <v>3356.3816399999987</v>
      </c>
      <c r="K31" s="109">
        <v>2861.6848500000056</v>
      </c>
      <c r="L31" s="109">
        <v>494.69679000000031</v>
      </c>
      <c r="M31" s="261">
        <v>77.039722331016478</v>
      </c>
      <c r="N31" s="261">
        <v>65.684844540764757</v>
      </c>
      <c r="O31" s="434">
        <v>14.738991064198544</v>
      </c>
    </row>
    <row r="32" spans="1:15" ht="11.45" customHeight="1" x14ac:dyDescent="0.2">
      <c r="A32" s="243" t="s">
        <v>94</v>
      </c>
      <c r="B32" s="68"/>
      <c r="C32" s="244">
        <v>709.28967999999941</v>
      </c>
      <c r="D32" s="64">
        <v>605.5476699999997</v>
      </c>
      <c r="E32" s="64">
        <v>103.74201000000002</v>
      </c>
      <c r="F32" s="435">
        <v>83.557326891420999</v>
      </c>
      <c r="G32" s="435">
        <v>71.336078949475692</v>
      </c>
      <c r="H32" s="436">
        <v>14.626183479787851</v>
      </c>
      <c r="I32" s="433"/>
      <c r="J32" s="244">
        <v>3417.5999200000069</v>
      </c>
      <c r="K32" s="64">
        <v>2858.8620500000056</v>
      </c>
      <c r="L32" s="64">
        <v>558.73787000000038</v>
      </c>
      <c r="M32" s="435">
        <v>77.129916306139833</v>
      </c>
      <c r="N32" s="435">
        <v>64.52007133921613</v>
      </c>
      <c r="O32" s="437">
        <v>16.348837870993375</v>
      </c>
    </row>
    <row r="33" spans="1:15" ht="11.45" customHeight="1" x14ac:dyDescent="0.2">
      <c r="A33" s="107" t="s">
        <v>95</v>
      </c>
      <c r="B33" s="68"/>
      <c r="C33" s="108">
        <v>704.78475999999898</v>
      </c>
      <c r="D33" s="109">
        <v>624.80255999999895</v>
      </c>
      <c r="E33" s="109">
        <v>79.982200000000006</v>
      </c>
      <c r="F33" s="261">
        <v>82.160555034994559</v>
      </c>
      <c r="G33" s="261">
        <v>72.836599243271777</v>
      </c>
      <c r="H33" s="432">
        <v>11.348457648261309</v>
      </c>
      <c r="I33" s="433"/>
      <c r="J33" s="108">
        <v>3445.621270000016</v>
      </c>
      <c r="K33" s="109">
        <v>2846.8970300000069</v>
      </c>
      <c r="L33" s="109">
        <v>598.72423999999933</v>
      </c>
      <c r="M33" s="261">
        <v>76.704510812700391</v>
      </c>
      <c r="N33" s="261">
        <v>63.37604365330585</v>
      </c>
      <c r="O33" s="434">
        <v>17.376379848038162</v>
      </c>
    </row>
    <row r="34" spans="1:15" ht="11.45" customHeight="1" x14ac:dyDescent="0.2">
      <c r="A34" s="243" t="s">
        <v>96</v>
      </c>
      <c r="B34" s="68"/>
      <c r="C34" s="244">
        <v>699.9290400000001</v>
      </c>
      <c r="D34" s="64">
        <v>614.75511999999958</v>
      </c>
      <c r="E34" s="64">
        <v>85.173919999999995</v>
      </c>
      <c r="F34" s="435">
        <v>80.739775909410966</v>
      </c>
      <c r="G34" s="435">
        <v>70.914603897507959</v>
      </c>
      <c r="H34" s="436">
        <v>12.168936439613933</v>
      </c>
      <c r="I34" s="433"/>
      <c r="J34" s="244">
        <v>3528.6002099999923</v>
      </c>
      <c r="K34" s="64">
        <v>2783.2998400000038</v>
      </c>
      <c r="L34" s="64">
        <v>745.30036999999936</v>
      </c>
      <c r="M34" s="435">
        <v>77.58274079754932</v>
      </c>
      <c r="N34" s="435">
        <v>61.195946606992145</v>
      </c>
      <c r="O34" s="437">
        <v>21.121700551052253</v>
      </c>
    </row>
    <row r="35" spans="1:15" ht="11.45" customHeight="1" x14ac:dyDescent="0.2">
      <c r="A35" s="107" t="s">
        <v>97</v>
      </c>
      <c r="B35" s="247"/>
      <c r="C35" s="108">
        <v>723.54111999999941</v>
      </c>
      <c r="D35" s="109">
        <v>574.97614999999985</v>
      </c>
      <c r="E35" s="109">
        <v>148.56497000000005</v>
      </c>
      <c r="F35" s="261">
        <v>83.126275653008108</v>
      </c>
      <c r="G35" s="261">
        <v>66.057926243093647</v>
      </c>
      <c r="H35" s="432">
        <v>20.533037569447355</v>
      </c>
      <c r="I35" s="433"/>
      <c r="J35" s="108">
        <v>3577.9635100000137</v>
      </c>
      <c r="K35" s="109">
        <v>2562.7614500000009</v>
      </c>
      <c r="L35" s="109">
        <v>1015.2020599999997</v>
      </c>
      <c r="M35" s="261">
        <v>78.279187608905403</v>
      </c>
      <c r="N35" s="261">
        <v>56.068454521890793</v>
      </c>
      <c r="O35" s="434">
        <v>28.373739898761457</v>
      </c>
    </row>
    <row r="36" spans="1:15" ht="11.45" customHeight="1" x14ac:dyDescent="0.2">
      <c r="A36" s="243" t="s">
        <v>98</v>
      </c>
      <c r="B36" s="247"/>
      <c r="C36" s="244">
        <v>728.82696000000112</v>
      </c>
      <c r="D36" s="64">
        <v>572.0792100000001</v>
      </c>
      <c r="E36" s="64">
        <v>156.74774999999994</v>
      </c>
      <c r="F36" s="435">
        <v>83.375775844785196</v>
      </c>
      <c r="G36" s="435">
        <v>65.44426948534084</v>
      </c>
      <c r="H36" s="436">
        <v>21.506853972580775</v>
      </c>
      <c r="I36" s="433"/>
      <c r="J36" s="244">
        <v>3568.5468400000154</v>
      </c>
      <c r="K36" s="64">
        <v>2571.4287200000022</v>
      </c>
      <c r="L36" s="64">
        <v>997.11812000000145</v>
      </c>
      <c r="M36" s="435">
        <v>77.810744155792506</v>
      </c>
      <c r="N36" s="435">
        <v>56.068980237002101</v>
      </c>
      <c r="O36" s="437">
        <v>27.941853216644262</v>
      </c>
    </row>
    <row r="37" spans="1:15" ht="11.45" customHeight="1" x14ac:dyDescent="0.2">
      <c r="A37" s="107" t="s">
        <v>99</v>
      </c>
      <c r="B37" s="247"/>
      <c r="C37" s="108">
        <v>711.49927999999863</v>
      </c>
      <c r="D37" s="109">
        <v>560.87929999999915</v>
      </c>
      <c r="E37" s="109">
        <v>150.61997999999997</v>
      </c>
      <c r="F37" s="261">
        <v>81.479673280265189</v>
      </c>
      <c r="G37" s="261">
        <v>64.230932340035338</v>
      </c>
      <c r="H37" s="432">
        <v>21.169379117291626</v>
      </c>
      <c r="I37" s="433"/>
      <c r="J37" s="108">
        <v>3522.5616600000067</v>
      </c>
      <c r="K37" s="109">
        <v>2564.5993999999982</v>
      </c>
      <c r="L37" s="109">
        <v>957.96225999999979</v>
      </c>
      <c r="M37" s="261">
        <v>76.808572940033002</v>
      </c>
      <c r="N37" s="261">
        <v>55.92044628024037</v>
      </c>
      <c r="O37" s="434">
        <v>27.195045891687755</v>
      </c>
    </row>
    <row r="38" spans="1:15" ht="11.45" customHeight="1" x14ac:dyDescent="0.2">
      <c r="A38" s="243" t="s">
        <v>100</v>
      </c>
      <c r="B38" s="250"/>
      <c r="C38" s="244">
        <v>714.81158999999923</v>
      </c>
      <c r="D38" s="64">
        <v>556.33015999999998</v>
      </c>
      <c r="E38" s="64">
        <v>158.48143000000002</v>
      </c>
      <c r="F38" s="435">
        <v>82.119659937754435</v>
      </c>
      <c r="G38" s="435">
        <v>63.912846673787918</v>
      </c>
      <c r="H38" s="436">
        <v>22.171077276461087</v>
      </c>
      <c r="I38" s="433"/>
      <c r="J38" s="244">
        <v>3506.7557099999781</v>
      </c>
      <c r="K38" s="64">
        <v>2472.9670799999976</v>
      </c>
      <c r="L38" s="64">
        <v>1033.7886299999993</v>
      </c>
      <c r="M38" s="435">
        <v>76.584623809896797</v>
      </c>
      <c r="N38" s="435">
        <v>54.007541208526312</v>
      </c>
      <c r="O38" s="437">
        <v>29.479915782328785</v>
      </c>
    </row>
    <row r="39" spans="1:15" ht="11.45" customHeight="1" x14ac:dyDescent="0.2">
      <c r="A39" s="107" t="s">
        <v>101</v>
      </c>
      <c r="B39" s="247"/>
      <c r="C39" s="108">
        <v>718.35655000000088</v>
      </c>
      <c r="D39" s="109">
        <v>545.69194000000039</v>
      </c>
      <c r="E39" s="109">
        <v>172.66461000000004</v>
      </c>
      <c r="F39" s="261">
        <v>83.351501826394781</v>
      </c>
      <c r="G39" s="261">
        <v>63.317084995687573</v>
      </c>
      <c r="H39" s="432">
        <v>24.036059809018212</v>
      </c>
      <c r="I39" s="433"/>
      <c r="J39" s="108">
        <v>3536.1550099999918</v>
      </c>
      <c r="K39" s="109">
        <v>2456.2971699999944</v>
      </c>
      <c r="L39" s="109">
        <v>1079.8578399999992</v>
      </c>
      <c r="M39" s="261">
        <v>77.657679185026424</v>
      </c>
      <c r="N39" s="261">
        <v>53.942866495252517</v>
      </c>
      <c r="O39" s="434">
        <v>30.537627364927133</v>
      </c>
    </row>
    <row r="40" spans="1:15" ht="11.45" customHeight="1" x14ac:dyDescent="0.2">
      <c r="A40" s="243" t="s">
        <v>102</v>
      </c>
      <c r="B40" s="247"/>
      <c r="C40" s="244">
        <v>711.97760000000119</v>
      </c>
      <c r="D40" s="64">
        <v>552.03588000000013</v>
      </c>
      <c r="E40" s="64">
        <v>159.94172000000012</v>
      </c>
      <c r="F40" s="435">
        <v>83.534871462069503</v>
      </c>
      <c r="G40" s="435">
        <v>64.76923751288011</v>
      </c>
      <c r="H40" s="436">
        <v>22.464431465259558</v>
      </c>
      <c r="I40" s="433"/>
      <c r="J40" s="244">
        <v>3508.542469999989</v>
      </c>
      <c r="K40" s="64">
        <v>2457.9940100000063</v>
      </c>
      <c r="L40" s="64">
        <v>1050.5484600000004</v>
      </c>
      <c r="M40" s="435">
        <v>77.486780006541181</v>
      </c>
      <c r="N40" s="435">
        <v>54.285231756156307</v>
      </c>
      <c r="O40" s="437">
        <v>29.942589237062986</v>
      </c>
    </row>
    <row r="41" spans="1:15" ht="11.45" customHeight="1" x14ac:dyDescent="0.2">
      <c r="A41" s="107" t="s">
        <v>103</v>
      </c>
      <c r="B41" s="247"/>
      <c r="C41" s="108">
        <v>724.23219000000029</v>
      </c>
      <c r="D41" s="109">
        <v>559.84059999999988</v>
      </c>
      <c r="E41" s="109">
        <v>164.39158999999992</v>
      </c>
      <c r="F41" s="261">
        <v>86.083549797530154</v>
      </c>
      <c r="G41" s="261">
        <v>66.543667672075074</v>
      </c>
      <c r="H41" s="432">
        <v>22.698741131625184</v>
      </c>
      <c r="I41" s="433"/>
      <c r="J41" s="108">
        <v>3500.2576299999914</v>
      </c>
      <c r="K41" s="109">
        <v>2481.9916400000002</v>
      </c>
      <c r="L41" s="109">
        <v>1018.265990000001</v>
      </c>
      <c r="M41" s="261">
        <v>77.749055392406717</v>
      </c>
      <c r="N41" s="261">
        <v>55.130943461967647</v>
      </c>
      <c r="O41" s="434">
        <v>29.091172640340865</v>
      </c>
    </row>
    <row r="42" spans="1:15" ht="11.45" customHeight="1" x14ac:dyDescent="0.2">
      <c r="A42" s="243" t="s">
        <v>104</v>
      </c>
      <c r="B42" s="247"/>
      <c r="C42" s="244">
        <v>688.22263999999984</v>
      </c>
      <c r="D42" s="64">
        <v>536.38454999999988</v>
      </c>
      <c r="E42" s="64">
        <v>151.83809000000002</v>
      </c>
      <c r="F42" s="435">
        <v>82.638314180054465</v>
      </c>
      <c r="G42" s="435">
        <v>64.406359785297298</v>
      </c>
      <c r="H42" s="436">
        <v>22.062350346393728</v>
      </c>
      <c r="I42" s="433"/>
      <c r="J42" s="244">
        <v>3446.2630500000014</v>
      </c>
      <c r="K42" s="64">
        <v>2405.0064800000041</v>
      </c>
      <c r="L42" s="64">
        <v>1041.2565700000009</v>
      </c>
      <c r="M42" s="435">
        <v>76.800004786820125</v>
      </c>
      <c r="N42" s="435">
        <v>53.595592239058377</v>
      </c>
      <c r="O42" s="437">
        <v>30.214076955036862</v>
      </c>
    </row>
    <row r="43" spans="1:15" ht="11.45" customHeight="1" x14ac:dyDescent="0.2">
      <c r="A43" s="107" t="s">
        <v>105</v>
      </c>
      <c r="B43" s="247"/>
      <c r="C43" s="108">
        <v>683.58071000000029</v>
      </c>
      <c r="D43" s="109">
        <v>541.39680000000021</v>
      </c>
      <c r="E43" s="109">
        <v>142.18390999999997</v>
      </c>
      <c r="F43" s="261">
        <v>82.799754045329138</v>
      </c>
      <c r="G43" s="261">
        <v>65.577511514226686</v>
      </c>
      <c r="H43" s="432">
        <v>20.799871605505061</v>
      </c>
      <c r="I43" s="433"/>
      <c r="J43" s="108">
        <v>3421.6217899999851</v>
      </c>
      <c r="K43" s="109">
        <v>2332.4287800000011</v>
      </c>
      <c r="L43" s="109">
        <v>1089.1930099999988</v>
      </c>
      <c r="M43" s="261">
        <v>76.486581094220497</v>
      </c>
      <c r="N43" s="261">
        <v>52.138872726773421</v>
      </c>
      <c r="O43" s="434">
        <v>31.832653544096218</v>
      </c>
    </row>
    <row r="44" spans="1:15" ht="11.45" customHeight="1" x14ac:dyDescent="0.2">
      <c r="A44" s="243" t="s">
        <v>106</v>
      </c>
      <c r="B44" s="247"/>
      <c r="C44" s="244">
        <v>700.27319999999986</v>
      </c>
      <c r="D44" s="64">
        <v>539.13828000000024</v>
      </c>
      <c r="E44" s="64">
        <v>161.13492000000005</v>
      </c>
      <c r="F44" s="435">
        <v>85.425848599157661</v>
      </c>
      <c r="G44" s="435">
        <v>65.769109943505327</v>
      </c>
      <c r="H44" s="436">
        <v>23.010293696802918</v>
      </c>
      <c r="I44" s="433"/>
      <c r="J44" s="244">
        <v>3445.8730300000157</v>
      </c>
      <c r="K44" s="64">
        <v>2358.083939999995</v>
      </c>
      <c r="L44" s="64">
        <v>1087.7890900000007</v>
      </c>
      <c r="M44" s="435">
        <v>77.327308836780574</v>
      </c>
      <c r="N44" s="435">
        <v>52.916716171469361</v>
      </c>
      <c r="O44" s="437">
        <v>31.567880781724444</v>
      </c>
    </row>
    <row r="45" spans="1:15" ht="11.45" customHeight="1" x14ac:dyDescent="0.2">
      <c r="A45" s="107" t="s">
        <v>107</v>
      </c>
      <c r="B45" s="247"/>
      <c r="C45" s="108">
        <v>671.34649999999931</v>
      </c>
      <c r="D45" s="109">
        <v>499.1303999999995</v>
      </c>
      <c r="E45" s="109">
        <v>172.21609999999998</v>
      </c>
      <c r="F45" s="261">
        <v>82.878119580904865</v>
      </c>
      <c r="G45" s="261">
        <v>61.617940925684238</v>
      </c>
      <c r="H45" s="432">
        <v>25.652341972438993</v>
      </c>
      <c r="I45" s="433"/>
      <c r="J45" s="108">
        <v>3394.9937199999808</v>
      </c>
      <c r="K45" s="109">
        <v>2291.4341500000037</v>
      </c>
      <c r="L45" s="109">
        <v>1103.5595699999992</v>
      </c>
      <c r="M45" s="261">
        <v>76.507991757908613</v>
      </c>
      <c r="N45" s="261">
        <v>51.638689058308948</v>
      </c>
      <c r="O45" s="434">
        <v>32.505496652288521</v>
      </c>
    </row>
    <row r="46" spans="1:15" ht="11.45" customHeight="1" x14ac:dyDescent="0.2">
      <c r="A46" s="243" t="s">
        <v>108</v>
      </c>
      <c r="B46" s="247"/>
      <c r="C46" s="244">
        <v>650.37702999999988</v>
      </c>
      <c r="D46" s="64">
        <v>465.02783999999997</v>
      </c>
      <c r="E46" s="64">
        <v>185.34918999999996</v>
      </c>
      <c r="F46" s="435">
        <v>80.931628364914488</v>
      </c>
      <c r="G46" s="435">
        <v>57.86714258069496</v>
      </c>
      <c r="H46" s="436">
        <v>28.498729421609497</v>
      </c>
      <c r="I46" s="433"/>
      <c r="J46" s="244">
        <v>3386.1498800000036</v>
      </c>
      <c r="K46" s="64">
        <v>2216.6071499999898</v>
      </c>
      <c r="L46" s="64">
        <v>1169.5427300000028</v>
      </c>
      <c r="M46" s="435">
        <v>76.459181814492425</v>
      </c>
      <c r="N46" s="435">
        <v>50.050935457456163</v>
      </c>
      <c r="O46" s="437">
        <v>34.539012490492638</v>
      </c>
    </row>
    <row r="47" spans="1:15" ht="11.45" customHeight="1" x14ac:dyDescent="0.2">
      <c r="A47" s="107" t="s">
        <v>109</v>
      </c>
      <c r="B47" s="68"/>
      <c r="C47" s="108">
        <v>658.51115000000095</v>
      </c>
      <c r="D47" s="109">
        <v>451.94557000000015</v>
      </c>
      <c r="E47" s="109">
        <v>206.56558000000001</v>
      </c>
      <c r="F47" s="261">
        <v>82.956822605677758</v>
      </c>
      <c r="G47" s="261">
        <v>56.934447469738174</v>
      </c>
      <c r="H47" s="432">
        <v>31.368577434110222</v>
      </c>
      <c r="I47" s="433"/>
      <c r="J47" s="108">
        <v>3362.189960000007</v>
      </c>
      <c r="K47" s="109">
        <v>2124.6206900000052</v>
      </c>
      <c r="L47" s="109">
        <v>1237.5692699999997</v>
      </c>
      <c r="M47" s="261">
        <v>76.456981536894318</v>
      </c>
      <c r="N47" s="261">
        <v>48.314368551690556</v>
      </c>
      <c r="O47" s="434">
        <v>36.80842798067237</v>
      </c>
    </row>
    <row r="48" spans="1:15" ht="11.45" customHeight="1" x14ac:dyDescent="0.2">
      <c r="A48" s="243" t="s">
        <v>110</v>
      </c>
      <c r="B48" s="68"/>
      <c r="C48" s="244">
        <v>634.04931999999997</v>
      </c>
      <c r="D48" s="64">
        <v>442.1292700000003</v>
      </c>
      <c r="E48" s="64">
        <v>191.92005000000003</v>
      </c>
      <c r="F48" s="435">
        <v>81.301726604074318</v>
      </c>
      <c r="G48" s="435">
        <v>56.692550404752403</v>
      </c>
      <c r="H48" s="436">
        <v>30.268946586047921</v>
      </c>
      <c r="I48" s="433"/>
      <c r="J48" s="244">
        <v>3300.4427499999824</v>
      </c>
      <c r="K48" s="64">
        <v>2122.0981799999995</v>
      </c>
      <c r="L48" s="64">
        <v>1178.3445699999993</v>
      </c>
      <c r="M48" s="435">
        <v>75.727267012612586</v>
      </c>
      <c r="N48" s="435">
        <v>48.690647793796764</v>
      </c>
      <c r="O48" s="437">
        <v>35.702621110455731</v>
      </c>
    </row>
    <row r="49" spans="1:15" ht="11.45" customHeight="1" x14ac:dyDescent="0.2">
      <c r="A49" s="107" t="s">
        <v>111</v>
      </c>
      <c r="B49" s="68"/>
      <c r="C49" s="108">
        <v>612.45088000000044</v>
      </c>
      <c r="D49" s="109">
        <v>445.29510999999985</v>
      </c>
      <c r="E49" s="109">
        <v>167.15577000000005</v>
      </c>
      <c r="F49" s="261">
        <v>80.235468129101662</v>
      </c>
      <c r="G49" s="261">
        <v>58.336860592721784</v>
      </c>
      <c r="H49" s="432">
        <v>27.292926740508548</v>
      </c>
      <c r="I49" s="433"/>
      <c r="J49" s="108">
        <v>3253.7209899999798</v>
      </c>
      <c r="K49" s="109">
        <v>2123.6901699999971</v>
      </c>
      <c r="L49" s="109">
        <v>1130.0308200000031</v>
      </c>
      <c r="M49" s="261">
        <v>75.347614673677413</v>
      </c>
      <c r="N49" s="261">
        <v>49.179075005886496</v>
      </c>
      <c r="O49" s="434">
        <v>34.730415529575268</v>
      </c>
    </row>
    <row r="50" spans="1:15" ht="11.45" customHeight="1" x14ac:dyDescent="0.2">
      <c r="A50" s="243" t="s">
        <v>112</v>
      </c>
      <c r="B50" s="247"/>
      <c r="C50" s="244">
        <v>601.05480999999997</v>
      </c>
      <c r="D50" s="64">
        <v>402.65365999999983</v>
      </c>
      <c r="E50" s="64">
        <v>198.40115000000003</v>
      </c>
      <c r="F50" s="435">
        <v>80.145983330275612</v>
      </c>
      <c r="G50" s="435">
        <v>53.690733333012417</v>
      </c>
      <c r="H50" s="436">
        <v>33.008828263099673</v>
      </c>
      <c r="I50" s="433"/>
      <c r="J50" s="244">
        <v>3239.3153500000117</v>
      </c>
      <c r="K50" s="64">
        <v>2056.7024800000027</v>
      </c>
      <c r="L50" s="64">
        <v>1182.6128699999967</v>
      </c>
      <c r="M50" s="435">
        <v>75.514762215169924</v>
      </c>
      <c r="N50" s="435">
        <v>47.945748389254504</v>
      </c>
      <c r="O50" s="437">
        <v>36.508111814429938</v>
      </c>
    </row>
    <row r="51" spans="1:15" ht="11.45" customHeight="1" x14ac:dyDescent="0.2">
      <c r="A51" s="107" t="s">
        <v>113</v>
      </c>
      <c r="B51" s="68"/>
      <c r="C51" s="108">
        <v>596.24715999999955</v>
      </c>
      <c r="D51" s="109">
        <v>406.71575999999993</v>
      </c>
      <c r="E51" s="109">
        <v>189.53139999999996</v>
      </c>
      <c r="F51" s="261">
        <v>81.42501793509787</v>
      </c>
      <c r="G51" s="261">
        <v>55.542131307572149</v>
      </c>
      <c r="H51" s="432">
        <v>31.787388303870511</v>
      </c>
      <c r="I51" s="433"/>
      <c r="J51" s="108">
        <v>3215.7041099999815</v>
      </c>
      <c r="K51" s="109">
        <v>1956.3725499999935</v>
      </c>
      <c r="L51" s="109">
        <v>1259.3315600000028</v>
      </c>
      <c r="M51" s="261">
        <v>75.928938981455047</v>
      </c>
      <c r="N51" s="261">
        <v>46.193706539108156</v>
      </c>
      <c r="O51" s="434">
        <v>39.161922767826113</v>
      </c>
    </row>
    <row r="52" spans="1:15" ht="11.45" customHeight="1" x14ac:dyDescent="0.2">
      <c r="A52" s="243" t="s">
        <v>114</v>
      </c>
      <c r="B52" s="68"/>
      <c r="C52" s="244">
        <v>566.16506999999967</v>
      </c>
      <c r="D52" s="64">
        <v>411.99324000000007</v>
      </c>
      <c r="E52" s="64">
        <v>154.17183000000006</v>
      </c>
      <c r="F52" s="435">
        <v>79.979338855817389</v>
      </c>
      <c r="G52" s="435">
        <v>58.200247055626583</v>
      </c>
      <c r="H52" s="436">
        <v>27.230897518986847</v>
      </c>
      <c r="I52" s="433"/>
      <c r="J52" s="244">
        <v>3079.7262299999879</v>
      </c>
      <c r="K52" s="64">
        <v>1979.1546700000001</v>
      </c>
      <c r="L52" s="64">
        <v>1100.5715599999999</v>
      </c>
      <c r="M52" s="435">
        <v>74.410886835902645</v>
      </c>
      <c r="N52" s="435">
        <v>47.819397953472908</v>
      </c>
      <c r="O52" s="437">
        <v>35.736019301949582</v>
      </c>
    </row>
    <row r="53" spans="1:15" ht="11.45" customHeight="1" x14ac:dyDescent="0.2">
      <c r="A53" s="107" t="s">
        <v>115</v>
      </c>
      <c r="B53" s="68"/>
      <c r="C53" s="108">
        <v>554.01024000000064</v>
      </c>
      <c r="D53" s="109">
        <v>386.72901000000036</v>
      </c>
      <c r="E53" s="109">
        <v>167.28122999999997</v>
      </c>
      <c r="F53" s="261">
        <v>82.083624361815367</v>
      </c>
      <c r="G53" s="261">
        <v>57.298794308669699</v>
      </c>
      <c r="H53" s="432">
        <v>30.194609760281644</v>
      </c>
      <c r="I53" s="433"/>
      <c r="J53" s="108">
        <v>3007.6045100000065</v>
      </c>
      <c r="K53" s="109">
        <v>1906.5275699999988</v>
      </c>
      <c r="L53" s="109">
        <v>1101.0769400000006</v>
      </c>
      <c r="M53" s="261">
        <v>74.701324243907891</v>
      </c>
      <c r="N53" s="261">
        <v>47.353345066808473</v>
      </c>
      <c r="O53" s="434">
        <v>36.609764892259662</v>
      </c>
    </row>
    <row r="54" spans="1:15" ht="11.45" customHeight="1" x14ac:dyDescent="0.2">
      <c r="A54" s="243" t="s">
        <v>116</v>
      </c>
      <c r="B54" s="247"/>
      <c r="C54" s="244">
        <v>519.28986999999927</v>
      </c>
      <c r="D54" s="64">
        <v>350.29650999999961</v>
      </c>
      <c r="E54" s="64">
        <v>168.99335999999994</v>
      </c>
      <c r="F54" s="435">
        <v>79.587471985598327</v>
      </c>
      <c r="G54" s="435">
        <v>53.687189538817442</v>
      </c>
      <c r="H54" s="436">
        <v>32.543165149745782</v>
      </c>
      <c r="I54" s="433"/>
      <c r="J54" s="244">
        <v>2927.6035799999968</v>
      </c>
      <c r="K54" s="64">
        <v>1860.522459999997</v>
      </c>
      <c r="L54" s="64">
        <v>1067.0811199999998</v>
      </c>
      <c r="M54" s="435">
        <v>74.408865418636765</v>
      </c>
      <c r="N54" s="435">
        <v>47.287606245682667</v>
      </c>
      <c r="O54" s="437">
        <v>36.448962123485344</v>
      </c>
    </row>
    <row r="55" spans="1:15" ht="11.45" customHeight="1" x14ac:dyDescent="0.2">
      <c r="A55" s="107" t="s">
        <v>117</v>
      </c>
      <c r="B55" s="250"/>
      <c r="C55" s="108">
        <v>508.80031999999915</v>
      </c>
      <c r="D55" s="109">
        <v>331.90616999999969</v>
      </c>
      <c r="E55" s="109">
        <v>176.89414999999946</v>
      </c>
      <c r="F55" s="261">
        <v>80.908476954535715</v>
      </c>
      <c r="G55" s="261">
        <v>52.779099483493312</v>
      </c>
      <c r="H55" s="432">
        <v>34.766910130874088</v>
      </c>
      <c r="I55" s="433"/>
      <c r="J55" s="108">
        <v>2851.6816799999933</v>
      </c>
      <c r="K55" s="109">
        <v>1775.8851100000013</v>
      </c>
      <c r="L55" s="109">
        <v>1075.7965700000011</v>
      </c>
      <c r="M55" s="261">
        <v>74.128533260964318</v>
      </c>
      <c r="N55" s="261">
        <v>46.163553024714417</v>
      </c>
      <c r="O55" s="434">
        <v>37.7249879446574</v>
      </c>
    </row>
    <row r="56" spans="1:15" ht="11.45" customHeight="1" x14ac:dyDescent="0.2">
      <c r="A56" s="438" t="s">
        <v>118</v>
      </c>
      <c r="B56" s="250"/>
      <c r="C56" s="244">
        <v>507.62794999999971</v>
      </c>
      <c r="D56" s="64">
        <v>358.69484999999992</v>
      </c>
      <c r="E56" s="64">
        <v>148.9330999999998</v>
      </c>
      <c r="F56" s="435">
        <v>82.716094122538436</v>
      </c>
      <c r="G56" s="435">
        <v>58.447997148048721</v>
      </c>
      <c r="H56" s="436">
        <v>29.3390267419278</v>
      </c>
      <c r="I56" s="433"/>
      <c r="J56" s="244">
        <v>2836.2577000000033</v>
      </c>
      <c r="K56" s="64">
        <v>1868.0064000000023</v>
      </c>
      <c r="L56" s="64">
        <v>968.25130000000036</v>
      </c>
      <c r="M56" s="435">
        <v>74.098243996169685</v>
      </c>
      <c r="N56" s="435">
        <v>48.802333445796037</v>
      </c>
      <c r="O56" s="437">
        <v>34.138340109222064</v>
      </c>
    </row>
    <row r="57" spans="1:15" ht="11.45" customHeight="1" x14ac:dyDescent="0.2">
      <c r="A57" s="107" t="s">
        <v>119</v>
      </c>
      <c r="B57" s="250"/>
      <c r="C57" s="108">
        <v>489.12923000000001</v>
      </c>
      <c r="D57" s="109">
        <v>367.0971899999999</v>
      </c>
      <c r="E57" s="109">
        <v>122.03204000000011</v>
      </c>
      <c r="F57" s="261">
        <v>80.285390860700446</v>
      </c>
      <c r="G57" s="261">
        <v>60.255121909223881</v>
      </c>
      <c r="H57" s="432">
        <v>24.948834073972659</v>
      </c>
      <c r="I57" s="433"/>
      <c r="J57" s="108">
        <v>2785.2063199999998</v>
      </c>
      <c r="K57" s="109">
        <v>1869.7699199999986</v>
      </c>
      <c r="L57" s="109">
        <v>915.43640000000096</v>
      </c>
      <c r="M57" s="261">
        <v>73.240235682294383</v>
      </c>
      <c r="N57" s="261">
        <v>49.167772106902518</v>
      </c>
      <c r="O57" s="434">
        <v>32.867812823288475</v>
      </c>
    </row>
    <row r="58" spans="1:15" ht="11.45" customHeight="1" x14ac:dyDescent="0.2">
      <c r="A58" s="243" t="s">
        <v>120</v>
      </c>
      <c r="B58" s="250"/>
      <c r="C58" s="244">
        <v>499.49117000000012</v>
      </c>
      <c r="D58" s="64">
        <v>350.63597000000021</v>
      </c>
      <c r="E58" s="64">
        <v>148.85519999999991</v>
      </c>
      <c r="F58" s="435">
        <v>81.768796580389832</v>
      </c>
      <c r="G58" s="435">
        <v>57.400576880463539</v>
      </c>
      <c r="H58" s="436">
        <v>29.801367659812659</v>
      </c>
      <c r="I58" s="433"/>
      <c r="J58" s="244">
        <v>2792.9563800000051</v>
      </c>
      <c r="K58" s="64">
        <v>1865.1073199999973</v>
      </c>
      <c r="L58" s="64">
        <v>927.84906000000069</v>
      </c>
      <c r="M58" s="435">
        <v>73.8890729383711</v>
      </c>
      <c r="N58" s="435">
        <v>49.342357006438242</v>
      </c>
      <c r="O58" s="437">
        <v>33.221036556252947</v>
      </c>
    </row>
    <row r="59" spans="1:15" ht="11.45" customHeight="1" x14ac:dyDescent="0.2">
      <c r="A59" s="107" t="s">
        <v>121</v>
      </c>
      <c r="B59" s="250"/>
      <c r="C59" s="108">
        <v>498.44091000000043</v>
      </c>
      <c r="D59" s="109">
        <v>360.88815000000005</v>
      </c>
      <c r="E59" s="109">
        <v>137.55276000000038</v>
      </c>
      <c r="F59" s="261">
        <v>82.693214739141155</v>
      </c>
      <c r="G59" s="261">
        <v>59.872696414027004</v>
      </c>
      <c r="H59" s="432">
        <v>27.596603176091676</v>
      </c>
      <c r="I59" s="433"/>
      <c r="J59" s="108">
        <v>2768.6915500000191</v>
      </c>
      <c r="K59" s="109">
        <v>1837.1187299999972</v>
      </c>
      <c r="L59" s="109">
        <v>931.57281999999759</v>
      </c>
      <c r="M59" s="261">
        <v>73.739953479953826</v>
      </c>
      <c r="N59" s="261">
        <v>48.928906395279292</v>
      </c>
      <c r="O59" s="434">
        <v>33.646681227455296</v>
      </c>
    </row>
    <row r="60" spans="1:15" ht="11.45" customHeight="1" x14ac:dyDescent="0.2">
      <c r="A60" s="243" t="s">
        <v>122</v>
      </c>
      <c r="B60" s="250"/>
      <c r="C60" s="244">
        <v>492.40227000000027</v>
      </c>
      <c r="D60" s="64">
        <v>357.6590500000006</v>
      </c>
      <c r="E60" s="64">
        <v>134.74321999999967</v>
      </c>
      <c r="F60" s="435">
        <v>83.512641871407396</v>
      </c>
      <c r="G60" s="435">
        <v>60.659858766934242</v>
      </c>
      <c r="H60" s="436">
        <v>27.364459550521488</v>
      </c>
      <c r="I60" s="433"/>
      <c r="J60" s="244">
        <v>2760.4458000000018</v>
      </c>
      <c r="K60" s="64">
        <v>1909.1948099999979</v>
      </c>
      <c r="L60" s="64">
        <v>851.25099000000046</v>
      </c>
      <c r="M60" s="435">
        <v>74.10043791762439</v>
      </c>
      <c r="N60" s="435">
        <v>51.249755199343326</v>
      </c>
      <c r="O60" s="437">
        <v>30.837446255963435</v>
      </c>
    </row>
    <row r="61" spans="1:15" ht="11.45" customHeight="1" x14ac:dyDescent="0.2">
      <c r="A61" s="107" t="s">
        <v>123</v>
      </c>
      <c r="B61" s="250"/>
      <c r="C61" s="108">
        <v>474.3781700000003</v>
      </c>
      <c r="D61" s="109">
        <v>350.6648899999999</v>
      </c>
      <c r="E61" s="109">
        <v>123.7132800000004</v>
      </c>
      <c r="F61" s="261">
        <v>81.433817858808411</v>
      </c>
      <c r="G61" s="261">
        <v>60.196658673688667</v>
      </c>
      <c r="H61" s="432">
        <v>26.079041537682969</v>
      </c>
      <c r="I61" s="433"/>
      <c r="J61" s="108">
        <v>2728.5780899999986</v>
      </c>
      <c r="K61" s="109">
        <v>1938.9500499999986</v>
      </c>
      <c r="L61" s="109">
        <v>789.62804000000142</v>
      </c>
      <c r="M61" s="261">
        <v>73.546924380580734</v>
      </c>
      <c r="N61" s="261">
        <v>52.263049838193638</v>
      </c>
      <c r="O61" s="434">
        <v>28.939176888281835</v>
      </c>
    </row>
    <row r="62" spans="1:15" ht="11.45" customHeight="1" x14ac:dyDescent="0.2">
      <c r="A62" s="243" t="s">
        <v>124</v>
      </c>
      <c r="B62" s="250"/>
      <c r="C62" s="244">
        <v>504.1729799999996</v>
      </c>
      <c r="D62" s="64">
        <v>374.5264099999996</v>
      </c>
      <c r="E62" s="64">
        <v>129.64657</v>
      </c>
      <c r="F62" s="435">
        <v>84.227612781338081</v>
      </c>
      <c r="G62" s="435">
        <v>62.568734718517959</v>
      </c>
      <c r="H62" s="436">
        <v>25.714700141209491</v>
      </c>
      <c r="I62" s="433"/>
      <c r="J62" s="244">
        <v>2720.7412899999945</v>
      </c>
      <c r="K62" s="64">
        <v>1948.7003199999997</v>
      </c>
      <c r="L62" s="64">
        <v>772.04096999999967</v>
      </c>
      <c r="M62" s="435">
        <v>73.241511312621427</v>
      </c>
      <c r="N62" s="435">
        <v>52.458407955498508</v>
      </c>
      <c r="O62" s="437">
        <v>28.376125757991538</v>
      </c>
    </row>
    <row r="63" spans="1:15" ht="11.45" customHeight="1" x14ac:dyDescent="0.2">
      <c r="A63" s="107" t="s">
        <v>125</v>
      </c>
      <c r="B63" s="250"/>
      <c r="C63" s="108">
        <v>505.42845000000005</v>
      </c>
      <c r="D63" s="109">
        <v>370.97432000000009</v>
      </c>
      <c r="E63" s="109">
        <v>134.45412999999996</v>
      </c>
      <c r="F63" s="261">
        <v>84.421414392660097</v>
      </c>
      <c r="G63" s="261">
        <v>61.963620761267585</v>
      </c>
      <c r="H63" s="432">
        <v>26.602010630782647</v>
      </c>
      <c r="I63" s="433"/>
      <c r="J63" s="108">
        <v>2731.0631799999978</v>
      </c>
      <c r="K63" s="109">
        <v>1919.2642600000013</v>
      </c>
      <c r="L63" s="109">
        <v>811.79892000000007</v>
      </c>
      <c r="M63" s="261">
        <v>73.581833562933767</v>
      </c>
      <c r="N63" s="261">
        <v>51.709892461223632</v>
      </c>
      <c r="O63" s="434">
        <v>29.724648113047341</v>
      </c>
    </row>
    <row r="64" spans="1:15" ht="11.45" customHeight="1" x14ac:dyDescent="0.2">
      <c r="A64" s="243" t="s">
        <v>126</v>
      </c>
      <c r="B64" s="250"/>
      <c r="C64" s="244">
        <v>497.55099999999999</v>
      </c>
      <c r="D64" s="64">
        <v>362.17217000000011</v>
      </c>
      <c r="E64" s="64">
        <v>135.37882999999988</v>
      </c>
      <c r="F64" s="435">
        <v>82.973679994464831</v>
      </c>
      <c r="G64" s="435">
        <v>60.397341652375182</v>
      </c>
      <c r="H64" s="436">
        <v>27.209035857630649</v>
      </c>
      <c r="I64" s="433"/>
      <c r="J64" s="244">
        <v>2727.2561400000086</v>
      </c>
      <c r="K64" s="64">
        <v>1982.5069799999951</v>
      </c>
      <c r="L64" s="64">
        <v>744.74916000000087</v>
      </c>
      <c r="M64" s="435">
        <v>73.541213839352977</v>
      </c>
      <c r="N64" s="435">
        <v>53.458847379912413</v>
      </c>
      <c r="O64" s="437">
        <v>27.307635285037748</v>
      </c>
    </row>
    <row r="65" spans="1:15" ht="11.45" customHeight="1" x14ac:dyDescent="0.2">
      <c r="A65" s="107" t="s">
        <v>127</v>
      </c>
      <c r="B65" s="250"/>
      <c r="C65" s="108">
        <v>484.22337999999996</v>
      </c>
      <c r="D65" s="109">
        <v>375.63753000000003</v>
      </c>
      <c r="E65" s="109">
        <v>108.58584999999994</v>
      </c>
      <c r="F65" s="261">
        <v>80.795591583554852</v>
      </c>
      <c r="G65" s="261">
        <v>62.677387567149971</v>
      </c>
      <c r="H65" s="432">
        <v>22.424743307520579</v>
      </c>
      <c r="I65" s="433"/>
      <c r="J65" s="108">
        <v>2675.0343200000207</v>
      </c>
      <c r="K65" s="109">
        <v>2012.2195400000062</v>
      </c>
      <c r="L65" s="109">
        <v>662.81477999999947</v>
      </c>
      <c r="M65" s="261">
        <v>72.230154386504665</v>
      </c>
      <c r="N65" s="261">
        <v>54.333107783731428</v>
      </c>
      <c r="O65" s="434">
        <v>24.777804719903344</v>
      </c>
    </row>
    <row r="66" spans="1:15" ht="11.45" customHeight="1" x14ac:dyDescent="0.2">
      <c r="A66" s="243" t="s">
        <v>128</v>
      </c>
      <c r="B66" s="250"/>
      <c r="C66" s="244">
        <v>477.22105999999962</v>
      </c>
      <c r="D66" s="64">
        <v>378.49421000000001</v>
      </c>
      <c r="E66" s="64">
        <v>98.726849999999615</v>
      </c>
      <c r="F66" s="435">
        <v>79.532463745663108</v>
      </c>
      <c r="G66" s="435">
        <v>63.078894788860374</v>
      </c>
      <c r="H66" s="436">
        <v>20.687865284067659</v>
      </c>
      <c r="I66" s="433"/>
      <c r="J66" s="244">
        <v>2665.6659199999945</v>
      </c>
      <c r="K66" s="64">
        <v>2008.2726699999935</v>
      </c>
      <c r="L66" s="64">
        <v>657.39325000000053</v>
      </c>
      <c r="M66" s="435">
        <v>71.941110985367388</v>
      </c>
      <c r="N66" s="435">
        <v>54.199352573540025</v>
      </c>
      <c r="O66" s="437">
        <v>24.661501843411866</v>
      </c>
    </row>
    <row r="67" spans="1:15" ht="11.45" customHeight="1" x14ac:dyDescent="0.2">
      <c r="A67" s="107" t="s">
        <v>129</v>
      </c>
      <c r="B67" s="250"/>
      <c r="C67" s="108">
        <v>485.5215000000008</v>
      </c>
      <c r="D67" s="109">
        <v>377.66619000000048</v>
      </c>
      <c r="E67" s="109">
        <v>107.85531000000032</v>
      </c>
      <c r="F67" s="261">
        <v>80.456568070666322</v>
      </c>
      <c r="G67" s="261">
        <v>62.58368686808759</v>
      </c>
      <c r="H67" s="432">
        <v>22.214322125796723</v>
      </c>
      <c r="I67" s="433"/>
      <c r="J67" s="108">
        <v>2694.2158899999899</v>
      </c>
      <c r="K67" s="109">
        <v>2008.2450099999967</v>
      </c>
      <c r="L67" s="109">
        <v>685.97087999999894</v>
      </c>
      <c r="M67" s="261">
        <v>72.501159037563312</v>
      </c>
      <c r="N67" s="261">
        <v>54.041731175597519</v>
      </c>
      <c r="O67" s="434">
        <v>25.46087277363662</v>
      </c>
    </row>
    <row r="68" spans="1:15" ht="11.45" customHeight="1" x14ac:dyDescent="0.2">
      <c r="A68" s="243" t="s">
        <v>130</v>
      </c>
      <c r="B68" s="250"/>
      <c r="C68" s="244">
        <v>495.78092000000044</v>
      </c>
      <c r="D68" s="64">
        <v>406.79747000000037</v>
      </c>
      <c r="E68" s="64">
        <v>88.983450000000062</v>
      </c>
      <c r="F68" s="435">
        <v>81.613923956863815</v>
      </c>
      <c r="G68" s="435">
        <v>66.965743220664066</v>
      </c>
      <c r="H68" s="436">
        <v>17.948139270869881</v>
      </c>
      <c r="I68" s="433"/>
      <c r="J68" s="244">
        <v>2713.4061799999954</v>
      </c>
      <c r="K68" s="64">
        <v>2071.6620400000011</v>
      </c>
      <c r="L68" s="64">
        <v>641.74414000000002</v>
      </c>
      <c r="M68" s="435">
        <v>72.598057507933106</v>
      </c>
      <c r="N68" s="435">
        <v>55.427986058807591</v>
      </c>
      <c r="O68" s="437">
        <v>23.650868960577114</v>
      </c>
    </row>
    <row r="69" spans="1:15" ht="11.45" customHeight="1" x14ac:dyDescent="0.2">
      <c r="A69" s="107" t="s">
        <v>131</v>
      </c>
      <c r="B69" s="250"/>
      <c r="C69" s="108">
        <v>485.42312000000015</v>
      </c>
      <c r="D69" s="109">
        <v>401.40174000000002</v>
      </c>
      <c r="E69" s="109">
        <v>84.021380000000136</v>
      </c>
      <c r="F69" s="261">
        <v>79.757742548683112</v>
      </c>
      <c r="G69" s="261">
        <v>65.952558332024694</v>
      </c>
      <c r="H69" s="432">
        <v>17.308895381826911</v>
      </c>
      <c r="I69" s="433"/>
      <c r="J69" s="108">
        <v>2731.0119599999871</v>
      </c>
      <c r="K69" s="109">
        <v>2110.9832000000015</v>
      </c>
      <c r="L69" s="109">
        <v>620.02876000000015</v>
      </c>
      <c r="M69" s="261">
        <v>72.527537192355069</v>
      </c>
      <c r="N69" s="261">
        <v>56.061421477787142</v>
      </c>
      <c r="O69" s="434">
        <v>22.703260515929895</v>
      </c>
    </row>
    <row r="70" spans="1:15" ht="11.45" customHeight="1" x14ac:dyDescent="0.2">
      <c r="A70" s="243" t="s">
        <v>132</v>
      </c>
      <c r="B70" s="250"/>
      <c r="C70" s="244">
        <v>491.76087999999959</v>
      </c>
      <c r="D70" s="64">
        <v>386.40093999999982</v>
      </c>
      <c r="E70" s="64">
        <v>105.35993999999977</v>
      </c>
      <c r="F70" s="435">
        <v>80.6341397410621</v>
      </c>
      <c r="G70" s="435">
        <v>63.35824718720562</v>
      </c>
      <c r="H70" s="436">
        <v>21.425034866539171</v>
      </c>
      <c r="I70" s="433"/>
      <c r="J70" s="244">
        <v>2780.996530000004</v>
      </c>
      <c r="K70" s="64">
        <v>2125.6344499999987</v>
      </c>
      <c r="L70" s="64">
        <v>655.36208000000101</v>
      </c>
      <c r="M70" s="435">
        <v>73.191868303277516</v>
      </c>
      <c r="N70" s="435">
        <v>55.943671646835675</v>
      </c>
      <c r="O70" s="437">
        <v>23.565728073741973</v>
      </c>
    </row>
    <row r="71" spans="1:15" ht="11.45" customHeight="1" x14ac:dyDescent="0.2">
      <c r="A71" s="107" t="s">
        <v>133</v>
      </c>
      <c r="B71" s="250"/>
      <c r="C71" s="108">
        <v>512.52478999999994</v>
      </c>
      <c r="D71" s="109">
        <v>406.47691000000015</v>
      </c>
      <c r="E71" s="109">
        <v>106.04787999999979</v>
      </c>
      <c r="F71" s="261">
        <v>82.898621587956853</v>
      </c>
      <c r="G71" s="261">
        <v>65.745845281614592</v>
      </c>
      <c r="H71" s="432">
        <v>20.691268416499383</v>
      </c>
      <c r="I71" s="433"/>
      <c r="J71" s="108">
        <v>2762.6179600000091</v>
      </c>
      <c r="K71" s="109">
        <v>2091.7795600000031</v>
      </c>
      <c r="L71" s="109">
        <v>670.83840000000043</v>
      </c>
      <c r="M71" s="261">
        <v>71.805368263455648</v>
      </c>
      <c r="N71" s="261">
        <v>54.369081721226841</v>
      </c>
      <c r="O71" s="434">
        <v>24.282706103886987</v>
      </c>
    </row>
    <row r="72" spans="1:15" ht="11.45" customHeight="1" x14ac:dyDescent="0.2">
      <c r="A72" s="243" t="s">
        <v>134</v>
      </c>
      <c r="B72" s="250"/>
      <c r="C72" s="244">
        <v>511.62518</v>
      </c>
      <c r="D72" s="64">
        <v>415.34526000000005</v>
      </c>
      <c r="E72" s="64">
        <v>96.279919999999947</v>
      </c>
      <c r="F72" s="435">
        <v>81.023617459641613</v>
      </c>
      <c r="G72" s="435">
        <v>65.776229895321791</v>
      </c>
      <c r="H72" s="436">
        <v>18.81844830232944</v>
      </c>
      <c r="I72" s="433"/>
      <c r="J72" s="244">
        <v>2821.1245699999995</v>
      </c>
      <c r="K72" s="64">
        <v>2202.7209600000019</v>
      </c>
      <c r="L72" s="64">
        <v>618.40361000000019</v>
      </c>
      <c r="M72" s="435">
        <v>72.303066318375315</v>
      </c>
      <c r="N72" s="435">
        <v>56.45389833025186</v>
      </c>
      <c r="O72" s="437">
        <v>21.920464504692195</v>
      </c>
    </row>
    <row r="73" spans="1:15" ht="11.45" customHeight="1" x14ac:dyDescent="0.2">
      <c r="A73" s="107" t="s">
        <v>135</v>
      </c>
      <c r="B73" s="250"/>
      <c r="C73" s="108">
        <v>516.03727999999978</v>
      </c>
      <c r="D73" s="109">
        <v>426.50480999999996</v>
      </c>
      <c r="E73" s="109">
        <v>89.532469999999819</v>
      </c>
      <c r="F73" s="261">
        <v>80.25374400603431</v>
      </c>
      <c r="G73" s="261">
        <v>66.329719122390372</v>
      </c>
      <c r="H73" s="432">
        <v>17.350000372066113</v>
      </c>
      <c r="I73" s="433"/>
      <c r="J73" s="108">
        <v>2812.9917699999996</v>
      </c>
      <c r="K73" s="109">
        <v>2232.3106999999964</v>
      </c>
      <c r="L73" s="109">
        <v>580.68107000000145</v>
      </c>
      <c r="M73" s="261">
        <v>71.021248857351054</v>
      </c>
      <c r="N73" s="261">
        <v>56.360454176382923</v>
      </c>
      <c r="O73" s="434">
        <v>20.642828613750318</v>
      </c>
    </row>
    <row r="74" spans="1:15" ht="11.45" customHeight="1" x14ac:dyDescent="0.2">
      <c r="A74" s="243" t="s">
        <v>136</v>
      </c>
      <c r="B74" s="250"/>
      <c r="C74" s="244">
        <v>536.44063000000006</v>
      </c>
      <c r="D74" s="64">
        <v>435.69856000000027</v>
      </c>
      <c r="E74" s="64">
        <v>100.74206999999979</v>
      </c>
      <c r="F74" s="435">
        <v>81.699011836656723</v>
      </c>
      <c r="G74" s="435">
        <v>66.356162863081991</v>
      </c>
      <c r="H74" s="436">
        <v>18.779724048866278</v>
      </c>
      <c r="I74" s="433"/>
      <c r="J74" s="244">
        <v>2886.6416199999985</v>
      </c>
      <c r="K74" s="64">
        <v>2287.0157099999906</v>
      </c>
      <c r="L74" s="64">
        <v>599.62591000000089</v>
      </c>
      <c r="M74" s="435">
        <v>71.553628556102737</v>
      </c>
      <c r="N74" s="435">
        <v>56.690193712134935</v>
      </c>
      <c r="O74" s="437">
        <v>20.772440397363951</v>
      </c>
    </row>
    <row r="75" spans="1:15" ht="11.45" customHeight="1" x14ac:dyDescent="0.2">
      <c r="A75" s="107" t="s">
        <v>137</v>
      </c>
      <c r="B75" s="250"/>
      <c r="C75" s="108">
        <v>536.27999</v>
      </c>
      <c r="D75" s="109">
        <v>450.14739999999995</v>
      </c>
      <c r="E75" s="109">
        <v>86.13259000000005</v>
      </c>
      <c r="F75" s="261">
        <v>80.064275663808388</v>
      </c>
      <c r="G75" s="261">
        <v>67.205053693960537</v>
      </c>
      <c r="H75" s="432">
        <v>16.061123220353618</v>
      </c>
      <c r="I75" s="433"/>
      <c r="J75" s="108">
        <v>2918.7949799999938</v>
      </c>
      <c r="K75" s="109">
        <v>2309.9788000000017</v>
      </c>
      <c r="L75" s="109">
        <v>608.81618000000094</v>
      </c>
      <c r="M75" s="261">
        <v>71.06525045854552</v>
      </c>
      <c r="N75" s="261">
        <v>56.242121526442702</v>
      </c>
      <c r="O75" s="434">
        <v>20.858477014374003</v>
      </c>
    </row>
    <row r="76" spans="1:15" ht="11.45" customHeight="1" x14ac:dyDescent="0.2">
      <c r="A76" s="243" t="s">
        <v>138</v>
      </c>
      <c r="B76" s="250"/>
      <c r="C76" s="244">
        <v>541.69815000000028</v>
      </c>
      <c r="D76" s="64">
        <v>453.44163000000015</v>
      </c>
      <c r="E76" s="64">
        <v>88.256520000000137</v>
      </c>
      <c r="F76" s="435">
        <v>79.452457903987394</v>
      </c>
      <c r="G76" s="435">
        <v>66.507615024142908</v>
      </c>
      <c r="H76" s="436">
        <v>16.292564410640885</v>
      </c>
      <c r="I76" s="433"/>
      <c r="J76" s="244">
        <v>3000.1417099999803</v>
      </c>
      <c r="K76" s="64">
        <v>2392.185169999997</v>
      </c>
      <c r="L76" s="64">
        <v>607.95653999999956</v>
      </c>
      <c r="M76" s="435">
        <v>71.82538905323014</v>
      </c>
      <c r="N76" s="435">
        <v>57.270504906456033</v>
      </c>
      <c r="O76" s="437">
        <v>20.264260783868224</v>
      </c>
    </row>
    <row r="77" spans="1:15" ht="11.45" customHeight="1" x14ac:dyDescent="0.2">
      <c r="A77" s="107" t="s">
        <v>139</v>
      </c>
      <c r="B77" s="250"/>
      <c r="C77" s="108">
        <v>540.57513000000006</v>
      </c>
      <c r="D77" s="109">
        <v>463.25835999999998</v>
      </c>
      <c r="E77" s="109">
        <v>77.316770000000076</v>
      </c>
      <c r="F77" s="261">
        <v>77.513721750103372</v>
      </c>
      <c r="G77" s="261">
        <v>66.42717658033807</v>
      </c>
      <c r="H77" s="432">
        <v>14.302687213893853</v>
      </c>
      <c r="I77" s="433"/>
      <c r="J77" s="108">
        <v>3011.2178200000035</v>
      </c>
      <c r="K77" s="109">
        <v>2428.8428200000003</v>
      </c>
      <c r="L77" s="109">
        <v>582.37500000000034</v>
      </c>
      <c r="M77" s="261">
        <v>70.835416506890724</v>
      </c>
      <c r="N77" s="261">
        <v>57.135718194066364</v>
      </c>
      <c r="O77" s="434">
        <v>19.340181774030537</v>
      </c>
    </row>
    <row r="78" spans="1:15" ht="11.45" customHeight="1" x14ac:dyDescent="0.2">
      <c r="A78" s="185" t="s">
        <v>140</v>
      </c>
      <c r="B78" s="250"/>
      <c r="C78" s="244">
        <v>569.48564999999928</v>
      </c>
      <c r="D78" s="64">
        <v>478.61555000000004</v>
      </c>
      <c r="E78" s="64">
        <v>90.87009999999924</v>
      </c>
      <c r="F78" s="435">
        <v>79.621054350533356</v>
      </c>
      <c r="G78" s="435">
        <v>66.916303719962869</v>
      </c>
      <c r="H78" s="436">
        <v>15.956521468100092</v>
      </c>
      <c r="I78" s="433"/>
      <c r="J78" s="244">
        <v>3085.9517300000007</v>
      </c>
      <c r="K78" s="64">
        <v>2469.2559100000044</v>
      </c>
      <c r="L78" s="64">
        <v>616.69582000000162</v>
      </c>
      <c r="M78" s="435">
        <v>71.208857778372021</v>
      </c>
      <c r="N78" s="435">
        <v>56.978497493735865</v>
      </c>
      <c r="O78" s="437">
        <v>19.983974927566397</v>
      </c>
    </row>
    <row r="79" spans="1:15" ht="11.45" customHeight="1" x14ac:dyDescent="0.2">
      <c r="A79" s="107" t="s">
        <v>141</v>
      </c>
      <c r="B79" s="250"/>
      <c r="C79" s="108">
        <v>566.15867000000071</v>
      </c>
      <c r="D79" s="109">
        <v>473.90466000000038</v>
      </c>
      <c r="E79" s="109">
        <v>92.254010000000335</v>
      </c>
      <c r="F79" s="261">
        <v>77.311443976361872</v>
      </c>
      <c r="G79" s="261">
        <v>64.713755194682093</v>
      </c>
      <c r="H79" s="432">
        <v>16.294727059465544</v>
      </c>
      <c r="I79" s="433"/>
      <c r="J79" s="108">
        <v>3087.9387100000099</v>
      </c>
      <c r="K79" s="109">
        <v>2432.2321400000064</v>
      </c>
      <c r="L79" s="109">
        <v>655.70656999999949</v>
      </c>
      <c r="M79" s="261">
        <v>69.966631530621044</v>
      </c>
      <c r="N79" s="261">
        <v>55.109607384763734</v>
      </c>
      <c r="O79" s="434">
        <v>21.234442506146678</v>
      </c>
    </row>
    <row r="80" spans="1:15" ht="11.45" customHeight="1" x14ac:dyDescent="0.2">
      <c r="A80" s="185" t="s">
        <v>142</v>
      </c>
      <c r="B80" s="250"/>
      <c r="C80" s="244">
        <v>539.32612999999981</v>
      </c>
      <c r="D80" s="64">
        <v>417.91619999999961</v>
      </c>
      <c r="E80" s="64">
        <v>121.4099300000002</v>
      </c>
      <c r="F80" s="435">
        <v>72.704487911614322</v>
      </c>
      <c r="G80" s="435">
        <v>56.337680710867417</v>
      </c>
      <c r="H80" s="436">
        <v>22.511412528816329</v>
      </c>
      <c r="I80" s="433"/>
      <c r="J80" s="244">
        <v>2912.7712500000025</v>
      </c>
      <c r="K80" s="64">
        <v>2186.889499999998</v>
      </c>
      <c r="L80" s="64">
        <v>725.8817499999991</v>
      </c>
      <c r="M80" s="435">
        <v>65.345871880966357</v>
      </c>
      <c r="N80" s="435">
        <v>49.061250891167759</v>
      </c>
      <c r="O80" s="437">
        <v>24.920657603991337</v>
      </c>
    </row>
    <row r="81" spans="1:15" ht="11.45" customHeight="1" x14ac:dyDescent="0.2">
      <c r="A81" s="107" t="s">
        <v>143</v>
      </c>
      <c r="B81" s="250"/>
      <c r="C81" s="108">
        <v>569.41676000000007</v>
      </c>
      <c r="D81" s="109">
        <v>450.4550999999999</v>
      </c>
      <c r="E81" s="109">
        <v>118.96166000000017</v>
      </c>
      <c r="F81" s="261">
        <v>76.500680794370751</v>
      </c>
      <c r="G81" s="261">
        <v>60.518278066308312</v>
      </c>
      <c r="H81" s="432">
        <v>20.891843787667955</v>
      </c>
      <c r="I81" s="433"/>
      <c r="J81" s="108">
        <v>3136.9445600000022</v>
      </c>
      <c r="K81" s="109">
        <v>2332.1997999999899</v>
      </c>
      <c r="L81" s="109">
        <v>804.7447600000005</v>
      </c>
      <c r="M81" s="261">
        <v>69.958366721277343</v>
      </c>
      <c r="N81" s="261">
        <v>52.01140337516479</v>
      </c>
      <c r="O81" s="434">
        <v>25.653776935095085</v>
      </c>
    </row>
    <row r="82" spans="1:15" ht="11.45" customHeight="1" x14ac:dyDescent="0.2">
      <c r="A82" s="185" t="s">
        <v>144</v>
      </c>
      <c r="B82" s="250"/>
      <c r="C82" s="244">
        <v>571.52543999999978</v>
      </c>
      <c r="D82" s="64">
        <v>444.20079000000032</v>
      </c>
      <c r="E82" s="64">
        <v>127.32464999999945</v>
      </c>
      <c r="F82" s="435">
        <v>76.79325223341533</v>
      </c>
      <c r="G82" s="435">
        <v>59.685222951321975</v>
      </c>
      <c r="H82" s="436">
        <v>22.278037177137644</v>
      </c>
      <c r="I82" s="433"/>
      <c r="J82" s="244">
        <v>3177.6764000000044</v>
      </c>
      <c r="K82" s="64">
        <v>2333.0966500000063</v>
      </c>
      <c r="L82" s="64">
        <v>844.57974999999999</v>
      </c>
      <c r="M82" s="435">
        <v>70.529287246020573</v>
      </c>
      <c r="N82" s="435">
        <v>51.783637818054274</v>
      </c>
      <c r="O82" s="437">
        <v>26.578532351500577</v>
      </c>
    </row>
    <row r="83" spans="1:15" ht="11.45" customHeight="1" x14ac:dyDescent="0.2">
      <c r="A83" s="107" t="s">
        <v>145</v>
      </c>
      <c r="B83" s="250"/>
      <c r="C83" s="108">
        <v>613.9</v>
      </c>
      <c r="D83" s="109">
        <v>492.8</v>
      </c>
      <c r="E83" s="109">
        <v>121.1</v>
      </c>
      <c r="F83" s="261">
        <v>78.582632207657483</v>
      </c>
      <c r="G83" s="261">
        <v>63.081067788411417</v>
      </c>
      <c r="H83" s="432">
        <v>19.726450977466119</v>
      </c>
      <c r="I83" s="433"/>
      <c r="J83" s="108">
        <v>3083.2</v>
      </c>
      <c r="K83" s="109">
        <v>2274.1</v>
      </c>
      <c r="L83" s="109">
        <v>809.1</v>
      </c>
      <c r="M83" s="261">
        <v>68.459458893613515</v>
      </c>
      <c r="N83" s="261">
        <v>50.494498017438538</v>
      </c>
      <c r="O83" s="434">
        <v>26.241751200652423</v>
      </c>
    </row>
    <row r="84" spans="1:15" ht="11.45" customHeight="1" x14ac:dyDescent="0.2">
      <c r="A84" s="185" t="s">
        <v>146</v>
      </c>
      <c r="B84" s="250"/>
      <c r="C84" s="244">
        <v>637.70000000000005</v>
      </c>
      <c r="D84" s="64">
        <v>522.20000000000005</v>
      </c>
      <c r="E84" s="64">
        <v>115.4</v>
      </c>
      <c r="F84" s="435">
        <v>82.21784710826114</v>
      </c>
      <c r="G84" s="435">
        <v>67.33659737814564</v>
      </c>
      <c r="H84" s="436">
        <v>18.099780343944648</v>
      </c>
      <c r="I84" s="433"/>
      <c r="J84" s="244">
        <v>3168.4</v>
      </c>
      <c r="K84" s="64">
        <v>2421.6999999999998</v>
      </c>
      <c r="L84" s="64">
        <v>746.7</v>
      </c>
      <c r="M84" s="435">
        <v>70.530848000024022</v>
      </c>
      <c r="N84" s="435">
        <v>53.909363235645415</v>
      </c>
      <c r="O84" s="437">
        <v>23.566262473368997</v>
      </c>
    </row>
    <row r="85" spans="1:15" ht="11.45" customHeight="1" x14ac:dyDescent="0.2">
      <c r="A85" s="107" t="s">
        <v>147</v>
      </c>
      <c r="B85" s="250"/>
      <c r="C85" s="108">
        <v>619.20000000000005</v>
      </c>
      <c r="D85" s="109">
        <v>514.1</v>
      </c>
      <c r="E85" s="109">
        <v>105.1</v>
      </c>
      <c r="F85" s="261">
        <v>79.668972776678999</v>
      </c>
      <c r="G85" s="261">
        <v>66.143736560577565</v>
      </c>
      <c r="H85" s="432">
        <v>16.976792526262617</v>
      </c>
      <c r="I85" s="433"/>
      <c r="J85" s="108">
        <v>3176.3</v>
      </c>
      <c r="K85" s="109">
        <v>2488.3000000000002</v>
      </c>
      <c r="L85" s="109">
        <v>688</v>
      </c>
      <c r="M85" s="261">
        <v>70.330594589359862</v>
      </c>
      <c r="N85" s="261">
        <v>55.096549027418362</v>
      </c>
      <c r="O85" s="434">
        <v>21.660623873420555</v>
      </c>
    </row>
    <row r="86" spans="1:15" ht="11.45" customHeight="1" x14ac:dyDescent="0.2">
      <c r="A86" s="185" t="s">
        <v>148</v>
      </c>
      <c r="B86" s="250"/>
      <c r="C86" s="244">
        <v>585.79999999999995</v>
      </c>
      <c r="D86" s="64">
        <v>508.3</v>
      </c>
      <c r="E86" s="64">
        <v>77.5</v>
      </c>
      <c r="F86" s="435">
        <v>74.316472748328735</v>
      </c>
      <c r="G86" s="435">
        <v>64.484036563253127</v>
      </c>
      <c r="H86" s="436">
        <v>13.230493619325745</v>
      </c>
      <c r="I86" s="433"/>
      <c r="J86" s="244">
        <v>3161</v>
      </c>
      <c r="K86" s="64">
        <v>2502.4</v>
      </c>
      <c r="L86" s="64">
        <v>658.6</v>
      </c>
      <c r="M86" s="435">
        <v>69.28615089461789</v>
      </c>
      <c r="N86" s="435">
        <v>54.850825621097435</v>
      </c>
      <c r="O86" s="437">
        <v>20.834358796285489</v>
      </c>
    </row>
    <row r="87" spans="1:15" ht="11.45" customHeight="1" x14ac:dyDescent="0.2">
      <c r="A87" s="107" t="s">
        <v>149</v>
      </c>
      <c r="B87" s="250"/>
      <c r="C87" s="108">
        <v>619.9</v>
      </c>
      <c r="D87" s="109">
        <v>512.6</v>
      </c>
      <c r="E87" s="109">
        <v>107.4</v>
      </c>
      <c r="F87" s="261">
        <v>76.536949587065095</v>
      </c>
      <c r="G87" s="261">
        <v>63.282965334842267</v>
      </c>
      <c r="H87" s="432">
        <v>17.31710542911782</v>
      </c>
      <c r="I87" s="433"/>
      <c r="J87" s="108">
        <v>3248.1</v>
      </c>
      <c r="K87" s="109">
        <v>2559.1999999999998</v>
      </c>
      <c r="L87" s="109">
        <v>688.9</v>
      </c>
      <c r="M87" s="261">
        <v>69.75160404134698</v>
      </c>
      <c r="N87" s="261">
        <v>54.958762800212178</v>
      </c>
      <c r="O87" s="434">
        <v>21.207886821306627</v>
      </c>
    </row>
    <row r="88" spans="1:15" ht="11.45" customHeight="1" x14ac:dyDescent="0.2">
      <c r="A88" s="185" t="s">
        <v>150</v>
      </c>
      <c r="B88" s="250"/>
      <c r="C88" s="244">
        <v>644.6</v>
      </c>
      <c r="D88" s="64">
        <v>533</v>
      </c>
      <c r="E88" s="64">
        <v>111.5</v>
      </c>
      <c r="F88" s="435">
        <v>77.399354784696001</v>
      </c>
      <c r="G88" s="435">
        <v>64.005131922868713</v>
      </c>
      <c r="H88" s="436">
        <v>17.305341755220553</v>
      </c>
      <c r="I88" s="433"/>
      <c r="J88" s="244">
        <v>3337</v>
      </c>
      <c r="K88" s="64">
        <v>2700.4</v>
      </c>
      <c r="L88" s="64">
        <v>636.6</v>
      </c>
      <c r="M88" s="435">
        <v>69.793323313068356</v>
      </c>
      <c r="N88" s="435">
        <v>56.479279997939294</v>
      </c>
      <c r="O88" s="437">
        <v>19.076385366271971</v>
      </c>
    </row>
    <row r="89" spans="1:15" ht="11.45" customHeight="1" x14ac:dyDescent="0.2">
      <c r="A89" s="107" t="s">
        <v>151</v>
      </c>
      <c r="B89" s="250"/>
      <c r="C89" s="108">
        <v>649.9</v>
      </c>
      <c r="D89" s="109">
        <v>545.29999999999995</v>
      </c>
      <c r="E89" s="109">
        <v>104.6</v>
      </c>
      <c r="F89" s="261">
        <v>75.447911813493747</v>
      </c>
      <c r="G89" s="261">
        <v>63.300307524896169</v>
      </c>
      <c r="H89" s="432">
        <v>16.100650099669149</v>
      </c>
      <c r="I89" s="433"/>
      <c r="J89" s="108">
        <v>3396</v>
      </c>
      <c r="K89" s="109">
        <v>2765.6</v>
      </c>
      <c r="L89" s="109">
        <v>630.4</v>
      </c>
      <c r="M89" s="261">
        <v>68.960476470711711</v>
      </c>
      <c r="N89" s="261">
        <v>56.160040605109366</v>
      </c>
      <c r="O89" s="434">
        <v>18.561988722683548</v>
      </c>
    </row>
    <row r="90" spans="1:15" ht="11.45" customHeight="1" x14ac:dyDescent="0.2">
      <c r="A90" s="185" t="s">
        <v>152</v>
      </c>
      <c r="B90" s="250"/>
      <c r="C90" s="244">
        <v>663.7</v>
      </c>
      <c r="D90" s="64">
        <v>551.9</v>
      </c>
      <c r="E90" s="64">
        <v>111.8</v>
      </c>
      <c r="F90" s="435">
        <v>75.495972133364404</v>
      </c>
      <c r="G90" s="435">
        <v>62.778240439334439</v>
      </c>
      <c r="H90" s="436">
        <v>16.84557643891781</v>
      </c>
      <c r="I90" s="433"/>
      <c r="J90" s="244">
        <v>3469.4</v>
      </c>
      <c r="K90" s="64">
        <v>2814.2</v>
      </c>
      <c r="L90" s="64">
        <v>655.20000000000005</v>
      </c>
      <c r="M90" s="435">
        <v>68.69801410692591</v>
      </c>
      <c r="N90" s="435">
        <v>55.723841806980637</v>
      </c>
      <c r="O90" s="437">
        <v>18.885804005558956</v>
      </c>
    </row>
    <row r="91" spans="1:15" ht="11.45" customHeight="1" x14ac:dyDescent="0.2">
      <c r="A91" s="107" t="s">
        <v>153</v>
      </c>
      <c r="B91" s="250"/>
      <c r="C91" s="108">
        <v>678.6</v>
      </c>
      <c r="D91" s="109">
        <v>567.1</v>
      </c>
      <c r="E91" s="109">
        <v>111.6</v>
      </c>
      <c r="F91" s="261">
        <v>75.708880251024539</v>
      </c>
      <c r="G91" s="261">
        <v>63.261144117546394</v>
      </c>
      <c r="H91" s="432">
        <v>16.441580026287188</v>
      </c>
      <c r="I91" s="433"/>
      <c r="J91" s="108">
        <v>3571.5</v>
      </c>
      <c r="K91" s="109">
        <v>2857.4</v>
      </c>
      <c r="L91" s="109">
        <v>714.1</v>
      </c>
      <c r="M91" s="261">
        <v>69.093570903880931</v>
      </c>
      <c r="N91" s="261">
        <v>55.278887924516226</v>
      </c>
      <c r="O91" s="434">
        <v>19.994165591155959</v>
      </c>
    </row>
    <row r="92" spans="1:15" ht="11.45" customHeight="1" x14ac:dyDescent="0.2">
      <c r="A92" s="185" t="s">
        <v>154</v>
      </c>
      <c r="B92" s="250"/>
      <c r="C92" s="244">
        <v>690.7</v>
      </c>
      <c r="D92" s="64">
        <v>585.9</v>
      </c>
      <c r="E92" s="64">
        <v>104.8</v>
      </c>
      <c r="F92" s="435">
        <v>75.356974763449941</v>
      </c>
      <c r="G92" s="435">
        <v>63.920570490628805</v>
      </c>
      <c r="H92" s="436">
        <v>15.176304925616616</v>
      </c>
      <c r="I92" s="433"/>
      <c r="J92" s="244">
        <v>3616.5</v>
      </c>
      <c r="K92" s="64">
        <v>2997.1</v>
      </c>
      <c r="L92" s="64">
        <v>619.4</v>
      </c>
      <c r="M92" s="435">
        <v>68.629577585423306</v>
      </c>
      <c r="N92" s="435">
        <v>56.875363956490574</v>
      </c>
      <c r="O92" s="437">
        <v>17.127037703681403</v>
      </c>
    </row>
    <row r="93" spans="1:15" ht="11.45" customHeight="1" x14ac:dyDescent="0.2">
      <c r="A93" s="107" t="s">
        <v>155</v>
      </c>
      <c r="B93" s="250"/>
      <c r="C93" s="108">
        <v>713.6</v>
      </c>
      <c r="D93" s="109">
        <v>599.70000000000005</v>
      </c>
      <c r="E93" s="109">
        <v>113.9</v>
      </c>
      <c r="F93" s="261">
        <v>76.824551350702876</v>
      </c>
      <c r="G93" s="261">
        <v>64.559710094090846</v>
      </c>
      <c r="H93" s="432">
        <v>15.964741792793854</v>
      </c>
      <c r="I93" s="433"/>
      <c r="J93" s="108">
        <v>3737.2</v>
      </c>
      <c r="K93" s="109">
        <v>3117.1</v>
      </c>
      <c r="L93" s="109">
        <v>620</v>
      </c>
      <c r="M93" s="261">
        <v>69.715288660327317</v>
      </c>
      <c r="N93" s="261">
        <v>58.149190464108578</v>
      </c>
      <c r="O93" s="434">
        <v>16.590475946491512</v>
      </c>
    </row>
    <row r="94" spans="1:15" ht="11.45" customHeight="1" x14ac:dyDescent="0.2">
      <c r="A94" s="185" t="s">
        <v>156</v>
      </c>
      <c r="B94" s="250"/>
      <c r="C94" s="244">
        <v>728.8</v>
      </c>
      <c r="D94" s="64">
        <v>619</v>
      </c>
      <c r="E94" s="64">
        <v>109.8</v>
      </c>
      <c r="F94" s="435">
        <v>77.596558865690668</v>
      </c>
      <c r="G94" s="435">
        <v>65.907490602377166</v>
      </c>
      <c r="H94" s="436">
        <v>15.063900299426592</v>
      </c>
      <c r="I94" s="433"/>
      <c r="J94" s="244">
        <v>3777.3</v>
      </c>
      <c r="K94" s="64">
        <v>3128.1</v>
      </c>
      <c r="L94" s="64">
        <v>649.20000000000005</v>
      </c>
      <c r="M94" s="435">
        <v>69.387076509397602</v>
      </c>
      <c r="N94" s="435">
        <v>57.461128481506776</v>
      </c>
      <c r="O94" s="437">
        <v>17.18756377677277</v>
      </c>
    </row>
    <row r="95" spans="1:15" ht="11.45" customHeight="1" x14ac:dyDescent="0.2">
      <c r="A95" s="107" t="s">
        <v>157</v>
      </c>
      <c r="B95" s="250"/>
      <c r="C95" s="108">
        <v>737.07622999999921</v>
      </c>
      <c r="D95" s="109">
        <v>616.47355999999979</v>
      </c>
      <c r="E95" s="109">
        <v>120.60266999999942</v>
      </c>
      <c r="F95" s="261">
        <v>76.887158421747358</v>
      </c>
      <c r="G95" s="261">
        <v>64.306646098923324</v>
      </c>
      <c r="H95" s="432">
        <v>16.362306243412508</v>
      </c>
      <c r="I95" s="433"/>
      <c r="J95" s="108">
        <v>3804.433450000005</v>
      </c>
      <c r="K95" s="109">
        <v>3095.1858500000094</v>
      </c>
      <c r="L95" s="109">
        <v>709.24760000000197</v>
      </c>
      <c r="M95" s="261">
        <v>69.019467886932006</v>
      </c>
      <c r="N95" s="261">
        <v>56.152403028146466</v>
      </c>
      <c r="O95" s="434">
        <v>18.642660183739082</v>
      </c>
    </row>
    <row r="96" spans="1:15" ht="11.45" customHeight="1" x14ac:dyDescent="0.2">
      <c r="A96" s="185" t="s">
        <v>158</v>
      </c>
      <c r="B96" s="250"/>
      <c r="C96" s="244">
        <v>747.19646999999941</v>
      </c>
      <c r="D96" s="64">
        <v>638.62241000000017</v>
      </c>
      <c r="E96" s="64">
        <v>108.57405999999924</v>
      </c>
      <c r="F96" s="435">
        <v>76.851360805205331</v>
      </c>
      <c r="G96" s="435">
        <v>65.684198493603461</v>
      </c>
      <c r="H96" s="436">
        <v>14.530858262753746</v>
      </c>
      <c r="I96" s="433"/>
      <c r="J96" s="244">
        <v>3878.4842099999946</v>
      </c>
      <c r="K96" s="64">
        <v>3224.9318699999958</v>
      </c>
      <c r="L96" s="64">
        <v>653.55233999999996</v>
      </c>
      <c r="M96" s="435">
        <v>69.426080369393432</v>
      </c>
      <c r="N96" s="435">
        <v>57.727289082463031</v>
      </c>
      <c r="O96" s="437">
        <v>16.850715501559328</v>
      </c>
    </row>
    <row r="97" spans="1:15" ht="11.45" customHeight="1" x14ac:dyDescent="0.2">
      <c r="A97" s="107" t="s">
        <v>159</v>
      </c>
      <c r="B97" s="250"/>
      <c r="C97" s="108">
        <v>740.87578999999835</v>
      </c>
      <c r="D97" s="109">
        <v>646.93870999999933</v>
      </c>
      <c r="E97" s="109">
        <v>93.937079999999014</v>
      </c>
      <c r="F97" s="261">
        <v>75.65745762742678</v>
      </c>
      <c r="G97" s="261">
        <v>66.064701667964073</v>
      </c>
      <c r="H97" s="432">
        <v>12.679194173695326</v>
      </c>
      <c r="I97" s="433"/>
      <c r="J97" s="108">
        <v>3913.9183199999966</v>
      </c>
      <c r="K97" s="109">
        <v>3297.9763099999932</v>
      </c>
      <c r="L97" s="109">
        <v>615.94201000000135</v>
      </c>
      <c r="M97" s="261">
        <v>69.334042877141229</v>
      </c>
      <c r="N97" s="261">
        <v>58.422790715094877</v>
      </c>
      <c r="O97" s="434">
        <v>15.737221874369668</v>
      </c>
    </row>
    <row r="98" spans="1:15" ht="11.45" customHeight="1" x14ac:dyDescent="0.2">
      <c r="A98" s="185" t="s">
        <v>160</v>
      </c>
      <c r="B98" s="250"/>
      <c r="C98" s="244">
        <v>772.2495200000003</v>
      </c>
      <c r="D98" s="64">
        <v>675.84666000000038</v>
      </c>
      <c r="E98" s="64">
        <v>96.402859999999919</v>
      </c>
      <c r="F98" s="435">
        <v>77.184289001025633</v>
      </c>
      <c r="G98" s="435">
        <v>67.549079118647981</v>
      </c>
      <c r="H98" s="436">
        <v>12.483382314047912</v>
      </c>
      <c r="I98" s="433"/>
      <c r="J98" s="244">
        <v>3939.9639200000088</v>
      </c>
      <c r="K98" s="64">
        <v>3317.9721800000084</v>
      </c>
      <c r="L98" s="64">
        <v>621.9917399999996</v>
      </c>
      <c r="M98" s="435">
        <v>68.541243467003326</v>
      </c>
      <c r="N98" s="435">
        <v>57.72081765817893</v>
      </c>
      <c r="O98" s="437">
        <v>15.786736950626651</v>
      </c>
    </row>
    <row r="99" spans="1:15" ht="11.45" customHeight="1" x14ac:dyDescent="0.2">
      <c r="A99" s="107" t="s">
        <v>161</v>
      </c>
      <c r="B99" s="250"/>
      <c r="C99" s="108">
        <v>792.88262999999961</v>
      </c>
      <c r="D99" s="109">
        <v>703.96579000000031</v>
      </c>
      <c r="E99" s="109">
        <f>C99-D99</f>
        <v>88.916839999999297</v>
      </c>
      <c r="F99" s="261">
        <v>76.453948460945128</v>
      </c>
      <c r="G99" s="261">
        <v>67.880115152640641</v>
      </c>
      <c r="H99" s="432">
        <v>11.214376079849213</v>
      </c>
      <c r="I99" s="433"/>
      <c r="J99" s="108">
        <v>4037.7234300000027</v>
      </c>
      <c r="K99" s="109">
        <v>3369.9814499999993</v>
      </c>
      <c r="L99" s="109">
        <v>667.74198000000092</v>
      </c>
      <c r="M99" s="261">
        <v>69.069664709837738</v>
      </c>
      <c r="N99" s="261">
        <v>57.647209588565744</v>
      </c>
      <c r="O99" s="434">
        <v>16.537585884132746</v>
      </c>
    </row>
    <row r="100" spans="1:15" ht="12.75" customHeight="1" x14ac:dyDescent="0.2">
      <c r="A100" s="699"/>
      <c r="B100" s="699"/>
      <c r="C100" s="699"/>
      <c r="D100" s="699"/>
      <c r="E100" s="699"/>
      <c r="F100" s="699"/>
      <c r="G100" s="699"/>
      <c r="H100" s="699"/>
      <c r="I100" s="699"/>
      <c r="J100" s="699"/>
      <c r="K100" s="699"/>
      <c r="L100" s="699"/>
      <c r="M100" s="699"/>
      <c r="N100" s="699"/>
      <c r="O100" s="699"/>
    </row>
    <row r="101" spans="1:15" ht="11.25" customHeight="1" x14ac:dyDescent="0.2">
      <c r="A101" s="650" t="s">
        <v>162</v>
      </c>
      <c r="B101" s="650"/>
      <c r="C101" s="650"/>
      <c r="D101" s="650"/>
      <c r="E101" s="650"/>
      <c r="F101" s="650"/>
      <c r="G101" s="650"/>
      <c r="N101" s="693"/>
      <c r="O101" s="693"/>
    </row>
    <row r="102" spans="1:15" ht="18" customHeight="1" x14ac:dyDescent="0.2"/>
    <row r="103" spans="1:15" ht="12.75" customHeight="1" x14ac:dyDescent="0.2">
      <c r="A103" s="639" t="s">
        <v>57</v>
      </c>
      <c r="B103" s="639"/>
      <c r="C103" s="639"/>
      <c r="D103" s="639"/>
      <c r="E103" s="639"/>
      <c r="F103" s="639"/>
      <c r="G103" s="639"/>
      <c r="H103" s="639"/>
      <c r="I103" s="639"/>
      <c r="J103" s="639"/>
      <c r="K103" s="639"/>
      <c r="L103" s="639"/>
      <c r="M103" s="639"/>
      <c r="N103" s="639"/>
      <c r="O103" s="639"/>
    </row>
  </sheetData>
  <mergeCells count="9">
    <mergeCell ref="A101:G101"/>
    <mergeCell ref="N101:O101"/>
    <mergeCell ref="A103:O103"/>
    <mergeCell ref="M1:O1"/>
    <mergeCell ref="A3:O3"/>
    <mergeCell ref="A4:A5"/>
    <mergeCell ref="C4:H4"/>
    <mergeCell ref="J4:O4"/>
    <mergeCell ref="A100:O100"/>
  </mergeCells>
  <hyperlinks>
    <hyperlink ref="M1:O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08"/>
  <sheetViews>
    <sheetView showGridLines="0" zoomScaleNormal="100" workbookViewId="0"/>
  </sheetViews>
  <sheetFormatPr baseColWidth="10" defaultRowHeight="12.75" x14ac:dyDescent="0.2"/>
  <cols>
    <col min="1" max="1" width="9.28515625" style="116" customWidth="1"/>
    <col min="2" max="2" width="0.42578125" style="116" customWidth="1"/>
    <col min="3" max="3" width="9.28515625" style="116" customWidth="1"/>
    <col min="4" max="4" width="11" style="116" customWidth="1"/>
    <col min="5" max="5" width="10.140625" style="116" customWidth="1"/>
    <col min="6" max="6" width="11.140625" style="116" customWidth="1"/>
    <col min="7" max="7" width="11.5703125" style="116" customWidth="1"/>
    <col min="8" max="8" width="14.28515625" style="116" customWidth="1"/>
    <col min="9" max="9" width="10.42578125" style="116" customWidth="1"/>
    <col min="10" max="10" width="2.85546875" style="118" customWidth="1"/>
    <col min="11" max="16384" width="11.42578125" style="118"/>
  </cols>
  <sheetData>
    <row r="1" spans="1:14" s="31" customFormat="1" ht="49.5" customHeight="1" x14ac:dyDescent="0.2">
      <c r="A1" s="30"/>
      <c r="B1" s="30"/>
      <c r="C1" s="30"/>
      <c r="D1" s="30"/>
      <c r="E1" s="30"/>
      <c r="F1" s="30"/>
      <c r="G1" s="648" t="s">
        <v>58</v>
      </c>
      <c r="H1" s="648"/>
      <c r="I1" s="648"/>
      <c r="M1" s="237"/>
      <c r="N1" s="237"/>
    </row>
    <row r="2" spans="1:14" s="31" customFormat="1" ht="13.5" customHeight="1" x14ac:dyDescent="0.2">
      <c r="A2" s="30"/>
      <c r="B2" s="30"/>
      <c r="C2" s="30"/>
      <c r="D2" s="30"/>
      <c r="E2" s="30"/>
      <c r="F2" s="30"/>
      <c r="G2" s="32"/>
      <c r="H2" s="32"/>
      <c r="I2" s="32"/>
      <c r="M2" s="237"/>
      <c r="N2" s="237"/>
    </row>
    <row r="3" spans="1:14" ht="38.25" customHeight="1" thickBot="1" x14ac:dyDescent="0.25">
      <c r="A3" s="649" t="s">
        <v>35</v>
      </c>
      <c r="B3" s="649"/>
      <c r="C3" s="649"/>
      <c r="D3" s="649"/>
      <c r="E3" s="649"/>
      <c r="F3" s="649"/>
      <c r="G3" s="649"/>
      <c r="H3" s="649"/>
      <c r="I3" s="649"/>
    </row>
    <row r="4" spans="1:14" ht="42" customHeight="1" thickTop="1" x14ac:dyDescent="0.2">
      <c r="A4" s="441" t="s">
        <v>59</v>
      </c>
      <c r="B4" s="442"/>
      <c r="C4" s="443" t="s">
        <v>194</v>
      </c>
      <c r="D4" s="443" t="s">
        <v>205</v>
      </c>
      <c r="E4" s="443" t="s">
        <v>206</v>
      </c>
      <c r="F4" s="443" t="s">
        <v>207</v>
      </c>
      <c r="G4" s="443" t="s">
        <v>208</v>
      </c>
      <c r="H4" s="444" t="s">
        <v>209</v>
      </c>
      <c r="I4" s="444" t="s">
        <v>210</v>
      </c>
    </row>
    <row r="5" spans="1:14" ht="7.5" customHeight="1" x14ac:dyDescent="0.2">
      <c r="A5" s="39"/>
      <c r="B5" s="40"/>
      <c r="C5" s="41"/>
      <c r="D5" s="42"/>
      <c r="E5" s="42"/>
      <c r="F5" s="41"/>
      <c r="G5" s="41"/>
      <c r="H5" s="41"/>
      <c r="I5" s="43"/>
    </row>
    <row r="6" spans="1:14" ht="11.45" customHeight="1" x14ac:dyDescent="0.2">
      <c r="A6" s="107" t="s">
        <v>69</v>
      </c>
      <c r="B6" s="250"/>
      <c r="C6" s="108">
        <v>1925.6</v>
      </c>
      <c r="D6" s="109">
        <v>406.3</v>
      </c>
      <c r="E6" s="109">
        <v>492.5</v>
      </c>
      <c r="F6" s="109">
        <v>647.1</v>
      </c>
      <c r="G6" s="109">
        <v>39</v>
      </c>
      <c r="H6" s="445">
        <v>212.7</v>
      </c>
      <c r="I6" s="446">
        <v>128</v>
      </c>
    </row>
    <row r="7" spans="1:14" ht="11.45" customHeight="1" x14ac:dyDescent="0.2">
      <c r="A7" s="243" t="s">
        <v>70</v>
      </c>
      <c r="B7" s="250"/>
      <c r="C7" s="244">
        <v>1930.4</v>
      </c>
      <c r="D7" s="64">
        <v>415</v>
      </c>
      <c r="E7" s="64">
        <v>500.5</v>
      </c>
      <c r="F7" s="64">
        <v>677.1</v>
      </c>
      <c r="G7" s="64">
        <v>45.9</v>
      </c>
      <c r="H7" s="447">
        <v>191.9</v>
      </c>
      <c r="I7" s="448">
        <v>99.9</v>
      </c>
    </row>
    <row r="8" spans="1:14" ht="11.45" customHeight="1" x14ac:dyDescent="0.2">
      <c r="A8" s="107" t="s">
        <v>71</v>
      </c>
      <c r="B8" s="250"/>
      <c r="C8" s="108">
        <v>1915.6</v>
      </c>
      <c r="D8" s="109">
        <v>386.7</v>
      </c>
      <c r="E8" s="109">
        <v>506.3</v>
      </c>
      <c r="F8" s="109">
        <v>663.2</v>
      </c>
      <c r="G8" s="109">
        <v>45.9</v>
      </c>
      <c r="H8" s="445">
        <v>204.6</v>
      </c>
      <c r="I8" s="446">
        <v>108.8</v>
      </c>
    </row>
    <row r="9" spans="1:14" ht="11.45" customHeight="1" x14ac:dyDescent="0.2">
      <c r="A9" s="243" t="s">
        <v>72</v>
      </c>
      <c r="B9" s="250"/>
      <c r="C9" s="244">
        <v>1946</v>
      </c>
      <c r="D9" s="64">
        <v>402.7</v>
      </c>
      <c r="E9" s="64">
        <v>514.9</v>
      </c>
      <c r="F9" s="64">
        <v>657.3</v>
      </c>
      <c r="G9" s="64">
        <v>49.8</v>
      </c>
      <c r="H9" s="447">
        <v>202.1</v>
      </c>
      <c r="I9" s="448">
        <v>119.3</v>
      </c>
    </row>
    <row r="10" spans="1:14" ht="11.45" customHeight="1" x14ac:dyDescent="0.2">
      <c r="A10" s="107" t="s">
        <v>73</v>
      </c>
      <c r="B10" s="250"/>
      <c r="C10" s="108">
        <v>1940.5</v>
      </c>
      <c r="D10" s="109">
        <v>414.5</v>
      </c>
      <c r="E10" s="109">
        <v>518.6</v>
      </c>
      <c r="F10" s="109">
        <v>658.7</v>
      </c>
      <c r="G10" s="109">
        <v>46.9</v>
      </c>
      <c r="H10" s="445">
        <v>203.9</v>
      </c>
      <c r="I10" s="446">
        <v>97.9</v>
      </c>
    </row>
    <row r="11" spans="1:14" ht="11.45" customHeight="1" x14ac:dyDescent="0.2">
      <c r="A11" s="243" t="s">
        <v>74</v>
      </c>
      <c r="B11" s="250"/>
      <c r="C11" s="244">
        <v>1943.3</v>
      </c>
      <c r="D11" s="64">
        <v>410.6</v>
      </c>
      <c r="E11" s="64">
        <v>518.29999999999995</v>
      </c>
      <c r="F11" s="64">
        <v>659.4</v>
      </c>
      <c r="G11" s="64">
        <v>46.4</v>
      </c>
      <c r="H11" s="447">
        <v>208.4</v>
      </c>
      <c r="I11" s="448">
        <v>100.2</v>
      </c>
    </row>
    <row r="12" spans="1:14" ht="11.45" customHeight="1" x14ac:dyDescent="0.2">
      <c r="A12" s="107" t="s">
        <v>75</v>
      </c>
      <c r="B12" s="250"/>
      <c r="C12" s="108">
        <v>1941.1</v>
      </c>
      <c r="D12" s="109">
        <v>393.8</v>
      </c>
      <c r="E12" s="109">
        <v>519.70000000000005</v>
      </c>
      <c r="F12" s="109">
        <v>654.9</v>
      </c>
      <c r="G12" s="109">
        <v>45</v>
      </c>
      <c r="H12" s="445">
        <v>210.8</v>
      </c>
      <c r="I12" s="446">
        <v>116.9</v>
      </c>
    </row>
    <row r="13" spans="1:14" ht="11.45" customHeight="1" x14ac:dyDescent="0.2">
      <c r="A13" s="243" t="s">
        <v>76</v>
      </c>
      <c r="B13" s="250"/>
      <c r="C13" s="244">
        <v>1940.5</v>
      </c>
      <c r="D13" s="64">
        <v>395.7</v>
      </c>
      <c r="E13" s="64">
        <v>518.9</v>
      </c>
      <c r="F13" s="64">
        <v>676.5</v>
      </c>
      <c r="G13" s="64">
        <v>52.8</v>
      </c>
      <c r="H13" s="447">
        <v>209.4</v>
      </c>
      <c r="I13" s="448">
        <v>87.3</v>
      </c>
    </row>
    <row r="14" spans="1:14" ht="11.45" customHeight="1" x14ac:dyDescent="0.2">
      <c r="A14" s="107" t="s">
        <v>77</v>
      </c>
      <c r="B14" s="250"/>
      <c r="C14" s="108">
        <v>1924.6</v>
      </c>
      <c r="D14" s="109">
        <v>390.4</v>
      </c>
      <c r="E14" s="109">
        <v>519.4</v>
      </c>
      <c r="F14" s="109">
        <v>655.29999999999995</v>
      </c>
      <c r="G14" s="109">
        <v>58.2</v>
      </c>
      <c r="H14" s="445">
        <v>211</v>
      </c>
      <c r="I14" s="446">
        <v>90.3</v>
      </c>
    </row>
    <row r="15" spans="1:14" ht="11.45" customHeight="1" x14ac:dyDescent="0.2">
      <c r="A15" s="243" t="s">
        <v>78</v>
      </c>
      <c r="B15" s="250"/>
      <c r="C15" s="244">
        <v>1898.9</v>
      </c>
      <c r="D15" s="64">
        <v>385.3</v>
      </c>
      <c r="E15" s="64">
        <v>512.1</v>
      </c>
      <c r="F15" s="64">
        <v>652.79999999999995</v>
      </c>
      <c r="G15" s="64">
        <v>50.6</v>
      </c>
      <c r="H15" s="447">
        <v>212.3</v>
      </c>
      <c r="I15" s="448">
        <v>85.7</v>
      </c>
    </row>
    <row r="16" spans="1:14" ht="11.45" customHeight="1" x14ac:dyDescent="0.2">
      <c r="A16" s="107" t="s">
        <v>79</v>
      </c>
      <c r="B16" s="250"/>
      <c r="C16" s="108">
        <v>1915.9</v>
      </c>
      <c r="D16" s="109">
        <v>381.8</v>
      </c>
      <c r="E16" s="109">
        <v>513.29999999999995</v>
      </c>
      <c r="F16" s="109">
        <v>635.4</v>
      </c>
      <c r="G16" s="109">
        <v>49.8</v>
      </c>
      <c r="H16" s="445">
        <v>216.7</v>
      </c>
      <c r="I16" s="446">
        <v>118.8</v>
      </c>
    </row>
    <row r="17" spans="1:9" ht="11.45" customHeight="1" x14ac:dyDescent="0.2">
      <c r="A17" s="243" t="s">
        <v>80</v>
      </c>
      <c r="B17" s="250"/>
      <c r="C17" s="244">
        <v>1879.7</v>
      </c>
      <c r="D17" s="64">
        <v>375</v>
      </c>
      <c r="E17" s="64">
        <v>518.70000000000005</v>
      </c>
      <c r="F17" s="64">
        <v>617.9</v>
      </c>
      <c r="G17" s="64">
        <v>46.3</v>
      </c>
      <c r="H17" s="447">
        <v>224.2</v>
      </c>
      <c r="I17" s="448">
        <v>97.8</v>
      </c>
    </row>
    <row r="18" spans="1:9" ht="11.45" customHeight="1" x14ac:dyDescent="0.2">
      <c r="A18" s="107" t="s">
        <v>211</v>
      </c>
      <c r="B18" s="250"/>
      <c r="C18" s="108">
        <v>1819.5</v>
      </c>
      <c r="D18" s="109">
        <v>354.5</v>
      </c>
      <c r="E18" s="109">
        <v>548.5</v>
      </c>
      <c r="F18" s="109">
        <v>594.4</v>
      </c>
      <c r="G18" s="109">
        <v>56.2</v>
      </c>
      <c r="H18" s="445">
        <v>205.9</v>
      </c>
      <c r="I18" s="446">
        <v>60</v>
      </c>
    </row>
    <row r="19" spans="1:9" ht="11.45" customHeight="1" x14ac:dyDescent="0.2">
      <c r="A19" s="243" t="s">
        <v>82</v>
      </c>
      <c r="B19" s="250"/>
      <c r="C19" s="244">
        <v>1780.7</v>
      </c>
      <c r="D19" s="64">
        <v>320.3</v>
      </c>
      <c r="E19" s="64">
        <v>532.70000000000005</v>
      </c>
      <c r="F19" s="64">
        <v>595</v>
      </c>
      <c r="G19" s="64">
        <v>55.3</v>
      </c>
      <c r="H19" s="447">
        <v>224.3</v>
      </c>
      <c r="I19" s="448">
        <v>53</v>
      </c>
    </row>
    <row r="20" spans="1:9" ht="11.45" customHeight="1" x14ac:dyDescent="0.2">
      <c r="A20" s="107" t="s">
        <v>83</v>
      </c>
      <c r="B20" s="250"/>
      <c r="C20" s="108">
        <v>1827.2</v>
      </c>
      <c r="D20" s="109">
        <v>304.89999999999998</v>
      </c>
      <c r="E20" s="109">
        <v>525.1</v>
      </c>
      <c r="F20" s="109">
        <v>642.5</v>
      </c>
      <c r="G20" s="109">
        <v>57.5</v>
      </c>
      <c r="H20" s="445">
        <v>228.2</v>
      </c>
      <c r="I20" s="446">
        <v>69</v>
      </c>
    </row>
    <row r="21" spans="1:9" ht="11.45" customHeight="1" x14ac:dyDescent="0.2">
      <c r="A21" s="243" t="s">
        <v>84</v>
      </c>
      <c r="B21" s="250"/>
      <c r="C21" s="244">
        <v>1834.9</v>
      </c>
      <c r="D21" s="64">
        <v>349.8</v>
      </c>
      <c r="E21" s="64">
        <v>526.20000000000005</v>
      </c>
      <c r="F21" s="64">
        <v>618.29999999999995</v>
      </c>
      <c r="G21" s="64">
        <v>58.9</v>
      </c>
      <c r="H21" s="447">
        <v>210.1</v>
      </c>
      <c r="I21" s="448">
        <v>71.599999999999994</v>
      </c>
    </row>
    <row r="22" spans="1:9" ht="11.45" customHeight="1" x14ac:dyDescent="0.2">
      <c r="A22" s="107" t="s">
        <v>85</v>
      </c>
      <c r="B22" s="250"/>
      <c r="C22" s="108">
        <v>1807.4</v>
      </c>
      <c r="D22" s="109">
        <v>336.5</v>
      </c>
      <c r="E22" s="109">
        <v>527.79999999999995</v>
      </c>
      <c r="F22" s="109">
        <v>587.70000000000005</v>
      </c>
      <c r="G22" s="109">
        <v>84.2</v>
      </c>
      <c r="H22" s="445">
        <v>216.5</v>
      </c>
      <c r="I22" s="446">
        <v>54.7</v>
      </c>
    </row>
    <row r="23" spans="1:9" ht="11.45" customHeight="1" x14ac:dyDescent="0.2">
      <c r="A23" s="243" t="s">
        <v>86</v>
      </c>
      <c r="B23" s="250"/>
      <c r="C23" s="244">
        <v>1786.7</v>
      </c>
      <c r="D23" s="64">
        <v>339.5</v>
      </c>
      <c r="E23" s="64">
        <v>516.5</v>
      </c>
      <c r="F23" s="64">
        <v>568.5</v>
      </c>
      <c r="G23" s="64">
        <v>80.5</v>
      </c>
      <c r="H23" s="447">
        <v>236.4</v>
      </c>
      <c r="I23" s="448">
        <v>45.2</v>
      </c>
    </row>
    <row r="24" spans="1:9" ht="11.45" customHeight="1" x14ac:dyDescent="0.2">
      <c r="A24" s="107" t="s">
        <v>87</v>
      </c>
      <c r="B24" s="250"/>
      <c r="C24" s="108">
        <v>1820</v>
      </c>
      <c r="D24" s="109">
        <v>311.10000000000002</v>
      </c>
      <c r="E24" s="109">
        <v>526.4</v>
      </c>
      <c r="F24" s="109">
        <v>603.29999999999995</v>
      </c>
      <c r="G24" s="109">
        <v>74</v>
      </c>
      <c r="H24" s="445">
        <v>248.7</v>
      </c>
      <c r="I24" s="446">
        <v>56.5</v>
      </c>
    </row>
    <row r="25" spans="1:9" ht="11.45" customHeight="1" x14ac:dyDescent="0.2">
      <c r="A25" s="243" t="s">
        <v>88</v>
      </c>
      <c r="B25" s="250"/>
      <c r="C25" s="244">
        <v>1760.1</v>
      </c>
      <c r="D25" s="64">
        <v>300.3</v>
      </c>
      <c r="E25" s="64">
        <v>542.79999999999995</v>
      </c>
      <c r="F25" s="64">
        <v>557.20000000000005</v>
      </c>
      <c r="G25" s="64">
        <v>76.400000000000006</v>
      </c>
      <c r="H25" s="447">
        <v>214.6</v>
      </c>
      <c r="I25" s="448">
        <v>68.599999999999994</v>
      </c>
    </row>
    <row r="26" spans="1:9" ht="11.45" customHeight="1" x14ac:dyDescent="0.2">
      <c r="A26" s="107" t="s">
        <v>89</v>
      </c>
      <c r="B26" s="250"/>
      <c r="C26" s="108">
        <v>1783.4</v>
      </c>
      <c r="D26" s="109">
        <v>322.60000000000002</v>
      </c>
      <c r="E26" s="109">
        <v>582.5</v>
      </c>
      <c r="F26" s="109">
        <v>535.1</v>
      </c>
      <c r="G26" s="109">
        <v>80.5</v>
      </c>
      <c r="H26" s="445">
        <v>191.7</v>
      </c>
      <c r="I26" s="446">
        <v>71.099999999999994</v>
      </c>
    </row>
    <row r="27" spans="1:9" ht="11.45" customHeight="1" x14ac:dyDescent="0.2">
      <c r="A27" s="243" t="s">
        <v>90</v>
      </c>
      <c r="B27" s="250"/>
      <c r="C27" s="244">
        <v>1805.3</v>
      </c>
      <c r="D27" s="64">
        <v>316.3</v>
      </c>
      <c r="E27" s="64">
        <v>561.1</v>
      </c>
      <c r="F27" s="64">
        <v>565.6</v>
      </c>
      <c r="G27" s="64">
        <v>96.9</v>
      </c>
      <c r="H27" s="447">
        <v>200</v>
      </c>
      <c r="I27" s="448">
        <v>65.3</v>
      </c>
    </row>
    <row r="28" spans="1:9" ht="11.45" customHeight="1" x14ac:dyDescent="0.2">
      <c r="A28" s="107" t="s">
        <v>91</v>
      </c>
      <c r="B28" s="250"/>
      <c r="C28" s="108">
        <v>1795.6</v>
      </c>
      <c r="D28" s="109">
        <v>280.89999999999998</v>
      </c>
      <c r="E28" s="109">
        <v>563.1</v>
      </c>
      <c r="F28" s="109">
        <v>589.20000000000005</v>
      </c>
      <c r="G28" s="109">
        <v>77.8</v>
      </c>
      <c r="H28" s="445">
        <v>210.1</v>
      </c>
      <c r="I28" s="446">
        <v>74.5</v>
      </c>
    </row>
    <row r="29" spans="1:9" ht="11.45" customHeight="1" x14ac:dyDescent="0.2">
      <c r="A29" s="243" t="s">
        <v>92</v>
      </c>
      <c r="B29" s="250"/>
      <c r="C29" s="244">
        <v>1812.9</v>
      </c>
      <c r="D29" s="64">
        <v>321.39999999999998</v>
      </c>
      <c r="E29" s="64">
        <v>570.29999999999995</v>
      </c>
      <c r="F29" s="64">
        <v>574.6</v>
      </c>
      <c r="G29" s="64">
        <v>92.9</v>
      </c>
      <c r="H29" s="447">
        <v>195.4</v>
      </c>
      <c r="I29" s="448">
        <v>58.2</v>
      </c>
    </row>
    <row r="30" spans="1:9" ht="11.45" customHeight="1" x14ac:dyDescent="0.2">
      <c r="A30" s="107" t="s">
        <v>93</v>
      </c>
      <c r="B30" s="250"/>
      <c r="C30" s="108">
        <v>1826.6</v>
      </c>
      <c r="D30" s="109">
        <v>322.39999999999998</v>
      </c>
      <c r="E30" s="109">
        <v>579.70000000000005</v>
      </c>
      <c r="F30" s="109">
        <v>571.9</v>
      </c>
      <c r="G30" s="109">
        <v>93.6</v>
      </c>
      <c r="H30" s="445">
        <v>197.9</v>
      </c>
      <c r="I30" s="446">
        <v>61.1</v>
      </c>
    </row>
    <row r="31" spans="1:9" ht="11.45" customHeight="1" x14ac:dyDescent="0.2">
      <c r="A31" s="243" t="s">
        <v>94</v>
      </c>
      <c r="B31" s="250"/>
      <c r="C31" s="244">
        <v>1796.9</v>
      </c>
      <c r="D31" s="64">
        <v>311.60000000000002</v>
      </c>
      <c r="E31" s="64">
        <v>577.1</v>
      </c>
      <c r="F31" s="64">
        <v>553.5</v>
      </c>
      <c r="G31" s="64">
        <v>99.5</v>
      </c>
      <c r="H31" s="447">
        <v>202.8</v>
      </c>
      <c r="I31" s="448">
        <v>52.4</v>
      </c>
    </row>
    <row r="32" spans="1:9" ht="11.45" customHeight="1" x14ac:dyDescent="0.2">
      <c r="A32" s="107" t="s">
        <v>95</v>
      </c>
      <c r="B32" s="250"/>
      <c r="C32" s="108">
        <v>1801.4</v>
      </c>
      <c r="D32" s="109">
        <v>277.3</v>
      </c>
      <c r="E32" s="109">
        <v>577.1</v>
      </c>
      <c r="F32" s="109">
        <v>596.29999999999995</v>
      </c>
      <c r="G32" s="109">
        <v>100.6</v>
      </c>
      <c r="H32" s="445">
        <v>195.1</v>
      </c>
      <c r="I32" s="446">
        <v>55</v>
      </c>
    </row>
    <row r="33" spans="1:9" ht="11.45" customHeight="1" x14ac:dyDescent="0.2">
      <c r="A33" s="243" t="s">
        <v>96</v>
      </c>
      <c r="B33" s="250"/>
      <c r="C33" s="244">
        <v>1786.5</v>
      </c>
      <c r="D33" s="64">
        <v>298.8</v>
      </c>
      <c r="E33" s="64">
        <v>578.5</v>
      </c>
      <c r="F33" s="64">
        <v>568.20000000000005</v>
      </c>
      <c r="G33" s="64">
        <v>91.3</v>
      </c>
      <c r="H33" s="447">
        <v>197.2</v>
      </c>
      <c r="I33" s="448">
        <v>52.6</v>
      </c>
    </row>
    <row r="34" spans="1:9" ht="11.45" customHeight="1" x14ac:dyDescent="0.2">
      <c r="A34" s="107" t="s">
        <v>97</v>
      </c>
      <c r="B34" s="250"/>
      <c r="C34" s="108">
        <v>1783</v>
      </c>
      <c r="D34" s="109">
        <v>317.5</v>
      </c>
      <c r="E34" s="109">
        <v>591</v>
      </c>
      <c r="F34" s="109">
        <v>533.6</v>
      </c>
      <c r="G34" s="109">
        <v>92.2</v>
      </c>
      <c r="H34" s="445">
        <v>202.3</v>
      </c>
      <c r="I34" s="446">
        <v>46.5</v>
      </c>
    </row>
    <row r="35" spans="1:9" ht="11.45" customHeight="1" x14ac:dyDescent="0.2">
      <c r="A35" s="243" t="s">
        <v>98</v>
      </c>
      <c r="B35" s="250"/>
      <c r="C35" s="244">
        <v>1792.1</v>
      </c>
      <c r="D35" s="64">
        <v>320.8</v>
      </c>
      <c r="E35" s="64">
        <v>590.6</v>
      </c>
      <c r="F35" s="64">
        <v>545.29999999999995</v>
      </c>
      <c r="G35" s="64">
        <v>97.6</v>
      </c>
      <c r="H35" s="447">
        <v>196.2</v>
      </c>
      <c r="I35" s="448">
        <v>41.5</v>
      </c>
    </row>
    <row r="36" spans="1:9" ht="11.45" customHeight="1" x14ac:dyDescent="0.2">
      <c r="A36" s="107" t="s">
        <v>99</v>
      </c>
      <c r="B36" s="250"/>
      <c r="C36" s="108">
        <v>1828.1</v>
      </c>
      <c r="D36" s="109">
        <v>298.39999999999998</v>
      </c>
      <c r="E36" s="109">
        <v>598.1</v>
      </c>
      <c r="F36" s="109">
        <v>544.9</v>
      </c>
      <c r="G36" s="109">
        <v>95.9</v>
      </c>
      <c r="H36" s="445">
        <v>213.7</v>
      </c>
      <c r="I36" s="446">
        <v>77</v>
      </c>
    </row>
    <row r="37" spans="1:9" ht="11.45" customHeight="1" x14ac:dyDescent="0.2">
      <c r="A37" s="243" t="s">
        <v>100</v>
      </c>
      <c r="B37" s="250"/>
      <c r="C37" s="244">
        <v>1817.8</v>
      </c>
      <c r="D37" s="64">
        <v>338.3</v>
      </c>
      <c r="E37" s="64">
        <v>600</v>
      </c>
      <c r="F37" s="64">
        <v>536.9</v>
      </c>
      <c r="G37" s="64">
        <v>94.7</v>
      </c>
      <c r="H37" s="447">
        <v>195.2</v>
      </c>
      <c r="I37" s="448">
        <v>52.6</v>
      </c>
    </row>
    <row r="38" spans="1:9" ht="11.45" customHeight="1" x14ac:dyDescent="0.2">
      <c r="A38" s="107" t="s">
        <v>101</v>
      </c>
      <c r="B38" s="250"/>
      <c r="C38" s="108">
        <v>1802.4</v>
      </c>
      <c r="D38" s="109">
        <v>337.8</v>
      </c>
      <c r="E38" s="109">
        <v>604.9</v>
      </c>
      <c r="F38" s="109">
        <v>519.79999999999995</v>
      </c>
      <c r="G38" s="109">
        <v>91.2</v>
      </c>
      <c r="H38" s="445">
        <v>202.6</v>
      </c>
      <c r="I38" s="446">
        <v>46</v>
      </c>
    </row>
    <row r="39" spans="1:9" ht="11.45" customHeight="1" x14ac:dyDescent="0.2">
      <c r="A39" s="243" t="s">
        <v>102</v>
      </c>
      <c r="B39" s="250"/>
      <c r="C39" s="244">
        <v>1786.6</v>
      </c>
      <c r="D39" s="64">
        <v>326.2</v>
      </c>
      <c r="E39" s="64">
        <v>608.1</v>
      </c>
      <c r="F39" s="64">
        <v>514.70000000000005</v>
      </c>
      <c r="G39" s="64">
        <v>95.2</v>
      </c>
      <c r="H39" s="447">
        <v>193.1</v>
      </c>
      <c r="I39" s="448">
        <v>49.3</v>
      </c>
    </row>
    <row r="40" spans="1:9" ht="11.45" customHeight="1" x14ac:dyDescent="0.2">
      <c r="A40" s="107" t="s">
        <v>103</v>
      </c>
      <c r="B40" s="250"/>
      <c r="C40" s="108">
        <v>1804.6</v>
      </c>
      <c r="D40" s="109">
        <v>298.2</v>
      </c>
      <c r="E40" s="109">
        <v>621.9</v>
      </c>
      <c r="F40" s="109">
        <v>530.20000000000005</v>
      </c>
      <c r="G40" s="109">
        <v>92.9</v>
      </c>
      <c r="H40" s="445">
        <v>197.7</v>
      </c>
      <c r="I40" s="446">
        <v>63.8</v>
      </c>
    </row>
    <row r="41" spans="1:9" ht="11.45" customHeight="1" x14ac:dyDescent="0.2">
      <c r="A41" s="243" t="s">
        <v>104</v>
      </c>
      <c r="B41" s="250"/>
      <c r="C41" s="244">
        <v>1780.9</v>
      </c>
      <c r="D41" s="64">
        <v>331.7</v>
      </c>
      <c r="E41" s="64">
        <v>617.5</v>
      </c>
      <c r="F41" s="64">
        <v>492.7</v>
      </c>
      <c r="G41" s="64">
        <v>86.1</v>
      </c>
      <c r="H41" s="447">
        <v>191.4</v>
      </c>
      <c r="I41" s="448">
        <v>61.5</v>
      </c>
    </row>
    <row r="42" spans="1:9" ht="11.45" customHeight="1" x14ac:dyDescent="0.2">
      <c r="A42" s="107" t="s">
        <v>105</v>
      </c>
      <c r="B42" s="250"/>
      <c r="C42" s="108">
        <v>1836.2</v>
      </c>
      <c r="D42" s="109">
        <v>348.3</v>
      </c>
      <c r="E42" s="109">
        <v>650.5</v>
      </c>
      <c r="F42" s="109">
        <v>481.8</v>
      </c>
      <c r="G42" s="109">
        <v>95.1</v>
      </c>
      <c r="H42" s="445">
        <v>180.2</v>
      </c>
      <c r="I42" s="446">
        <v>80.3</v>
      </c>
    </row>
    <row r="43" spans="1:9" ht="11.45" customHeight="1" x14ac:dyDescent="0.2">
      <c r="A43" s="243" t="s">
        <v>106</v>
      </c>
      <c r="B43" s="250"/>
      <c r="C43" s="244">
        <v>1811.6</v>
      </c>
      <c r="D43" s="64">
        <v>330.9</v>
      </c>
      <c r="E43" s="64">
        <v>641.1</v>
      </c>
      <c r="F43" s="64">
        <v>500.5</v>
      </c>
      <c r="G43" s="64">
        <v>104.3</v>
      </c>
      <c r="H43" s="447">
        <v>187.7</v>
      </c>
      <c r="I43" s="448">
        <v>47.1</v>
      </c>
    </row>
    <row r="44" spans="1:9" ht="11.45" customHeight="1" x14ac:dyDescent="0.2">
      <c r="A44" s="107" t="s">
        <v>107</v>
      </c>
      <c r="B44" s="250"/>
      <c r="C44" s="108">
        <v>1861.2</v>
      </c>
      <c r="D44" s="109">
        <v>330.8</v>
      </c>
      <c r="E44" s="109">
        <v>659.1</v>
      </c>
      <c r="F44" s="109">
        <v>502.9</v>
      </c>
      <c r="G44" s="109">
        <v>98.1</v>
      </c>
      <c r="H44" s="445">
        <v>196.8</v>
      </c>
      <c r="I44" s="446">
        <v>73.400000000000006</v>
      </c>
    </row>
    <row r="45" spans="1:9" ht="11.45" customHeight="1" x14ac:dyDescent="0.2">
      <c r="A45" s="243" t="s">
        <v>108</v>
      </c>
      <c r="B45" s="250"/>
      <c r="C45" s="244">
        <v>1856.2</v>
      </c>
      <c r="D45" s="64">
        <v>355.9</v>
      </c>
      <c r="E45" s="64">
        <v>662.1</v>
      </c>
      <c r="F45" s="64">
        <v>483.2</v>
      </c>
      <c r="G45" s="64">
        <v>92.4</v>
      </c>
      <c r="H45" s="447">
        <v>203.3</v>
      </c>
      <c r="I45" s="448">
        <v>59.3</v>
      </c>
    </row>
    <row r="46" spans="1:9" ht="11.45" customHeight="1" x14ac:dyDescent="0.2">
      <c r="A46" s="107" t="s">
        <v>109</v>
      </c>
      <c r="B46" s="250"/>
      <c r="C46" s="108">
        <v>1836.6</v>
      </c>
      <c r="D46" s="109">
        <v>341.4</v>
      </c>
      <c r="E46" s="109">
        <v>670.2</v>
      </c>
      <c r="F46" s="109">
        <v>480.3</v>
      </c>
      <c r="G46" s="109">
        <v>95.4</v>
      </c>
      <c r="H46" s="445">
        <v>194</v>
      </c>
      <c r="I46" s="446">
        <v>55.3</v>
      </c>
    </row>
    <row r="47" spans="1:9" ht="11.45" customHeight="1" x14ac:dyDescent="0.2">
      <c r="A47" s="243" t="s">
        <v>110</v>
      </c>
      <c r="B47" s="250"/>
      <c r="C47" s="244">
        <v>1818.6</v>
      </c>
      <c r="D47" s="64">
        <v>350.6</v>
      </c>
      <c r="E47" s="64">
        <v>643</v>
      </c>
      <c r="F47" s="64">
        <v>466.2</v>
      </c>
      <c r="G47" s="64">
        <v>108.6</v>
      </c>
      <c r="H47" s="447">
        <v>199.7</v>
      </c>
      <c r="I47" s="448">
        <v>50.4</v>
      </c>
    </row>
    <row r="48" spans="1:9" ht="11.45" customHeight="1" x14ac:dyDescent="0.2">
      <c r="A48" s="107" t="s">
        <v>111</v>
      </c>
      <c r="B48" s="250"/>
      <c r="C48" s="108">
        <v>1841.3</v>
      </c>
      <c r="D48" s="109">
        <v>328.8</v>
      </c>
      <c r="E48" s="109">
        <v>654.20000000000005</v>
      </c>
      <c r="F48" s="109">
        <v>468.4</v>
      </c>
      <c r="G48" s="109">
        <v>112.6</v>
      </c>
      <c r="H48" s="445">
        <v>211.4</v>
      </c>
      <c r="I48" s="446">
        <v>65.900000000000006</v>
      </c>
    </row>
    <row r="49" spans="1:9" ht="11.45" customHeight="1" x14ac:dyDescent="0.2">
      <c r="A49" s="438" t="s">
        <v>112</v>
      </c>
      <c r="B49" s="250"/>
      <c r="C49" s="449">
        <v>1849.7</v>
      </c>
      <c r="D49" s="450">
        <v>347.2</v>
      </c>
      <c r="E49" s="450">
        <v>646.70000000000005</v>
      </c>
      <c r="F49" s="450">
        <v>490.4</v>
      </c>
      <c r="G49" s="450">
        <v>117.8</v>
      </c>
      <c r="H49" s="451">
        <v>204.1</v>
      </c>
      <c r="I49" s="452">
        <v>43.6</v>
      </c>
    </row>
    <row r="50" spans="1:9" ht="11.45" customHeight="1" x14ac:dyDescent="0.2">
      <c r="A50" s="107" t="s">
        <v>113</v>
      </c>
      <c r="B50" s="250"/>
      <c r="C50" s="108">
        <v>1827.4</v>
      </c>
      <c r="D50" s="109">
        <v>321.89999999999998</v>
      </c>
      <c r="E50" s="109">
        <v>687.2</v>
      </c>
      <c r="F50" s="109">
        <v>449.3</v>
      </c>
      <c r="G50" s="109">
        <v>109.4</v>
      </c>
      <c r="H50" s="445">
        <v>212.1</v>
      </c>
      <c r="I50" s="446">
        <v>47.3</v>
      </c>
    </row>
    <row r="51" spans="1:9" ht="11.45" customHeight="1" x14ac:dyDescent="0.2">
      <c r="A51" s="243" t="s">
        <v>114</v>
      </c>
      <c r="B51" s="250"/>
      <c r="C51" s="244">
        <v>1875.9</v>
      </c>
      <c r="D51" s="64">
        <v>330</v>
      </c>
      <c r="E51" s="64">
        <v>674.8</v>
      </c>
      <c r="F51" s="64">
        <v>481.1</v>
      </c>
      <c r="G51" s="64">
        <v>122.6</v>
      </c>
      <c r="H51" s="447">
        <v>210.3</v>
      </c>
      <c r="I51" s="448">
        <v>57.1</v>
      </c>
    </row>
    <row r="52" spans="1:9" ht="11.45" customHeight="1" x14ac:dyDescent="0.2">
      <c r="A52" s="107" t="s">
        <v>115</v>
      </c>
      <c r="B52" s="250"/>
      <c r="C52" s="108">
        <v>1885.2</v>
      </c>
      <c r="D52" s="109">
        <v>286</v>
      </c>
      <c r="E52" s="109">
        <v>704.4</v>
      </c>
      <c r="F52" s="109">
        <v>516.5</v>
      </c>
      <c r="G52" s="109">
        <v>119.8</v>
      </c>
      <c r="H52" s="445">
        <v>199.1</v>
      </c>
      <c r="I52" s="446">
        <v>59.5</v>
      </c>
    </row>
    <row r="53" spans="1:9" ht="11.45" customHeight="1" x14ac:dyDescent="0.2">
      <c r="A53" s="243" t="s">
        <v>116</v>
      </c>
      <c r="B53" s="250"/>
      <c r="C53" s="244">
        <v>1881.1</v>
      </c>
      <c r="D53" s="64">
        <v>280.60000000000002</v>
      </c>
      <c r="E53" s="64">
        <v>738.6</v>
      </c>
      <c r="F53" s="64">
        <v>487.9</v>
      </c>
      <c r="G53" s="64">
        <v>125.9</v>
      </c>
      <c r="H53" s="447">
        <v>184.8</v>
      </c>
      <c r="I53" s="448">
        <v>63.3</v>
      </c>
    </row>
    <row r="54" spans="1:9" ht="11.45" customHeight="1" x14ac:dyDescent="0.2">
      <c r="A54" s="107" t="s">
        <v>117</v>
      </c>
      <c r="B54" s="250"/>
      <c r="C54" s="108">
        <v>1907.1</v>
      </c>
      <c r="D54" s="109">
        <v>296.3</v>
      </c>
      <c r="E54" s="109">
        <v>742.3</v>
      </c>
      <c r="F54" s="109">
        <v>495.8</v>
      </c>
      <c r="G54" s="109">
        <v>146.1</v>
      </c>
      <c r="H54" s="445">
        <v>174.1</v>
      </c>
      <c r="I54" s="446">
        <v>52.6</v>
      </c>
    </row>
    <row r="55" spans="1:9" ht="11.45" customHeight="1" x14ac:dyDescent="0.2">
      <c r="A55" s="243" t="s">
        <v>118</v>
      </c>
      <c r="B55" s="250"/>
      <c r="C55" s="244">
        <v>1908.6</v>
      </c>
      <c r="D55" s="64">
        <v>332.6</v>
      </c>
      <c r="E55" s="64">
        <v>718.1</v>
      </c>
      <c r="F55" s="64">
        <v>473.9</v>
      </c>
      <c r="G55" s="64">
        <v>146.4</v>
      </c>
      <c r="H55" s="447">
        <v>195.3</v>
      </c>
      <c r="I55" s="448">
        <v>42.3</v>
      </c>
    </row>
    <row r="56" spans="1:9" ht="11.45" customHeight="1" x14ac:dyDescent="0.2">
      <c r="A56" s="107" t="s">
        <v>119</v>
      </c>
      <c r="B56" s="250"/>
      <c r="C56" s="108">
        <v>1901.4</v>
      </c>
      <c r="D56" s="109">
        <v>325.3</v>
      </c>
      <c r="E56" s="109">
        <v>727.9</v>
      </c>
      <c r="F56" s="109">
        <v>475</v>
      </c>
      <c r="G56" s="109">
        <v>139.9</v>
      </c>
      <c r="H56" s="445">
        <v>181.4</v>
      </c>
      <c r="I56" s="446">
        <v>52</v>
      </c>
    </row>
    <row r="57" spans="1:9" ht="11.45" customHeight="1" x14ac:dyDescent="0.2">
      <c r="A57" s="243" t="s">
        <v>120</v>
      </c>
      <c r="B57" s="250"/>
      <c r="C57" s="244">
        <v>1846.2</v>
      </c>
      <c r="D57" s="64">
        <v>297</v>
      </c>
      <c r="E57" s="64">
        <v>731.7</v>
      </c>
      <c r="F57" s="64">
        <v>485.4</v>
      </c>
      <c r="G57" s="64">
        <v>119.2</v>
      </c>
      <c r="H57" s="447">
        <v>181.4</v>
      </c>
      <c r="I57" s="448">
        <v>31.5</v>
      </c>
    </row>
    <row r="58" spans="1:9" ht="11.45" customHeight="1" x14ac:dyDescent="0.2">
      <c r="A58" s="107" t="s">
        <v>121</v>
      </c>
      <c r="B58" s="250"/>
      <c r="C58" s="108">
        <v>1860.4</v>
      </c>
      <c r="D58" s="109">
        <v>328</v>
      </c>
      <c r="E58" s="109">
        <v>717.8</v>
      </c>
      <c r="F58" s="109">
        <v>459.4</v>
      </c>
      <c r="G58" s="109">
        <v>116.9</v>
      </c>
      <c r="H58" s="445">
        <v>200.5</v>
      </c>
      <c r="I58" s="446">
        <v>37.9</v>
      </c>
    </row>
    <row r="59" spans="1:9" ht="11.45" customHeight="1" x14ac:dyDescent="0.2">
      <c r="A59" s="243" t="s">
        <v>122</v>
      </c>
      <c r="B59" s="250"/>
      <c r="C59" s="244">
        <v>1832</v>
      </c>
      <c r="D59" s="64">
        <v>306.60000000000002</v>
      </c>
      <c r="E59" s="64">
        <v>713</v>
      </c>
      <c r="F59" s="64">
        <v>471</v>
      </c>
      <c r="G59" s="64">
        <v>103</v>
      </c>
      <c r="H59" s="447">
        <v>195</v>
      </c>
      <c r="I59" s="448">
        <v>43.4</v>
      </c>
    </row>
    <row r="60" spans="1:9" ht="11.45" customHeight="1" x14ac:dyDescent="0.2">
      <c r="A60" s="107" t="s">
        <v>123</v>
      </c>
      <c r="B60" s="250"/>
      <c r="C60" s="108">
        <v>1890.7</v>
      </c>
      <c r="D60" s="109">
        <v>311.10000000000002</v>
      </c>
      <c r="E60" s="109">
        <v>728.8</v>
      </c>
      <c r="F60" s="109">
        <v>482.7</v>
      </c>
      <c r="G60" s="109">
        <v>112.2</v>
      </c>
      <c r="H60" s="445">
        <v>202.6</v>
      </c>
      <c r="I60" s="446">
        <v>53.4</v>
      </c>
    </row>
    <row r="61" spans="1:9" ht="11.45" customHeight="1" x14ac:dyDescent="0.2">
      <c r="A61" s="243" t="s">
        <v>124</v>
      </c>
      <c r="B61" s="250"/>
      <c r="C61" s="244">
        <v>1855.7</v>
      </c>
      <c r="D61" s="64">
        <v>324.7</v>
      </c>
      <c r="E61" s="64">
        <v>731.8</v>
      </c>
      <c r="F61" s="64">
        <v>440.6</v>
      </c>
      <c r="G61" s="64">
        <v>103.5</v>
      </c>
      <c r="H61" s="447">
        <v>206.7</v>
      </c>
      <c r="I61" s="448">
        <v>48.4</v>
      </c>
    </row>
    <row r="62" spans="1:9" ht="11.45" customHeight="1" x14ac:dyDescent="0.2">
      <c r="A62" s="107" t="s">
        <v>125</v>
      </c>
      <c r="B62" s="250"/>
      <c r="C62" s="108">
        <v>1884.8</v>
      </c>
      <c r="D62" s="109">
        <v>325</v>
      </c>
      <c r="E62" s="109">
        <v>745.3</v>
      </c>
      <c r="F62" s="109">
        <v>453.2</v>
      </c>
      <c r="G62" s="109">
        <v>100.3</v>
      </c>
      <c r="H62" s="445">
        <v>212.7</v>
      </c>
      <c r="I62" s="446">
        <v>48.4</v>
      </c>
    </row>
    <row r="63" spans="1:9" ht="11.45" customHeight="1" x14ac:dyDescent="0.2">
      <c r="A63" s="243" t="s">
        <v>126</v>
      </c>
      <c r="B63" s="250"/>
      <c r="C63" s="244">
        <v>1899</v>
      </c>
      <c r="D63" s="64">
        <v>336.8</v>
      </c>
      <c r="E63" s="64">
        <v>756.9</v>
      </c>
      <c r="F63" s="64">
        <v>447</v>
      </c>
      <c r="G63" s="64">
        <v>117.6</v>
      </c>
      <c r="H63" s="447">
        <v>189.7</v>
      </c>
      <c r="I63" s="448">
        <v>50.9</v>
      </c>
    </row>
    <row r="64" spans="1:9" ht="11.45" customHeight="1" x14ac:dyDescent="0.2">
      <c r="A64" s="107" t="s">
        <v>127</v>
      </c>
      <c r="B64" s="250"/>
      <c r="C64" s="108">
        <v>1949.5</v>
      </c>
      <c r="D64" s="109">
        <v>352.5</v>
      </c>
      <c r="E64" s="109">
        <v>770.3</v>
      </c>
      <c r="F64" s="109">
        <v>472.2</v>
      </c>
      <c r="G64" s="109">
        <v>106.4</v>
      </c>
      <c r="H64" s="445">
        <v>194.6</v>
      </c>
      <c r="I64" s="446">
        <v>53.4</v>
      </c>
    </row>
    <row r="65" spans="1:9" ht="11.45" customHeight="1" x14ac:dyDescent="0.2">
      <c r="A65" s="243" t="s">
        <v>128</v>
      </c>
      <c r="B65" s="250"/>
      <c r="C65" s="244">
        <v>1951.9</v>
      </c>
      <c r="D65" s="64">
        <v>372.4</v>
      </c>
      <c r="E65" s="64">
        <v>766.9</v>
      </c>
      <c r="F65" s="64">
        <v>444.1</v>
      </c>
      <c r="G65" s="64">
        <v>125.9</v>
      </c>
      <c r="H65" s="447">
        <v>198.2</v>
      </c>
      <c r="I65" s="448">
        <v>44.3</v>
      </c>
    </row>
    <row r="66" spans="1:9" ht="11.45" customHeight="1" x14ac:dyDescent="0.2">
      <c r="A66" s="107" t="s">
        <v>129</v>
      </c>
      <c r="B66" s="250"/>
      <c r="C66" s="108">
        <v>1983.8</v>
      </c>
      <c r="D66" s="109">
        <v>377.6</v>
      </c>
      <c r="E66" s="109">
        <v>785.4</v>
      </c>
      <c r="F66" s="109">
        <v>456.6</v>
      </c>
      <c r="G66" s="109">
        <v>126</v>
      </c>
      <c r="H66" s="445">
        <v>197.6</v>
      </c>
      <c r="I66" s="446">
        <v>40.700000000000003</v>
      </c>
    </row>
    <row r="67" spans="1:9" ht="11.45" customHeight="1" x14ac:dyDescent="0.2">
      <c r="A67" s="243" t="s">
        <v>130</v>
      </c>
      <c r="B67" s="250"/>
      <c r="C67" s="244">
        <v>1990.7</v>
      </c>
      <c r="D67" s="64">
        <v>358</v>
      </c>
      <c r="E67" s="64">
        <v>789.9</v>
      </c>
      <c r="F67" s="64">
        <v>473.6</v>
      </c>
      <c r="G67" s="64">
        <v>124.2</v>
      </c>
      <c r="H67" s="447">
        <v>198.6</v>
      </c>
      <c r="I67" s="448">
        <v>46.5</v>
      </c>
    </row>
    <row r="68" spans="1:9" ht="11.45" customHeight="1" x14ac:dyDescent="0.2">
      <c r="A68" s="107" t="s">
        <v>131</v>
      </c>
      <c r="B68" s="250"/>
      <c r="C68" s="108">
        <v>1984.2</v>
      </c>
      <c r="D68" s="109">
        <v>349.2</v>
      </c>
      <c r="E68" s="109">
        <v>779.2</v>
      </c>
      <c r="F68" s="109">
        <v>486.3</v>
      </c>
      <c r="G68" s="109">
        <v>112.6</v>
      </c>
      <c r="H68" s="445">
        <v>199.3</v>
      </c>
      <c r="I68" s="446">
        <v>57.7</v>
      </c>
    </row>
    <row r="69" spans="1:9" ht="11.45" customHeight="1" x14ac:dyDescent="0.2">
      <c r="A69" s="243" t="s">
        <v>132</v>
      </c>
      <c r="B69" s="250"/>
      <c r="C69" s="244">
        <v>1965.5</v>
      </c>
      <c r="D69" s="64">
        <v>356.8</v>
      </c>
      <c r="E69" s="64">
        <v>780.5</v>
      </c>
      <c r="F69" s="64">
        <v>457.3</v>
      </c>
      <c r="G69" s="64">
        <v>131</v>
      </c>
      <c r="H69" s="447">
        <v>192.8</v>
      </c>
      <c r="I69" s="448">
        <v>47.1</v>
      </c>
    </row>
    <row r="70" spans="1:9" ht="11.45" customHeight="1" x14ac:dyDescent="0.2">
      <c r="A70" s="107" t="s">
        <v>133</v>
      </c>
      <c r="B70" s="250"/>
      <c r="C70" s="108">
        <v>1977.0630199999796</v>
      </c>
      <c r="D70" s="109">
        <v>369.03179000000011</v>
      </c>
      <c r="E70" s="109">
        <v>800.08565999999928</v>
      </c>
      <c r="F70" s="109">
        <v>443.72719999999953</v>
      </c>
      <c r="G70" s="109">
        <v>130.38506999999998</v>
      </c>
      <c r="H70" s="445">
        <v>185.07037999999986</v>
      </c>
      <c r="I70" s="446">
        <v>48.762919999980937</v>
      </c>
    </row>
    <row r="71" spans="1:9" ht="11.45" customHeight="1" x14ac:dyDescent="0.2">
      <c r="A71" s="243" t="s">
        <v>134</v>
      </c>
      <c r="B71" s="250"/>
      <c r="C71" s="244">
        <v>2009.0818999999892</v>
      </c>
      <c r="D71" s="64">
        <v>372.78157000000022</v>
      </c>
      <c r="E71" s="64">
        <v>801.26731999999731</v>
      </c>
      <c r="F71" s="64">
        <v>468.58350000000121</v>
      </c>
      <c r="G71" s="64">
        <v>128.18144000000007</v>
      </c>
      <c r="H71" s="447">
        <v>184.63846999999967</v>
      </c>
      <c r="I71" s="448">
        <v>53.629599999990859</v>
      </c>
    </row>
    <row r="72" spans="1:9" ht="11.45" customHeight="1" x14ac:dyDescent="0.2">
      <c r="A72" s="107" t="s">
        <v>135</v>
      </c>
      <c r="B72" s="250"/>
      <c r="C72" s="108">
        <v>2034.2061899999544</v>
      </c>
      <c r="D72" s="109">
        <v>381.75669000000005</v>
      </c>
      <c r="E72" s="109">
        <v>802.20742000000212</v>
      </c>
      <c r="F72" s="109">
        <v>476.16267000000005</v>
      </c>
      <c r="G72" s="109">
        <v>126.30355</v>
      </c>
      <c r="H72" s="445">
        <v>174.81619000000001</v>
      </c>
      <c r="I72" s="446">
        <v>72.959669999952069</v>
      </c>
    </row>
    <row r="73" spans="1:9" ht="11.45" customHeight="1" x14ac:dyDescent="0.2">
      <c r="A73" s="62" t="s">
        <v>136</v>
      </c>
      <c r="B73" s="250"/>
      <c r="C73" s="64">
        <v>2020.353530000059</v>
      </c>
      <c r="D73" s="64">
        <v>373.99661000000009</v>
      </c>
      <c r="E73" s="64">
        <v>801.02439000000027</v>
      </c>
      <c r="F73" s="64">
        <v>477.64710999999949</v>
      </c>
      <c r="G73" s="64">
        <v>130.28440000000006</v>
      </c>
      <c r="H73" s="447">
        <v>178.13345000000015</v>
      </c>
      <c r="I73" s="448">
        <v>59.267570000058868</v>
      </c>
    </row>
    <row r="74" spans="1:9" ht="11.45" customHeight="1" x14ac:dyDescent="0.2">
      <c r="A74" s="107" t="s">
        <v>137</v>
      </c>
      <c r="B74" s="250"/>
      <c r="C74" s="108">
        <v>2041.8058800000085</v>
      </c>
      <c r="D74" s="109">
        <v>399.61475000000019</v>
      </c>
      <c r="E74" s="109">
        <v>818.44564000000503</v>
      </c>
      <c r="F74" s="109">
        <v>464.93046000000083</v>
      </c>
      <c r="G74" s="109">
        <v>133.8314399999999</v>
      </c>
      <c r="H74" s="445">
        <v>173.08046000000002</v>
      </c>
      <c r="I74" s="446">
        <v>51.903130000002562</v>
      </c>
    </row>
    <row r="75" spans="1:9" ht="11.45" customHeight="1" x14ac:dyDescent="0.2">
      <c r="A75" s="62" t="s">
        <v>138</v>
      </c>
      <c r="B75" s="250"/>
      <c r="C75" s="64">
        <v>2043.0988300000399</v>
      </c>
      <c r="D75" s="64">
        <v>407.11886000000021</v>
      </c>
      <c r="E75" s="64">
        <v>805.95589999999527</v>
      </c>
      <c r="F75" s="64">
        <v>457.67433000000017</v>
      </c>
      <c r="G75" s="64">
        <v>132.06548000000004</v>
      </c>
      <c r="H75" s="447">
        <v>190.85254000000012</v>
      </c>
      <c r="I75" s="448">
        <v>49.431720000044066</v>
      </c>
    </row>
    <row r="76" spans="1:9" ht="11.45" customHeight="1" x14ac:dyDescent="0.2">
      <c r="A76" s="107" t="s">
        <v>139</v>
      </c>
      <c r="B76" s="250"/>
      <c r="C76" s="108">
        <v>2082.0498600001752</v>
      </c>
      <c r="D76" s="109">
        <v>400.1638499999998</v>
      </c>
      <c r="E76" s="109">
        <v>805.24319999999739</v>
      </c>
      <c r="F76" s="109">
        <v>506.78824000000003</v>
      </c>
      <c r="G76" s="109">
        <v>121.47834999999999</v>
      </c>
      <c r="H76" s="445">
        <v>196.06884999999963</v>
      </c>
      <c r="I76" s="446">
        <v>52.307370000178224</v>
      </c>
    </row>
    <row r="77" spans="1:9" ht="11.45" customHeight="1" x14ac:dyDescent="0.2">
      <c r="A77" s="185" t="s">
        <v>140</v>
      </c>
      <c r="B77" s="250"/>
      <c r="C77" s="64">
        <v>2036.4367899999565</v>
      </c>
      <c r="D77" s="64">
        <v>422.24013000000014</v>
      </c>
      <c r="E77" s="64">
        <v>807.42969000000085</v>
      </c>
      <c r="F77" s="64">
        <v>457.88202999999925</v>
      </c>
      <c r="G77" s="64">
        <v>111.37163000000002</v>
      </c>
      <c r="H77" s="447">
        <v>201.6468500000002</v>
      </c>
      <c r="I77" s="448">
        <v>35.866459999956078</v>
      </c>
    </row>
    <row r="78" spans="1:9" ht="11.45" customHeight="1" x14ac:dyDescent="0.2">
      <c r="A78" s="107" t="s">
        <v>141</v>
      </c>
      <c r="B78" s="250"/>
      <c r="C78" s="108">
        <v>2071.2573300000336</v>
      </c>
      <c r="D78" s="109">
        <v>421.38779000000017</v>
      </c>
      <c r="E78" s="109">
        <v>801.19608999999843</v>
      </c>
      <c r="F78" s="109">
        <v>460.82306999999923</v>
      </c>
      <c r="G78" s="109">
        <v>134.05719000000002</v>
      </c>
      <c r="H78" s="445">
        <v>194.35848999999985</v>
      </c>
      <c r="I78" s="446">
        <v>59.434700000035804</v>
      </c>
    </row>
    <row r="79" spans="1:9" ht="11.45" customHeight="1" x14ac:dyDescent="0.2">
      <c r="A79" s="185" t="s">
        <v>142</v>
      </c>
      <c r="B79" s="250"/>
      <c r="C79" s="64">
        <v>2215.3096099999912</v>
      </c>
      <c r="D79" s="64">
        <v>446.45448999999974</v>
      </c>
      <c r="E79" s="64">
        <v>847.38809000000754</v>
      </c>
      <c r="F79" s="64">
        <v>519.23223999999868</v>
      </c>
      <c r="G79" s="64">
        <v>123.84609000000002</v>
      </c>
      <c r="H79" s="447">
        <v>184.96330999999969</v>
      </c>
      <c r="I79" s="448">
        <v>93.425389999985612</v>
      </c>
    </row>
    <row r="80" spans="1:9" ht="11.45" customHeight="1" x14ac:dyDescent="0.2">
      <c r="A80" s="107" t="s">
        <v>143</v>
      </c>
      <c r="B80" s="250"/>
      <c r="C80" s="108">
        <v>2142.0889799999013</v>
      </c>
      <c r="D80" s="109">
        <v>422.54200999999978</v>
      </c>
      <c r="E80" s="109">
        <v>823.51200000000051</v>
      </c>
      <c r="F80" s="109">
        <v>503.73628999999909</v>
      </c>
      <c r="G80" s="109">
        <v>127.29886999999998</v>
      </c>
      <c r="H80" s="445">
        <v>200.02007999999955</v>
      </c>
      <c r="I80" s="446">
        <v>64.979729999902531</v>
      </c>
    </row>
    <row r="81" spans="1:9" ht="11.45" customHeight="1" x14ac:dyDescent="0.2">
      <c r="A81" s="185" t="s">
        <v>144</v>
      </c>
      <c r="B81" s="250"/>
      <c r="C81" s="64">
        <v>2053.8283099999635</v>
      </c>
      <c r="D81" s="64">
        <v>425.79196000000013</v>
      </c>
      <c r="E81" s="64">
        <v>835.73911999999621</v>
      </c>
      <c r="F81" s="64">
        <v>419.39381999999961</v>
      </c>
      <c r="G81" s="64">
        <v>129.38785000000001</v>
      </c>
      <c r="H81" s="447">
        <v>191.68892999999977</v>
      </c>
      <c r="I81" s="448">
        <v>51.826629999967878</v>
      </c>
    </row>
    <row r="82" spans="1:9" ht="11.45" customHeight="1" x14ac:dyDescent="0.2">
      <c r="A82" s="107" t="s">
        <v>145</v>
      </c>
      <c r="B82" s="250"/>
      <c r="C82" s="108">
        <v>2065.6</v>
      </c>
      <c r="D82" s="109">
        <v>444</v>
      </c>
      <c r="E82" s="109">
        <v>827.3</v>
      </c>
      <c r="F82" s="109">
        <v>431.6</v>
      </c>
      <c r="G82" s="109">
        <v>113.8</v>
      </c>
      <c r="H82" s="445">
        <v>196.4</v>
      </c>
      <c r="I82" s="446">
        <v>52.6</v>
      </c>
    </row>
    <row r="83" spans="1:9" ht="11.45" customHeight="1" x14ac:dyDescent="0.2">
      <c r="A83" s="185" t="s">
        <v>146</v>
      </c>
      <c r="B83" s="250"/>
      <c r="C83" s="64">
        <v>2049.6999999999998</v>
      </c>
      <c r="D83" s="64">
        <v>425.8</v>
      </c>
      <c r="E83" s="64">
        <v>830.5</v>
      </c>
      <c r="F83" s="64">
        <v>434.5</v>
      </c>
      <c r="G83" s="64">
        <v>116</v>
      </c>
      <c r="H83" s="447">
        <v>191.6</v>
      </c>
      <c r="I83" s="448">
        <v>51.3</v>
      </c>
    </row>
    <row r="84" spans="1:9" ht="11.45" customHeight="1" x14ac:dyDescent="0.2">
      <c r="A84" s="107" t="s">
        <v>147</v>
      </c>
      <c r="B84" s="250"/>
      <c r="C84" s="108">
        <v>2052.4</v>
      </c>
      <c r="D84" s="109">
        <v>420.8</v>
      </c>
      <c r="E84" s="109">
        <v>845.4</v>
      </c>
      <c r="F84" s="109">
        <v>448.8</v>
      </c>
      <c r="G84" s="109">
        <v>78.3</v>
      </c>
      <c r="H84" s="445">
        <v>206.5</v>
      </c>
      <c r="I84" s="446">
        <v>52.5</v>
      </c>
    </row>
    <row r="85" spans="1:9" ht="11.45" customHeight="1" x14ac:dyDescent="0.2">
      <c r="A85" s="185" t="s">
        <v>148</v>
      </c>
      <c r="B85" s="250"/>
      <c r="C85" s="64">
        <v>2084.8000000000002</v>
      </c>
      <c r="D85" s="64">
        <v>444.7</v>
      </c>
      <c r="E85" s="64">
        <v>831.6</v>
      </c>
      <c r="F85" s="64">
        <v>457.9</v>
      </c>
      <c r="G85" s="64">
        <v>76.5</v>
      </c>
      <c r="H85" s="447">
        <v>211.9</v>
      </c>
      <c r="I85" s="448">
        <v>62.2</v>
      </c>
    </row>
    <row r="86" spans="1:9" ht="11.45" customHeight="1" x14ac:dyDescent="0.2">
      <c r="A86" s="107" t="s">
        <v>149</v>
      </c>
      <c r="B86" s="250"/>
      <c r="C86" s="108">
        <v>2061.1</v>
      </c>
      <c r="D86" s="109">
        <v>452.4</v>
      </c>
      <c r="E86" s="109">
        <v>829.2</v>
      </c>
      <c r="F86" s="109">
        <v>452.6</v>
      </c>
      <c r="G86" s="109">
        <v>68.8</v>
      </c>
      <c r="H86" s="445">
        <v>211.6</v>
      </c>
      <c r="I86" s="446">
        <v>46.4</v>
      </c>
    </row>
    <row r="87" spans="1:9" ht="11.45" customHeight="1" x14ac:dyDescent="0.2">
      <c r="A87" s="185" t="s">
        <v>150</v>
      </c>
      <c r="B87" s="250"/>
      <c r="C87" s="64">
        <v>2083.4</v>
      </c>
      <c r="D87" s="64">
        <v>460.9</v>
      </c>
      <c r="E87" s="64">
        <v>859.7</v>
      </c>
      <c r="F87" s="64">
        <v>429.1</v>
      </c>
      <c r="G87" s="64">
        <v>82.6</v>
      </c>
      <c r="H87" s="447">
        <v>199</v>
      </c>
      <c r="I87" s="448">
        <v>52.1</v>
      </c>
    </row>
    <row r="88" spans="1:9" ht="11.45" customHeight="1" x14ac:dyDescent="0.2">
      <c r="A88" s="107" t="s">
        <v>151</v>
      </c>
      <c r="B88" s="250"/>
      <c r="C88" s="108">
        <v>2133.5</v>
      </c>
      <c r="D88" s="109">
        <v>452.9</v>
      </c>
      <c r="E88" s="109">
        <v>864</v>
      </c>
      <c r="F88" s="109">
        <v>472</v>
      </c>
      <c r="G88" s="109">
        <v>81.5</v>
      </c>
      <c r="H88" s="445">
        <v>199.7</v>
      </c>
      <c r="I88" s="446">
        <v>63.3</v>
      </c>
    </row>
    <row r="89" spans="1:9" ht="11.45" customHeight="1" x14ac:dyDescent="0.2">
      <c r="A89" s="185" t="s">
        <v>152</v>
      </c>
      <c r="B89" s="250"/>
      <c r="C89" s="64">
        <v>2129.1</v>
      </c>
      <c r="D89" s="64">
        <v>480.6</v>
      </c>
      <c r="E89" s="64">
        <v>866.3</v>
      </c>
      <c r="F89" s="64">
        <v>441.1</v>
      </c>
      <c r="G89" s="64">
        <v>84.2</v>
      </c>
      <c r="H89" s="447">
        <v>208.9</v>
      </c>
      <c r="I89" s="448">
        <v>47.9</v>
      </c>
    </row>
    <row r="90" spans="1:9" ht="11.45" customHeight="1" x14ac:dyDescent="0.2">
      <c r="A90" s="107" t="s">
        <v>153</v>
      </c>
      <c r="B90" s="250"/>
      <c r="C90" s="108">
        <v>2129.5</v>
      </c>
      <c r="D90" s="109">
        <v>484.6</v>
      </c>
      <c r="E90" s="109">
        <v>869</v>
      </c>
      <c r="F90" s="109">
        <v>430.3</v>
      </c>
      <c r="G90" s="109">
        <v>83.5</v>
      </c>
      <c r="H90" s="445">
        <v>209</v>
      </c>
      <c r="I90" s="446">
        <v>53.1</v>
      </c>
    </row>
    <row r="91" spans="1:9" ht="11.45" customHeight="1" x14ac:dyDescent="0.2">
      <c r="A91" s="185" t="s">
        <v>154</v>
      </c>
      <c r="B91" s="250"/>
      <c r="C91" s="64">
        <v>2132.6999999999998</v>
      </c>
      <c r="D91" s="64">
        <v>487.9</v>
      </c>
      <c r="E91" s="64">
        <v>877.6</v>
      </c>
      <c r="F91" s="64">
        <v>425</v>
      </c>
      <c r="G91" s="64">
        <v>77.599999999999994</v>
      </c>
      <c r="H91" s="447">
        <v>209.8</v>
      </c>
      <c r="I91" s="448">
        <v>54.8</v>
      </c>
    </row>
    <row r="92" spans="1:9" ht="11.45" customHeight="1" x14ac:dyDescent="0.2">
      <c r="A92" s="107" t="s">
        <v>155</v>
      </c>
      <c r="B92" s="250"/>
      <c r="C92" s="108">
        <v>2162.1999999999998</v>
      </c>
      <c r="D92" s="109">
        <v>472.7</v>
      </c>
      <c r="E92" s="109">
        <v>902</v>
      </c>
      <c r="F92" s="109">
        <v>449</v>
      </c>
      <c r="G92" s="109">
        <v>80.400000000000006</v>
      </c>
      <c r="H92" s="445">
        <v>200.2</v>
      </c>
      <c r="I92" s="446">
        <v>57.9</v>
      </c>
    </row>
    <row r="93" spans="1:9" ht="11.45" customHeight="1" x14ac:dyDescent="0.2">
      <c r="A93" s="185" t="s">
        <v>156</v>
      </c>
      <c r="B93" s="250"/>
      <c r="C93" s="64">
        <v>2166.6999999999998</v>
      </c>
      <c r="D93" s="64">
        <v>497.5</v>
      </c>
      <c r="E93" s="64">
        <v>892.5</v>
      </c>
      <c r="F93" s="64">
        <v>421.4</v>
      </c>
      <c r="G93" s="64">
        <v>82.7</v>
      </c>
      <c r="H93" s="447">
        <v>207.2</v>
      </c>
      <c r="I93" s="448">
        <v>65.400000000000006</v>
      </c>
    </row>
    <row r="94" spans="1:9" ht="11.45" customHeight="1" x14ac:dyDescent="0.2">
      <c r="A94" s="107" t="s">
        <v>157</v>
      </c>
      <c r="B94" s="250"/>
      <c r="C94" s="108">
        <v>2177.1370800000036</v>
      </c>
      <c r="D94" s="109">
        <v>511.69538999999975</v>
      </c>
      <c r="E94" s="109">
        <v>918.98607999999456</v>
      </c>
      <c r="F94" s="109">
        <v>394.51924000000037</v>
      </c>
      <c r="G94" s="109">
        <v>72.455360000000056</v>
      </c>
      <c r="H94" s="445">
        <v>204.9748700000001</v>
      </c>
      <c r="I94" s="446">
        <v>74.506140000008685</v>
      </c>
    </row>
    <row r="95" spans="1:9" ht="11.45" customHeight="1" x14ac:dyDescent="0.2">
      <c r="A95" s="185" t="s">
        <v>158</v>
      </c>
      <c r="B95" s="250"/>
      <c r="C95" s="64">
        <v>2229.4371500000461</v>
      </c>
      <c r="D95" s="64">
        <v>520.54380000000037</v>
      </c>
      <c r="E95" s="64">
        <v>925.19581000000494</v>
      </c>
      <c r="F95" s="64">
        <v>434.57789999999989</v>
      </c>
      <c r="G95" s="64">
        <v>77.344599999999971</v>
      </c>
      <c r="H95" s="447">
        <v>205.56596000000002</v>
      </c>
      <c r="I95" s="448">
        <v>66.209080000040956</v>
      </c>
    </row>
    <row r="96" spans="1:9" ht="11.45" customHeight="1" x14ac:dyDescent="0.2">
      <c r="A96" s="107" t="s">
        <v>159</v>
      </c>
      <c r="B96" s="250"/>
      <c r="C96" s="108">
        <v>2210.2682399999844</v>
      </c>
      <c r="D96" s="109">
        <v>479.20985000000047</v>
      </c>
      <c r="E96" s="109">
        <v>947.09242999999901</v>
      </c>
      <c r="F96" s="109">
        <v>462.96214999999978</v>
      </c>
      <c r="G96" s="109">
        <v>67.337969999999999</v>
      </c>
      <c r="H96" s="445">
        <v>197.63640000000007</v>
      </c>
      <c r="I96" s="446">
        <v>56.029439999985158</v>
      </c>
    </row>
    <row r="97" spans="1:15" ht="11.45" customHeight="1" x14ac:dyDescent="0.2">
      <c r="A97" s="185" t="s">
        <v>160</v>
      </c>
      <c r="B97" s="250"/>
      <c r="C97" s="64">
        <v>2203.2266800000561</v>
      </c>
      <c r="D97" s="64">
        <v>508.79440000000102</v>
      </c>
      <c r="E97" s="64">
        <v>956.60762000000807</v>
      </c>
      <c r="F97" s="64">
        <v>439.50785999999908</v>
      </c>
      <c r="G97" s="64">
        <v>58.82873</v>
      </c>
      <c r="H97" s="447">
        <v>193.29252000000005</v>
      </c>
      <c r="I97" s="448">
        <v>46.195550000047803</v>
      </c>
    </row>
    <row r="98" spans="1:15" ht="11.45" customHeight="1" x14ac:dyDescent="0.2">
      <c r="A98" s="107" t="s">
        <v>161</v>
      </c>
      <c r="B98" s="250"/>
      <c r="C98" s="108">
        <v>2204.5369699999997</v>
      </c>
      <c r="D98" s="109">
        <v>521.24484999999981</v>
      </c>
      <c r="E98" s="109">
        <v>964.55760999999188</v>
      </c>
      <c r="F98" s="109">
        <v>427.60285000000022</v>
      </c>
      <c r="G98" s="109">
        <v>67.55655000000003</v>
      </c>
      <c r="H98" s="445">
        <v>160.64025000000015</v>
      </c>
      <c r="I98" s="446">
        <v>62.934860000007575</v>
      </c>
    </row>
    <row r="100" spans="1:15" x14ac:dyDescent="0.2">
      <c r="A100" s="650" t="s">
        <v>162</v>
      </c>
      <c r="B100" s="650"/>
      <c r="C100" s="650"/>
      <c r="D100" s="650"/>
      <c r="E100" s="650"/>
      <c r="F100" s="650"/>
      <c r="G100" s="650"/>
    </row>
    <row r="104" spans="1:15" x14ac:dyDescent="0.2">
      <c r="A104" s="639" t="s">
        <v>57</v>
      </c>
      <c r="B104" s="639"/>
      <c r="C104" s="639"/>
      <c r="D104" s="639"/>
      <c r="E104" s="639"/>
      <c r="F104" s="639"/>
      <c r="G104" s="639"/>
      <c r="H104" s="639"/>
      <c r="I104" s="639"/>
    </row>
    <row r="108" spans="1:15" x14ac:dyDescent="0.2">
      <c r="J108" s="29"/>
      <c r="K108" s="29"/>
      <c r="L108" s="29"/>
      <c r="M108" s="29"/>
      <c r="N108" s="29"/>
      <c r="O108" s="29"/>
    </row>
  </sheetData>
  <mergeCells count="4">
    <mergeCell ref="G1:I1"/>
    <mergeCell ref="A3:I3"/>
    <mergeCell ref="A100:G100"/>
    <mergeCell ref="A104:I104"/>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N103"/>
  <sheetViews>
    <sheetView showGridLines="0" zoomScaleNormal="100" workbookViewId="0"/>
  </sheetViews>
  <sheetFormatPr baseColWidth="10" defaultRowHeight="12.75" x14ac:dyDescent="0.2"/>
  <cols>
    <col min="1" max="1" width="9.28515625" style="116" customWidth="1"/>
    <col min="2" max="2" width="0.42578125" style="116" customWidth="1"/>
    <col min="3" max="3" width="10.42578125" style="116" customWidth="1"/>
    <col min="4" max="4" width="11.140625" style="116" customWidth="1"/>
    <col min="5" max="5" width="10.140625" style="116" customWidth="1"/>
    <col min="6" max="6" width="10.28515625" style="116" customWidth="1"/>
    <col min="7" max="8" width="12" style="116" customWidth="1"/>
    <col min="9" max="9" width="10.5703125" style="116" customWidth="1"/>
    <col min="10" max="10" width="2.85546875" style="118" customWidth="1"/>
    <col min="11" max="16384" width="11.42578125" style="118"/>
  </cols>
  <sheetData>
    <row r="1" spans="1:14" s="31" customFormat="1" ht="49.5" customHeight="1" x14ac:dyDescent="0.2">
      <c r="A1" s="30"/>
      <c r="B1" s="30"/>
      <c r="C1" s="30"/>
      <c r="D1" s="30"/>
      <c r="E1" s="30"/>
      <c r="F1" s="30"/>
      <c r="G1" s="648" t="s">
        <v>58</v>
      </c>
      <c r="H1" s="648"/>
      <c r="I1" s="648"/>
      <c r="M1" s="237"/>
      <c r="N1" s="237"/>
    </row>
    <row r="2" spans="1:14" s="31" customFormat="1" ht="13.5" customHeight="1" x14ac:dyDescent="0.2">
      <c r="A2" s="30"/>
      <c r="B2" s="30"/>
      <c r="C2" s="30"/>
      <c r="D2" s="30"/>
      <c r="E2" s="30"/>
      <c r="F2" s="30"/>
      <c r="G2" s="32"/>
      <c r="H2" s="32"/>
      <c r="I2" s="32"/>
      <c r="M2" s="237"/>
      <c r="N2" s="237"/>
    </row>
    <row r="3" spans="1:14" ht="30.75" customHeight="1" thickBot="1" x14ac:dyDescent="0.25">
      <c r="A3" s="649" t="s">
        <v>36</v>
      </c>
      <c r="B3" s="649"/>
      <c r="C3" s="649"/>
      <c r="D3" s="649"/>
      <c r="E3" s="649"/>
      <c r="F3" s="649"/>
      <c r="G3" s="649"/>
      <c r="H3" s="649"/>
      <c r="I3" s="649"/>
    </row>
    <row r="4" spans="1:14" ht="46.5" customHeight="1" thickTop="1" x14ac:dyDescent="0.2">
      <c r="A4" s="441" t="s">
        <v>59</v>
      </c>
      <c r="B4" s="442"/>
      <c r="C4" s="443" t="s">
        <v>194</v>
      </c>
      <c r="D4" s="443" t="s">
        <v>205</v>
      </c>
      <c r="E4" s="443" t="s">
        <v>206</v>
      </c>
      <c r="F4" s="443" t="s">
        <v>207</v>
      </c>
      <c r="G4" s="443" t="s">
        <v>208</v>
      </c>
      <c r="H4" s="444" t="s">
        <v>209</v>
      </c>
      <c r="I4" s="444" t="s">
        <v>210</v>
      </c>
    </row>
    <row r="5" spans="1:14" ht="7.5" customHeight="1" x14ac:dyDescent="0.2">
      <c r="A5" s="39"/>
      <c r="B5" s="40"/>
      <c r="C5" s="41"/>
      <c r="D5" s="42"/>
      <c r="E5" s="42"/>
      <c r="F5" s="41"/>
      <c r="G5" s="41"/>
      <c r="H5" s="41"/>
      <c r="I5" s="43"/>
    </row>
    <row r="6" spans="1:14" ht="11.45" customHeight="1" x14ac:dyDescent="0.2">
      <c r="A6" s="453" t="s">
        <v>69</v>
      </c>
      <c r="B6" s="68"/>
      <c r="C6" s="454">
        <v>15835.5</v>
      </c>
      <c r="D6" s="46">
        <v>2857.8</v>
      </c>
      <c r="E6" s="46">
        <v>4487.3999999999996</v>
      </c>
      <c r="F6" s="46">
        <v>5107</v>
      </c>
      <c r="G6" s="46">
        <v>850.9</v>
      </c>
      <c r="H6" s="87">
        <v>1971.7</v>
      </c>
      <c r="I6" s="455">
        <v>560.70000000000005</v>
      </c>
    </row>
    <row r="7" spans="1:14" ht="11.45" customHeight="1" x14ac:dyDescent="0.2">
      <c r="A7" s="456" t="s">
        <v>70</v>
      </c>
      <c r="B7" s="68"/>
      <c r="C7" s="457">
        <v>15769.2</v>
      </c>
      <c r="D7" s="52">
        <v>2882.3</v>
      </c>
      <c r="E7" s="52">
        <v>4508.6000000000004</v>
      </c>
      <c r="F7" s="52">
        <v>5027.3999999999996</v>
      </c>
      <c r="G7" s="52">
        <v>927.4</v>
      </c>
      <c r="H7" s="458">
        <v>1881</v>
      </c>
      <c r="I7" s="459">
        <v>542.6</v>
      </c>
    </row>
    <row r="8" spans="1:14" ht="11.45" customHeight="1" x14ac:dyDescent="0.2">
      <c r="A8" s="460" t="s">
        <v>71</v>
      </c>
      <c r="B8" s="68"/>
      <c r="C8" s="461">
        <v>15689.5</v>
      </c>
      <c r="D8" s="58">
        <v>2634.8</v>
      </c>
      <c r="E8" s="58">
        <v>4526.8999999999996</v>
      </c>
      <c r="F8" s="58">
        <v>5092.8</v>
      </c>
      <c r="G8" s="58">
        <v>908.2</v>
      </c>
      <c r="H8" s="462">
        <v>1926.9</v>
      </c>
      <c r="I8" s="463">
        <v>600</v>
      </c>
    </row>
    <row r="9" spans="1:14" ht="11.45" customHeight="1" x14ac:dyDescent="0.2">
      <c r="A9" s="243" t="s">
        <v>72</v>
      </c>
      <c r="B9" s="68"/>
      <c r="C9" s="244">
        <v>15758.1</v>
      </c>
      <c r="D9" s="64">
        <v>2779.5</v>
      </c>
      <c r="E9" s="64">
        <v>4563.3</v>
      </c>
      <c r="F9" s="64">
        <v>5039.7</v>
      </c>
      <c r="G9" s="64">
        <v>897.4</v>
      </c>
      <c r="H9" s="447">
        <v>1906.6</v>
      </c>
      <c r="I9" s="448">
        <v>571.5</v>
      </c>
    </row>
    <row r="10" spans="1:14" ht="11.45" customHeight="1" x14ac:dyDescent="0.2">
      <c r="A10" s="464" t="s">
        <v>73</v>
      </c>
      <c r="B10" s="68"/>
      <c r="C10" s="454">
        <v>15712.8</v>
      </c>
      <c r="D10" s="46">
        <v>2812.4</v>
      </c>
      <c r="E10" s="46">
        <v>4591</v>
      </c>
      <c r="F10" s="46">
        <v>4991.8999999999996</v>
      </c>
      <c r="G10" s="46">
        <v>884.9</v>
      </c>
      <c r="H10" s="87">
        <v>1923.3</v>
      </c>
      <c r="I10" s="455">
        <v>509.4</v>
      </c>
    </row>
    <row r="11" spans="1:14" ht="11.45" customHeight="1" x14ac:dyDescent="0.2">
      <c r="A11" s="456" t="s">
        <v>74</v>
      </c>
      <c r="B11" s="68"/>
      <c r="C11" s="457">
        <v>15649.4</v>
      </c>
      <c r="D11" s="52">
        <v>2814.9</v>
      </c>
      <c r="E11" s="52">
        <v>4582.8</v>
      </c>
      <c r="F11" s="52">
        <v>4947.2</v>
      </c>
      <c r="G11" s="52">
        <v>873.2</v>
      </c>
      <c r="H11" s="458">
        <v>1921.9</v>
      </c>
      <c r="I11" s="459">
        <v>509.3</v>
      </c>
    </row>
    <row r="12" spans="1:14" ht="11.45" customHeight="1" x14ac:dyDescent="0.2">
      <c r="A12" s="460" t="s">
        <v>75</v>
      </c>
      <c r="B12" s="68"/>
      <c r="C12" s="461">
        <v>15537.2</v>
      </c>
      <c r="D12" s="58">
        <v>2533</v>
      </c>
      <c r="E12" s="58">
        <v>4592.5</v>
      </c>
      <c r="F12" s="58">
        <v>5028</v>
      </c>
      <c r="G12" s="58">
        <v>851.9</v>
      </c>
      <c r="H12" s="462">
        <v>1934.4</v>
      </c>
      <c r="I12" s="463">
        <v>597.29999999999995</v>
      </c>
    </row>
    <row r="13" spans="1:14" ht="11.45" customHeight="1" x14ac:dyDescent="0.2">
      <c r="A13" s="243" t="s">
        <v>76</v>
      </c>
      <c r="B13" s="68"/>
      <c r="C13" s="244">
        <v>15565.8</v>
      </c>
      <c r="D13" s="64">
        <v>2690</v>
      </c>
      <c r="E13" s="64">
        <v>4627.3999999999996</v>
      </c>
      <c r="F13" s="64">
        <v>4953.8999999999996</v>
      </c>
      <c r="G13" s="64">
        <v>834.1</v>
      </c>
      <c r="H13" s="447">
        <v>1958.5</v>
      </c>
      <c r="I13" s="448">
        <v>501.9</v>
      </c>
    </row>
    <row r="14" spans="1:14" ht="11.45" customHeight="1" x14ac:dyDescent="0.2">
      <c r="A14" s="464" t="s">
        <v>77</v>
      </c>
      <c r="B14" s="68"/>
      <c r="C14" s="454">
        <v>15624.9</v>
      </c>
      <c r="D14" s="46">
        <v>2716.4</v>
      </c>
      <c r="E14" s="46">
        <v>6572.4</v>
      </c>
      <c r="F14" s="46">
        <v>4950.1000000000004</v>
      </c>
      <c r="G14" s="46">
        <v>886.6</v>
      </c>
      <c r="H14" s="87">
        <v>1936.4</v>
      </c>
      <c r="I14" s="455">
        <v>499.4</v>
      </c>
    </row>
    <row r="15" spans="1:14" ht="11.45" customHeight="1" x14ac:dyDescent="0.2">
      <c r="A15" s="456" t="s">
        <v>78</v>
      </c>
      <c r="B15" s="68"/>
      <c r="C15" s="457">
        <v>15571.9</v>
      </c>
      <c r="D15" s="52">
        <v>2690.6</v>
      </c>
      <c r="E15" s="52">
        <v>6606.8</v>
      </c>
      <c r="F15" s="52">
        <v>4911</v>
      </c>
      <c r="G15" s="52">
        <v>885.3</v>
      </c>
      <c r="H15" s="458">
        <v>1956.2</v>
      </c>
      <c r="I15" s="459">
        <v>478.2</v>
      </c>
    </row>
    <row r="16" spans="1:14" ht="11.45" customHeight="1" x14ac:dyDescent="0.2">
      <c r="A16" s="465" t="s">
        <v>79</v>
      </c>
      <c r="B16" s="68"/>
      <c r="C16" s="466">
        <v>15498.7</v>
      </c>
      <c r="D16" s="70">
        <v>2443.4</v>
      </c>
      <c r="E16" s="70">
        <v>6617.7</v>
      </c>
      <c r="F16" s="70">
        <v>4989.7</v>
      </c>
      <c r="G16" s="70">
        <v>889</v>
      </c>
      <c r="H16" s="467">
        <v>1980.4</v>
      </c>
      <c r="I16" s="468">
        <v>559</v>
      </c>
    </row>
    <row r="17" spans="1:9" ht="11.45" customHeight="1" x14ac:dyDescent="0.2">
      <c r="A17" s="469" t="s">
        <v>80</v>
      </c>
      <c r="B17" s="68"/>
      <c r="C17" s="470">
        <v>15516.6</v>
      </c>
      <c r="D17" s="74">
        <v>2600.6999999999998</v>
      </c>
      <c r="E17" s="74">
        <v>6671.2</v>
      </c>
      <c r="F17" s="74">
        <v>4867</v>
      </c>
      <c r="G17" s="74">
        <v>875.7</v>
      </c>
      <c r="H17" s="471">
        <v>1982.4</v>
      </c>
      <c r="I17" s="472">
        <v>502</v>
      </c>
    </row>
    <row r="18" spans="1:9" ht="11.45" customHeight="1" x14ac:dyDescent="0.2">
      <c r="A18" s="464" t="s">
        <v>211</v>
      </c>
      <c r="B18" s="68"/>
      <c r="C18" s="454">
        <v>15494</v>
      </c>
      <c r="D18" s="46">
        <v>2535.5</v>
      </c>
      <c r="E18" s="46">
        <v>4912.8</v>
      </c>
      <c r="F18" s="46">
        <v>4690.8999999999996</v>
      </c>
      <c r="G18" s="46">
        <v>897.2</v>
      </c>
      <c r="H18" s="87">
        <v>1845.3</v>
      </c>
      <c r="I18" s="455">
        <v>612.20000000000005</v>
      </c>
    </row>
    <row r="19" spans="1:9" ht="11.45" customHeight="1" x14ac:dyDescent="0.2">
      <c r="A19" s="456" t="s">
        <v>82</v>
      </c>
      <c r="B19" s="68"/>
      <c r="C19" s="457">
        <v>15389.4</v>
      </c>
      <c r="D19" s="52">
        <v>2444.9</v>
      </c>
      <c r="E19" s="52">
        <v>4950.8999999999996</v>
      </c>
      <c r="F19" s="52">
        <v>4814.2</v>
      </c>
      <c r="G19" s="52">
        <v>855.3</v>
      </c>
      <c r="H19" s="458">
        <v>1861.9</v>
      </c>
      <c r="I19" s="459">
        <v>462.3</v>
      </c>
    </row>
    <row r="20" spans="1:9" ht="11.45" customHeight="1" x14ac:dyDescent="0.2">
      <c r="A20" s="460" t="s">
        <v>83</v>
      </c>
      <c r="B20" s="68"/>
      <c r="C20" s="461">
        <v>15445</v>
      </c>
      <c r="D20" s="58">
        <v>2198.1</v>
      </c>
      <c r="E20" s="58">
        <v>4930.3</v>
      </c>
      <c r="F20" s="58">
        <v>5020</v>
      </c>
      <c r="G20" s="58">
        <v>887.3</v>
      </c>
      <c r="H20" s="462">
        <v>1887.1</v>
      </c>
      <c r="I20" s="463">
        <v>522.1</v>
      </c>
    </row>
    <row r="21" spans="1:9" ht="11.45" customHeight="1" x14ac:dyDescent="0.2">
      <c r="A21" s="243" t="s">
        <v>84</v>
      </c>
      <c r="B21" s="68"/>
      <c r="C21" s="244">
        <v>15426.9</v>
      </c>
      <c r="D21" s="64">
        <v>2473.1999999999998</v>
      </c>
      <c r="E21" s="64">
        <v>4977.6000000000004</v>
      </c>
      <c r="F21" s="64">
        <v>4826</v>
      </c>
      <c r="G21" s="64">
        <v>890.4</v>
      </c>
      <c r="H21" s="447">
        <v>1837.6</v>
      </c>
      <c r="I21" s="448">
        <v>422.1</v>
      </c>
    </row>
    <row r="22" spans="1:9" ht="11.45" customHeight="1" x14ac:dyDescent="0.2">
      <c r="A22" s="464" t="s">
        <v>85</v>
      </c>
      <c r="B22" s="68"/>
      <c r="C22" s="454">
        <v>15396.2</v>
      </c>
      <c r="D22" s="46">
        <v>2477.6</v>
      </c>
      <c r="E22" s="46">
        <v>4918.6000000000004</v>
      </c>
      <c r="F22" s="46">
        <v>4731.3999999999996</v>
      </c>
      <c r="G22" s="46">
        <v>1007.9</v>
      </c>
      <c r="H22" s="87">
        <v>1845.8</v>
      </c>
      <c r="I22" s="455">
        <v>414.9</v>
      </c>
    </row>
    <row r="23" spans="1:9" ht="11.45" customHeight="1" x14ac:dyDescent="0.2">
      <c r="A23" s="456" t="s">
        <v>86</v>
      </c>
      <c r="B23" s="68"/>
      <c r="C23" s="457">
        <v>15329.7</v>
      </c>
      <c r="D23" s="52">
        <v>2417.6999999999998</v>
      </c>
      <c r="E23" s="52">
        <v>4902.2</v>
      </c>
      <c r="F23" s="52">
        <v>4729</v>
      </c>
      <c r="G23" s="52">
        <v>1012.5</v>
      </c>
      <c r="H23" s="458">
        <v>1897.7</v>
      </c>
      <c r="I23" s="459">
        <v>370.5</v>
      </c>
    </row>
    <row r="24" spans="1:9" ht="11.45" customHeight="1" x14ac:dyDescent="0.2">
      <c r="A24" s="460" t="s">
        <v>87</v>
      </c>
      <c r="B24" s="68"/>
      <c r="C24" s="461">
        <v>15351.7</v>
      </c>
      <c r="D24" s="58">
        <v>2161.8000000000002</v>
      </c>
      <c r="E24" s="58">
        <v>4970.7</v>
      </c>
      <c r="F24" s="58">
        <v>4856.8999999999996</v>
      </c>
      <c r="G24" s="58">
        <v>1021.9</v>
      </c>
      <c r="H24" s="462">
        <v>1890.5</v>
      </c>
      <c r="I24" s="463">
        <v>449.8</v>
      </c>
    </row>
    <row r="25" spans="1:9" ht="11.45" customHeight="1" x14ac:dyDescent="0.2">
      <c r="A25" s="243" t="s">
        <v>88</v>
      </c>
      <c r="B25" s="68"/>
      <c r="C25" s="244">
        <v>15373.8</v>
      </c>
      <c r="D25" s="64">
        <v>2362.5</v>
      </c>
      <c r="E25" s="64">
        <v>4988.5</v>
      </c>
      <c r="F25" s="64">
        <v>4647.6000000000004</v>
      </c>
      <c r="G25" s="64">
        <v>1039.0999999999999</v>
      </c>
      <c r="H25" s="447">
        <v>1871.4</v>
      </c>
      <c r="I25" s="448">
        <v>464.6</v>
      </c>
    </row>
    <row r="26" spans="1:9" ht="11.45" customHeight="1" x14ac:dyDescent="0.2">
      <c r="A26" s="464" t="s">
        <v>89</v>
      </c>
      <c r="B26" s="68"/>
      <c r="C26" s="454">
        <v>15440.2</v>
      </c>
      <c r="D26" s="46">
        <v>2410.9</v>
      </c>
      <c r="E26" s="46">
        <v>5112.7</v>
      </c>
      <c r="F26" s="46">
        <v>4634.8</v>
      </c>
      <c r="G26" s="46">
        <v>1012.4</v>
      </c>
      <c r="H26" s="87">
        <v>1791</v>
      </c>
      <c r="I26" s="455">
        <v>478.4</v>
      </c>
    </row>
    <row r="27" spans="1:9" ht="11.45" customHeight="1" x14ac:dyDescent="0.2">
      <c r="A27" s="456" t="s">
        <v>90</v>
      </c>
      <c r="B27" s="68"/>
      <c r="C27" s="457">
        <v>15389.8</v>
      </c>
      <c r="D27" s="52">
        <v>2347.1</v>
      </c>
      <c r="E27" s="52">
        <v>5099</v>
      </c>
      <c r="F27" s="52">
        <v>4717.1000000000004</v>
      </c>
      <c r="G27" s="52">
        <v>1044.8</v>
      </c>
      <c r="H27" s="458">
        <v>1795</v>
      </c>
      <c r="I27" s="459">
        <v>386.7</v>
      </c>
    </row>
    <row r="28" spans="1:9" ht="11.45" customHeight="1" x14ac:dyDescent="0.2">
      <c r="A28" s="460" t="s">
        <v>91</v>
      </c>
      <c r="B28" s="68"/>
      <c r="C28" s="461">
        <v>15356.8</v>
      </c>
      <c r="D28" s="58">
        <v>2065.6</v>
      </c>
      <c r="E28" s="58">
        <v>5144.5</v>
      </c>
      <c r="F28" s="58">
        <v>4861.8</v>
      </c>
      <c r="G28" s="58">
        <v>1043</v>
      </c>
      <c r="H28" s="462">
        <v>1806.2</v>
      </c>
      <c r="I28" s="463">
        <v>435.7</v>
      </c>
    </row>
    <row r="29" spans="1:9" ht="11.45" customHeight="1" x14ac:dyDescent="0.2">
      <c r="A29" s="243" t="s">
        <v>92</v>
      </c>
      <c r="B29" s="68"/>
      <c r="C29" s="244">
        <v>15441.3</v>
      </c>
      <c r="D29" s="64">
        <v>2370.9</v>
      </c>
      <c r="E29" s="64">
        <v>5118.5</v>
      </c>
      <c r="F29" s="64">
        <v>4714.5</v>
      </c>
      <c r="G29" s="64">
        <v>1057.5999999999999</v>
      </c>
      <c r="H29" s="447">
        <v>1820.3</v>
      </c>
      <c r="I29" s="448">
        <v>359.5</v>
      </c>
    </row>
    <row r="30" spans="1:9" ht="11.45" customHeight="1" x14ac:dyDescent="0.2">
      <c r="A30" s="464" t="s">
        <v>93</v>
      </c>
      <c r="B30" s="68"/>
      <c r="C30" s="454">
        <v>15414</v>
      </c>
      <c r="D30" s="46">
        <v>2390.6999999999998</v>
      </c>
      <c r="E30" s="46">
        <v>5123.2</v>
      </c>
      <c r="F30" s="46">
        <v>4639.2</v>
      </c>
      <c r="G30" s="46">
        <v>1066</v>
      </c>
      <c r="H30" s="87">
        <v>1816.8</v>
      </c>
      <c r="I30" s="455">
        <v>378.1</v>
      </c>
    </row>
    <row r="31" spans="1:9" ht="11.45" customHeight="1" x14ac:dyDescent="0.2">
      <c r="A31" s="456" t="s">
        <v>94</v>
      </c>
      <c r="B31" s="68"/>
      <c r="C31" s="457">
        <v>15309</v>
      </c>
      <c r="D31" s="52">
        <v>2323.6</v>
      </c>
      <c r="E31" s="52">
        <v>5185.8</v>
      </c>
      <c r="F31" s="52">
        <v>4594.6000000000004</v>
      </c>
      <c r="G31" s="52">
        <v>1058.7</v>
      </c>
      <c r="H31" s="458">
        <v>1781.9</v>
      </c>
      <c r="I31" s="459">
        <v>364.5</v>
      </c>
    </row>
    <row r="32" spans="1:9" ht="11.45" customHeight="1" x14ac:dyDescent="0.2">
      <c r="A32" s="465" t="s">
        <v>95</v>
      </c>
      <c r="B32" s="68"/>
      <c r="C32" s="466">
        <v>15290.7</v>
      </c>
      <c r="D32" s="70">
        <v>2021.3</v>
      </c>
      <c r="E32" s="70">
        <v>5208.8</v>
      </c>
      <c r="F32" s="70">
        <v>4725.3</v>
      </c>
      <c r="G32" s="70">
        <v>1111.4000000000001</v>
      </c>
      <c r="H32" s="467">
        <v>1793.5</v>
      </c>
      <c r="I32" s="468">
        <v>430.5</v>
      </c>
    </row>
    <row r="33" spans="1:9" ht="11.45" customHeight="1" x14ac:dyDescent="0.2">
      <c r="A33" s="243" t="s">
        <v>96</v>
      </c>
      <c r="B33" s="68"/>
      <c r="C33" s="244">
        <v>15284.5</v>
      </c>
      <c r="D33" s="64">
        <v>2301.3000000000002</v>
      </c>
      <c r="E33" s="64">
        <v>5207.5</v>
      </c>
      <c r="F33" s="64">
        <v>4466.2</v>
      </c>
      <c r="G33" s="64">
        <v>1163.4000000000001</v>
      </c>
      <c r="H33" s="447">
        <v>1794.1</v>
      </c>
      <c r="I33" s="448">
        <v>352</v>
      </c>
    </row>
    <row r="34" spans="1:9" ht="11.45" customHeight="1" x14ac:dyDescent="0.2">
      <c r="A34" s="464" t="s">
        <v>97</v>
      </c>
      <c r="B34" s="247"/>
      <c r="C34" s="454">
        <v>15286.7</v>
      </c>
      <c r="D34" s="46">
        <v>2360.1999999999998</v>
      </c>
      <c r="E34" s="46">
        <v>5218</v>
      </c>
      <c r="F34" s="46">
        <v>4385.5</v>
      </c>
      <c r="G34" s="46">
        <v>1155.0999999999999</v>
      </c>
      <c r="H34" s="87">
        <v>1827.5</v>
      </c>
      <c r="I34" s="455">
        <v>340.5</v>
      </c>
    </row>
    <row r="35" spans="1:9" ht="11.45" customHeight="1" x14ac:dyDescent="0.2">
      <c r="A35" s="456" t="s">
        <v>98</v>
      </c>
      <c r="B35" s="247"/>
      <c r="C35" s="457">
        <v>15337.6</v>
      </c>
      <c r="D35" s="52">
        <v>2375.3000000000002</v>
      </c>
      <c r="E35" s="52">
        <v>5226.7</v>
      </c>
      <c r="F35" s="52">
        <v>4373.3999999999996</v>
      </c>
      <c r="G35" s="52">
        <v>1193.3</v>
      </c>
      <c r="H35" s="458">
        <v>1831.1</v>
      </c>
      <c r="I35" s="459">
        <v>337.9</v>
      </c>
    </row>
    <row r="36" spans="1:9" ht="11.45" customHeight="1" x14ac:dyDescent="0.2">
      <c r="A36" s="465" t="s">
        <v>99</v>
      </c>
      <c r="B36" s="247"/>
      <c r="C36" s="466">
        <v>15450.3</v>
      </c>
      <c r="D36" s="70">
        <v>2164.5</v>
      </c>
      <c r="E36" s="70">
        <v>5264.7</v>
      </c>
      <c r="F36" s="70">
        <v>4534.1000000000004</v>
      </c>
      <c r="G36" s="70">
        <v>1167.7</v>
      </c>
      <c r="H36" s="467">
        <v>1876.3</v>
      </c>
      <c r="I36" s="468">
        <v>443</v>
      </c>
    </row>
    <row r="37" spans="1:9" ht="11.45" customHeight="1" x14ac:dyDescent="0.2">
      <c r="A37" s="92" t="s">
        <v>100</v>
      </c>
      <c r="B37" s="247"/>
      <c r="C37" s="473">
        <v>15487.5</v>
      </c>
      <c r="D37" s="474">
        <v>2464.1999999999998</v>
      </c>
      <c r="E37" s="474">
        <v>5306.4</v>
      </c>
      <c r="F37" s="474">
        <v>4323.3</v>
      </c>
      <c r="G37" s="474">
        <v>1201.5</v>
      </c>
      <c r="H37" s="475">
        <v>1805</v>
      </c>
      <c r="I37" s="476">
        <v>387.2</v>
      </c>
    </row>
    <row r="38" spans="1:9" ht="11.45" customHeight="1" x14ac:dyDescent="0.2">
      <c r="A38" s="464" t="s">
        <v>101</v>
      </c>
      <c r="B38" s="68"/>
      <c r="C38" s="454">
        <v>15454.4</v>
      </c>
      <c r="D38" s="46">
        <v>2519</v>
      </c>
      <c r="E38" s="46">
        <v>5342.3</v>
      </c>
      <c r="F38" s="46">
        <v>4271.6000000000004</v>
      </c>
      <c r="G38" s="46">
        <v>1204.0999999999999</v>
      </c>
      <c r="H38" s="87">
        <v>1777</v>
      </c>
      <c r="I38" s="455">
        <v>340.4</v>
      </c>
    </row>
    <row r="39" spans="1:9" ht="11.45" customHeight="1" x14ac:dyDescent="0.2">
      <c r="A39" s="456" t="s">
        <v>102</v>
      </c>
      <c r="B39" s="68"/>
      <c r="C39" s="457">
        <v>15338.6</v>
      </c>
      <c r="D39" s="52">
        <v>2454.3000000000002</v>
      </c>
      <c r="E39" s="52">
        <v>5350.5</v>
      </c>
      <c r="F39" s="52">
        <v>4207</v>
      </c>
      <c r="G39" s="52">
        <v>1184.7</v>
      </c>
      <c r="H39" s="458">
        <v>1826.5</v>
      </c>
      <c r="I39" s="459">
        <v>315.7</v>
      </c>
    </row>
    <row r="40" spans="1:9" ht="11.45" customHeight="1" x14ac:dyDescent="0.2">
      <c r="A40" s="465" t="s">
        <v>103</v>
      </c>
      <c r="B40" s="68"/>
      <c r="C40" s="466">
        <v>15364.3</v>
      </c>
      <c r="D40" s="70">
        <v>2250.3000000000002</v>
      </c>
      <c r="E40" s="70">
        <v>5392.3</v>
      </c>
      <c r="F40" s="70">
        <v>4369.6000000000004</v>
      </c>
      <c r="G40" s="70">
        <v>1161.5</v>
      </c>
      <c r="H40" s="467">
        <v>1803.3</v>
      </c>
      <c r="I40" s="468">
        <v>387.2</v>
      </c>
    </row>
    <row r="41" spans="1:9" ht="11.45" customHeight="1" x14ac:dyDescent="0.2">
      <c r="A41" s="243" t="s">
        <v>104</v>
      </c>
      <c r="B41" s="68"/>
      <c r="C41" s="244">
        <v>15424.7</v>
      </c>
      <c r="D41" s="64">
        <v>2516</v>
      </c>
      <c r="E41" s="64">
        <v>5453.1</v>
      </c>
      <c r="F41" s="64">
        <v>4135.8999999999996</v>
      </c>
      <c r="G41" s="64">
        <v>1150</v>
      </c>
      <c r="H41" s="447">
        <v>1806.4</v>
      </c>
      <c r="I41" s="448">
        <v>363.3</v>
      </c>
    </row>
    <row r="42" spans="1:9" ht="11.45" customHeight="1" x14ac:dyDescent="0.2">
      <c r="A42" s="464" t="s">
        <v>105</v>
      </c>
      <c r="B42" s="68"/>
      <c r="C42" s="454">
        <v>15461.4</v>
      </c>
      <c r="D42" s="46">
        <v>2557.5</v>
      </c>
      <c r="E42" s="46">
        <v>5513.9</v>
      </c>
      <c r="F42" s="46">
        <v>4035.1</v>
      </c>
      <c r="G42" s="46">
        <v>1154</v>
      </c>
      <c r="H42" s="87">
        <v>1786.9</v>
      </c>
      <c r="I42" s="455">
        <v>413.9</v>
      </c>
    </row>
    <row r="43" spans="1:9" ht="11.45" customHeight="1" x14ac:dyDescent="0.2">
      <c r="A43" s="456" t="s">
        <v>106</v>
      </c>
      <c r="B43" s="68"/>
      <c r="C43" s="457">
        <v>15360.9</v>
      </c>
      <c r="D43" s="52">
        <v>2487.1999999999998</v>
      </c>
      <c r="E43" s="52">
        <v>5519.7</v>
      </c>
      <c r="F43" s="52">
        <v>4041.1</v>
      </c>
      <c r="G43" s="52">
        <v>1165.7</v>
      </c>
      <c r="H43" s="458">
        <v>1776.9</v>
      </c>
      <c r="I43" s="459">
        <v>370.4</v>
      </c>
    </row>
    <row r="44" spans="1:9" ht="11.45" customHeight="1" x14ac:dyDescent="0.2">
      <c r="A44" s="465" t="s">
        <v>107</v>
      </c>
      <c r="B44" s="68"/>
      <c r="C44" s="466">
        <v>15369.1</v>
      </c>
      <c r="D44" s="70">
        <v>2289.6999999999998</v>
      </c>
      <c r="E44" s="70">
        <v>5566.3</v>
      </c>
      <c r="F44" s="70">
        <v>4169</v>
      </c>
      <c r="G44" s="70">
        <v>1146.3</v>
      </c>
      <c r="H44" s="467">
        <v>1814.5</v>
      </c>
      <c r="I44" s="468">
        <v>383.3</v>
      </c>
    </row>
    <row r="45" spans="1:9" ht="11.45" customHeight="1" x14ac:dyDescent="0.2">
      <c r="A45" s="92" t="s">
        <v>108</v>
      </c>
      <c r="B45" s="68"/>
      <c r="C45" s="473">
        <v>15441.5</v>
      </c>
      <c r="D45" s="474">
        <v>2574.6999999999998</v>
      </c>
      <c r="E45" s="474">
        <v>5566.5</v>
      </c>
      <c r="F45" s="474">
        <v>3970.9</v>
      </c>
      <c r="G45" s="474">
        <v>1173.7</v>
      </c>
      <c r="H45" s="475">
        <v>1814.9</v>
      </c>
      <c r="I45" s="476">
        <v>340.8</v>
      </c>
    </row>
    <row r="46" spans="1:9" ht="11.45" customHeight="1" x14ac:dyDescent="0.2">
      <c r="A46" s="464" t="s">
        <v>109</v>
      </c>
      <c r="B46" s="68"/>
      <c r="C46" s="454">
        <v>15421.2</v>
      </c>
      <c r="D46" s="46">
        <v>2573.5</v>
      </c>
      <c r="E46" s="46">
        <v>5587.7</v>
      </c>
      <c r="F46" s="46">
        <v>3928.7</v>
      </c>
      <c r="G46" s="46">
        <v>1139.8</v>
      </c>
      <c r="H46" s="87">
        <v>1821.2</v>
      </c>
      <c r="I46" s="455">
        <v>370.2</v>
      </c>
    </row>
    <row r="47" spans="1:9" ht="11.45" customHeight="1" x14ac:dyDescent="0.2">
      <c r="A47" s="456" t="s">
        <v>110</v>
      </c>
      <c r="B47" s="68"/>
      <c r="C47" s="457">
        <v>15334.1</v>
      </c>
      <c r="D47" s="52">
        <v>2501.8000000000002</v>
      </c>
      <c r="E47" s="52">
        <v>5559.8</v>
      </c>
      <c r="F47" s="52">
        <v>3926</v>
      </c>
      <c r="G47" s="52">
        <v>1186</v>
      </c>
      <c r="H47" s="458">
        <v>1808.4</v>
      </c>
      <c r="I47" s="459">
        <v>352.1</v>
      </c>
    </row>
    <row r="48" spans="1:9" ht="11.45" customHeight="1" x14ac:dyDescent="0.2">
      <c r="A48" s="460" t="s">
        <v>111</v>
      </c>
      <c r="B48" s="68"/>
      <c r="C48" s="461">
        <v>15307.2</v>
      </c>
      <c r="D48" s="58">
        <v>2274.9</v>
      </c>
      <c r="E48" s="58">
        <v>5592.2</v>
      </c>
      <c r="F48" s="58">
        <v>4011.3</v>
      </c>
      <c r="G48" s="58">
        <v>1213.0999999999999</v>
      </c>
      <c r="H48" s="462">
        <v>1824.1</v>
      </c>
      <c r="I48" s="463">
        <v>391.6</v>
      </c>
    </row>
    <row r="49" spans="1:9" ht="11.45" customHeight="1" x14ac:dyDescent="0.2">
      <c r="A49" s="477" t="s">
        <v>112</v>
      </c>
      <c r="B49" s="112">
        <v>0</v>
      </c>
      <c r="C49" s="478">
        <v>15422.7</v>
      </c>
      <c r="D49" s="479">
        <v>2492.4</v>
      </c>
      <c r="E49" s="479">
        <v>5622</v>
      </c>
      <c r="F49" s="479">
        <v>3920.6</v>
      </c>
      <c r="G49" s="479">
        <v>1214</v>
      </c>
      <c r="H49" s="480">
        <v>1817.4</v>
      </c>
      <c r="I49" s="481">
        <v>356.3</v>
      </c>
    </row>
    <row r="50" spans="1:9" ht="11.45" customHeight="1" x14ac:dyDescent="0.2">
      <c r="A50" s="464" t="s">
        <v>113</v>
      </c>
      <c r="B50" s="68"/>
      <c r="C50" s="454">
        <v>15424.8</v>
      </c>
      <c r="D50" s="46">
        <v>2511.1999999999998</v>
      </c>
      <c r="E50" s="46">
        <v>5714.4</v>
      </c>
      <c r="F50" s="46">
        <v>3842.2</v>
      </c>
      <c r="G50" s="46">
        <v>1235.0999999999999</v>
      </c>
      <c r="H50" s="87">
        <v>1785</v>
      </c>
      <c r="I50" s="455">
        <v>336.9</v>
      </c>
    </row>
    <row r="51" spans="1:9" ht="11.45" customHeight="1" x14ac:dyDescent="0.2">
      <c r="A51" s="456" t="s">
        <v>114</v>
      </c>
      <c r="B51" s="68"/>
      <c r="C51" s="457">
        <v>15472.8</v>
      </c>
      <c r="D51" s="52">
        <v>2507.4</v>
      </c>
      <c r="E51" s="52">
        <v>5738.2</v>
      </c>
      <c r="F51" s="52">
        <v>3814.3</v>
      </c>
      <c r="G51" s="52">
        <v>1301.5999999999999</v>
      </c>
      <c r="H51" s="458">
        <v>1753.6</v>
      </c>
      <c r="I51" s="459">
        <v>357.7</v>
      </c>
    </row>
    <row r="52" spans="1:9" ht="11.45" customHeight="1" x14ac:dyDescent="0.2">
      <c r="A52" s="465" t="s">
        <v>115</v>
      </c>
      <c r="B52" s="68"/>
      <c r="C52" s="461">
        <v>15423.9</v>
      </c>
      <c r="D52" s="58">
        <v>2069.6999999999998</v>
      </c>
      <c r="E52" s="58">
        <v>5742.2</v>
      </c>
      <c r="F52" s="58">
        <v>4115.2</v>
      </c>
      <c r="G52" s="58">
        <v>1302</v>
      </c>
      <c r="H52" s="462">
        <v>1786.3</v>
      </c>
      <c r="I52" s="463">
        <v>408.5</v>
      </c>
    </row>
    <row r="53" spans="1:9" ht="11.45" customHeight="1" x14ac:dyDescent="0.2">
      <c r="A53" s="92" t="s">
        <v>116</v>
      </c>
      <c r="B53" s="68"/>
      <c r="C53" s="473">
        <v>15472.3</v>
      </c>
      <c r="D53" s="474">
        <v>2132.5</v>
      </c>
      <c r="E53" s="474">
        <v>5824.7</v>
      </c>
      <c r="F53" s="474">
        <v>4119.8</v>
      </c>
      <c r="G53" s="474">
        <v>1299.2</v>
      </c>
      <c r="H53" s="475">
        <v>1731</v>
      </c>
      <c r="I53" s="476">
        <v>365.1</v>
      </c>
    </row>
    <row r="54" spans="1:9" ht="11.45" customHeight="1" x14ac:dyDescent="0.2">
      <c r="A54" s="464" t="s">
        <v>117</v>
      </c>
      <c r="B54" s="250"/>
      <c r="C54" s="454">
        <v>15599.7</v>
      </c>
      <c r="D54" s="46">
        <v>2236.1</v>
      </c>
      <c r="E54" s="46">
        <v>5869.2</v>
      </c>
      <c r="F54" s="46">
        <v>4099.6000000000004</v>
      </c>
      <c r="G54" s="46">
        <v>1302.8</v>
      </c>
      <c r="H54" s="87">
        <v>1735.7</v>
      </c>
      <c r="I54" s="455">
        <v>356.2</v>
      </c>
    </row>
    <row r="55" spans="1:9" ht="11.45" customHeight="1" x14ac:dyDescent="0.2">
      <c r="A55" s="456" t="s">
        <v>118</v>
      </c>
      <c r="B55" s="250"/>
      <c r="C55" s="457">
        <v>15552.2</v>
      </c>
      <c r="D55" s="52">
        <v>2473.6</v>
      </c>
      <c r="E55" s="52">
        <v>5858.6</v>
      </c>
      <c r="F55" s="52">
        <v>3860.6</v>
      </c>
      <c r="G55" s="52">
        <v>1290.5999999999999</v>
      </c>
      <c r="H55" s="458">
        <v>1764.6</v>
      </c>
      <c r="I55" s="459">
        <v>304.2</v>
      </c>
    </row>
    <row r="56" spans="1:9" ht="11.45" customHeight="1" x14ac:dyDescent="0.2">
      <c r="A56" s="465" t="s">
        <v>119</v>
      </c>
      <c r="B56" s="250"/>
      <c r="C56" s="466">
        <v>15591.5</v>
      </c>
      <c r="D56" s="70">
        <v>2320.1</v>
      </c>
      <c r="E56" s="70">
        <v>5858.9</v>
      </c>
      <c r="F56" s="70">
        <v>3981.9</v>
      </c>
      <c r="G56" s="70">
        <v>1286.8</v>
      </c>
      <c r="H56" s="467">
        <v>1764.3</v>
      </c>
      <c r="I56" s="468">
        <v>379.5</v>
      </c>
    </row>
    <row r="57" spans="1:9" ht="11.45" customHeight="1" x14ac:dyDescent="0.2">
      <c r="A57" s="243" t="s">
        <v>120</v>
      </c>
      <c r="B57" s="250"/>
      <c r="C57" s="244">
        <v>15496.5</v>
      </c>
      <c r="D57" s="64">
        <v>2460.6</v>
      </c>
      <c r="E57" s="64">
        <v>5955.9</v>
      </c>
      <c r="F57" s="64">
        <v>3816.1</v>
      </c>
      <c r="G57" s="64">
        <v>1211.4000000000001</v>
      </c>
      <c r="H57" s="447">
        <v>1741.1</v>
      </c>
      <c r="I57" s="448">
        <v>311.39999999999998</v>
      </c>
    </row>
    <row r="58" spans="1:9" ht="11.45" customHeight="1" x14ac:dyDescent="0.2">
      <c r="A58" s="107" t="s">
        <v>121</v>
      </c>
      <c r="B58" s="250"/>
      <c r="C58" s="108">
        <v>15617.8</v>
      </c>
      <c r="D58" s="109">
        <v>2538.4</v>
      </c>
      <c r="E58" s="109">
        <v>5950.1</v>
      </c>
      <c r="F58" s="109">
        <v>3788.3</v>
      </c>
      <c r="G58" s="109">
        <v>1215.4000000000001</v>
      </c>
      <c r="H58" s="445">
        <v>1773.5</v>
      </c>
      <c r="I58" s="446">
        <v>352</v>
      </c>
    </row>
    <row r="59" spans="1:9" ht="11.45" customHeight="1" x14ac:dyDescent="0.2">
      <c r="A59" s="243" t="s">
        <v>122</v>
      </c>
      <c r="B59" s="250"/>
      <c r="C59" s="244">
        <v>15481.1</v>
      </c>
      <c r="D59" s="64">
        <v>2501.1</v>
      </c>
      <c r="E59" s="64">
        <v>5970.4</v>
      </c>
      <c r="F59" s="64">
        <v>3729.6</v>
      </c>
      <c r="G59" s="64">
        <v>1226.4000000000001</v>
      </c>
      <c r="H59" s="447">
        <v>1739.1</v>
      </c>
      <c r="I59" s="448">
        <v>314.5</v>
      </c>
    </row>
    <row r="60" spans="1:9" ht="11.45" customHeight="1" x14ac:dyDescent="0.2">
      <c r="A60" s="107" t="s">
        <v>123</v>
      </c>
      <c r="B60" s="250"/>
      <c r="C60" s="108">
        <v>15587.3</v>
      </c>
      <c r="D60" s="109">
        <v>2356.3000000000002</v>
      </c>
      <c r="E60" s="109">
        <v>5964.3</v>
      </c>
      <c r="F60" s="109">
        <v>3883.9</v>
      </c>
      <c r="G60" s="109">
        <v>1199.5999999999999</v>
      </c>
      <c r="H60" s="445">
        <v>1786.6</v>
      </c>
      <c r="I60" s="446">
        <v>396.6</v>
      </c>
    </row>
    <row r="61" spans="1:9" ht="11.45" customHeight="1" x14ac:dyDescent="0.2">
      <c r="A61" s="243" t="s">
        <v>124</v>
      </c>
      <c r="B61" s="250"/>
      <c r="C61" s="244">
        <v>15615.9</v>
      </c>
      <c r="D61" s="64">
        <v>2571</v>
      </c>
      <c r="E61" s="64">
        <v>5990.1</v>
      </c>
      <c r="F61" s="64">
        <v>3765.9</v>
      </c>
      <c r="G61" s="64">
        <v>1189.3</v>
      </c>
      <c r="H61" s="447">
        <v>1774.8</v>
      </c>
      <c r="I61" s="448">
        <v>324.8</v>
      </c>
    </row>
    <row r="62" spans="1:9" ht="11.45" customHeight="1" x14ac:dyDescent="0.2">
      <c r="A62" s="107" t="s">
        <v>125</v>
      </c>
      <c r="B62" s="250"/>
      <c r="C62" s="108">
        <v>15670.8</v>
      </c>
      <c r="D62" s="109">
        <v>2603.8000000000002</v>
      </c>
      <c r="E62" s="109">
        <v>6033.3</v>
      </c>
      <c r="F62" s="109">
        <v>3764.8</v>
      </c>
      <c r="G62" s="109">
        <v>1163.5</v>
      </c>
      <c r="H62" s="445">
        <v>1778.5</v>
      </c>
      <c r="I62" s="446">
        <v>326.89999999999998</v>
      </c>
    </row>
    <row r="63" spans="1:9" ht="11.45" customHeight="1" x14ac:dyDescent="0.2">
      <c r="A63" s="243" t="s">
        <v>126</v>
      </c>
      <c r="B63" s="250"/>
      <c r="C63" s="244">
        <v>15630</v>
      </c>
      <c r="D63" s="64">
        <v>2572.4</v>
      </c>
      <c r="E63" s="64">
        <v>6062</v>
      </c>
      <c r="F63" s="64">
        <v>3758</v>
      </c>
      <c r="G63" s="64">
        <v>1206.5</v>
      </c>
      <c r="H63" s="447">
        <v>1723.9</v>
      </c>
      <c r="I63" s="448">
        <v>307.2</v>
      </c>
    </row>
    <row r="64" spans="1:9" ht="11.45" customHeight="1" x14ac:dyDescent="0.2">
      <c r="A64" s="107" t="s">
        <v>127</v>
      </c>
      <c r="B64" s="250"/>
      <c r="C64" s="108">
        <v>15695.3</v>
      </c>
      <c r="D64" s="109">
        <v>2396</v>
      </c>
      <c r="E64" s="109">
        <v>6126.2</v>
      </c>
      <c r="F64" s="109">
        <v>3862.6</v>
      </c>
      <c r="G64" s="109">
        <v>1215.4000000000001</v>
      </c>
      <c r="H64" s="445">
        <v>1739.1</v>
      </c>
      <c r="I64" s="446">
        <v>356.1</v>
      </c>
    </row>
    <row r="65" spans="1:9" ht="11.45" customHeight="1" x14ac:dyDescent="0.2">
      <c r="A65" s="243" t="s">
        <v>128</v>
      </c>
      <c r="B65" s="250"/>
      <c r="C65" s="244">
        <v>15839</v>
      </c>
      <c r="D65" s="64">
        <v>2635.3</v>
      </c>
      <c r="E65" s="64">
        <v>6138.1</v>
      </c>
      <c r="F65" s="64">
        <v>3752.9</v>
      </c>
      <c r="G65" s="64">
        <v>1247.7</v>
      </c>
      <c r="H65" s="447">
        <v>1754.7</v>
      </c>
      <c r="I65" s="448">
        <v>310.3</v>
      </c>
    </row>
    <row r="66" spans="1:9" ht="11.45" customHeight="1" x14ac:dyDescent="0.2">
      <c r="A66" s="107" t="s">
        <v>129</v>
      </c>
      <c r="B66" s="250"/>
      <c r="C66" s="108">
        <v>15914.7</v>
      </c>
      <c r="D66" s="109">
        <v>2671</v>
      </c>
      <c r="E66" s="109">
        <v>6221.5</v>
      </c>
      <c r="F66" s="109">
        <v>3756.4</v>
      </c>
      <c r="G66" s="109">
        <v>1242.4000000000001</v>
      </c>
      <c r="H66" s="445">
        <v>1714.2</v>
      </c>
      <c r="I66" s="446">
        <v>309.2</v>
      </c>
    </row>
    <row r="67" spans="1:9" ht="11.45" customHeight="1" x14ac:dyDescent="0.2">
      <c r="A67" s="243" t="s">
        <v>130</v>
      </c>
      <c r="B67" s="250"/>
      <c r="C67" s="244">
        <v>15901.5</v>
      </c>
      <c r="D67" s="64">
        <v>2594.5</v>
      </c>
      <c r="E67" s="64">
        <v>6215.5</v>
      </c>
      <c r="F67" s="64">
        <v>3766.5</v>
      </c>
      <c r="G67" s="64">
        <v>1271.5</v>
      </c>
      <c r="H67" s="447">
        <v>1706.6</v>
      </c>
      <c r="I67" s="448">
        <v>346.9</v>
      </c>
    </row>
    <row r="68" spans="1:9" ht="11.45" customHeight="1" x14ac:dyDescent="0.2">
      <c r="A68" s="107" t="s">
        <v>131</v>
      </c>
      <c r="B68" s="250"/>
      <c r="C68" s="108">
        <v>15881.8</v>
      </c>
      <c r="D68" s="109">
        <v>2422</v>
      </c>
      <c r="E68" s="109">
        <v>6234.6</v>
      </c>
      <c r="F68" s="109">
        <v>3814.4</v>
      </c>
      <c r="G68" s="109">
        <v>1247</v>
      </c>
      <c r="H68" s="445">
        <v>1704.2</v>
      </c>
      <c r="I68" s="446">
        <v>459.4</v>
      </c>
    </row>
    <row r="69" spans="1:9" ht="11.45" customHeight="1" x14ac:dyDescent="0.2">
      <c r="A69" s="243" t="s">
        <v>132</v>
      </c>
      <c r="B69" s="250"/>
      <c r="C69" s="244">
        <v>15951.6</v>
      </c>
      <c r="D69" s="64">
        <v>2623.5</v>
      </c>
      <c r="E69" s="64">
        <v>6237.1</v>
      </c>
      <c r="F69" s="64">
        <v>3707.7</v>
      </c>
      <c r="G69" s="64">
        <v>1267.9000000000001</v>
      </c>
      <c r="H69" s="447">
        <v>1712.9</v>
      </c>
      <c r="I69" s="448">
        <v>402.5</v>
      </c>
    </row>
    <row r="70" spans="1:9" ht="11.45" customHeight="1" x14ac:dyDescent="0.2">
      <c r="A70" s="107" t="s">
        <v>133</v>
      </c>
      <c r="B70" s="250"/>
      <c r="C70" s="108">
        <v>16109.549639999419</v>
      </c>
      <c r="D70" s="109">
        <v>2735.6297000000113</v>
      </c>
      <c r="E70" s="109">
        <v>6253.5089700002782</v>
      </c>
      <c r="F70" s="109">
        <v>3701.5388699999971</v>
      </c>
      <c r="G70" s="109">
        <v>1275.3310800000017</v>
      </c>
      <c r="H70" s="445">
        <v>1719.5754200000019</v>
      </c>
      <c r="I70" s="446">
        <v>423.96559999913006</v>
      </c>
    </row>
    <row r="71" spans="1:9" ht="11.45" customHeight="1" x14ac:dyDescent="0.2">
      <c r="A71" s="243" t="s">
        <v>134</v>
      </c>
      <c r="B71" s="250"/>
      <c r="C71" s="244">
        <v>16001.207269998784</v>
      </c>
      <c r="D71" s="64">
        <v>2708.7965199999899</v>
      </c>
      <c r="E71" s="64">
        <v>6274.6226500003513</v>
      </c>
      <c r="F71" s="64">
        <v>3651.0138599999409</v>
      </c>
      <c r="G71" s="64">
        <v>1255.0085000000001</v>
      </c>
      <c r="H71" s="447">
        <v>1669.7818999999893</v>
      </c>
      <c r="I71" s="448">
        <v>441.98383999851285</v>
      </c>
    </row>
    <row r="72" spans="1:9" ht="11.45" customHeight="1" x14ac:dyDescent="0.2">
      <c r="A72" s="107" t="s">
        <v>135</v>
      </c>
      <c r="B72" s="250"/>
      <c r="C72" s="108">
        <v>16058.447239999656</v>
      </c>
      <c r="D72" s="109">
        <v>2556.9634499999988</v>
      </c>
      <c r="E72" s="109">
        <v>6278.2052500004202</v>
      </c>
      <c r="F72" s="109">
        <v>3821.0373099999547</v>
      </c>
      <c r="G72" s="109">
        <v>1252.5852500000042</v>
      </c>
      <c r="H72" s="445">
        <v>1658.1871400000059</v>
      </c>
      <c r="I72" s="446">
        <v>491.46883999927377</v>
      </c>
    </row>
    <row r="73" spans="1:9" ht="11.45" customHeight="1" x14ac:dyDescent="0.2">
      <c r="A73" s="243" t="s">
        <v>136</v>
      </c>
      <c r="B73" s="250"/>
      <c r="C73" s="244">
        <v>16150.617969997049</v>
      </c>
      <c r="D73" s="64">
        <v>2776.5128499999796</v>
      </c>
      <c r="E73" s="64">
        <v>6354.264800000281</v>
      </c>
      <c r="F73" s="64">
        <v>3681.316599999951</v>
      </c>
      <c r="G73" s="64">
        <v>1268.3423100000057</v>
      </c>
      <c r="H73" s="447">
        <v>1610.6235999999938</v>
      </c>
      <c r="I73" s="448">
        <v>459.55780999683884</v>
      </c>
    </row>
    <row r="74" spans="1:9" ht="11.45" customHeight="1" x14ac:dyDescent="0.2">
      <c r="A74" s="107" t="s">
        <v>137</v>
      </c>
      <c r="B74" s="250"/>
      <c r="C74" s="108">
        <v>16289.363660003317</v>
      </c>
      <c r="D74" s="109">
        <v>2881.7662399999876</v>
      </c>
      <c r="E74" s="109">
        <v>6428.9038299999293</v>
      </c>
      <c r="F74" s="109">
        <v>3658.2058799999968</v>
      </c>
      <c r="G74" s="109">
        <v>1232.5252400000004</v>
      </c>
      <c r="H74" s="445">
        <v>1635.8736599999947</v>
      </c>
      <c r="I74" s="446">
        <v>452.08881000340625</v>
      </c>
    </row>
    <row r="75" spans="1:9" ht="11.45" customHeight="1" x14ac:dyDescent="0.2">
      <c r="A75" s="243" t="s">
        <v>138</v>
      </c>
      <c r="B75" s="250"/>
      <c r="C75" s="244">
        <v>16177.586009998042</v>
      </c>
      <c r="D75" s="64">
        <v>2812.7278199999905</v>
      </c>
      <c r="E75" s="64">
        <v>6421.3059300004188</v>
      </c>
      <c r="F75" s="64">
        <v>3594.608690000041</v>
      </c>
      <c r="G75" s="64">
        <v>1283.5536500000037</v>
      </c>
      <c r="H75" s="447">
        <v>1632.3926499999961</v>
      </c>
      <c r="I75" s="448">
        <v>432.9972699975915</v>
      </c>
    </row>
    <row r="76" spans="1:9" ht="11.45" customHeight="1" x14ac:dyDescent="0.2">
      <c r="A76" s="107" t="s">
        <v>139</v>
      </c>
      <c r="B76" s="250"/>
      <c r="C76" s="108">
        <v>16233.337589999923</v>
      </c>
      <c r="D76" s="109">
        <v>2629.1233599999796</v>
      </c>
      <c r="E76" s="109">
        <v>6457.2714800000094</v>
      </c>
      <c r="F76" s="109">
        <v>3723.1133200000222</v>
      </c>
      <c r="G76" s="109">
        <v>1256.2879399999958</v>
      </c>
      <c r="H76" s="445">
        <v>1654.7308200000073</v>
      </c>
      <c r="I76" s="446">
        <v>512.81066999990617</v>
      </c>
    </row>
    <row r="77" spans="1:9" ht="11.45" customHeight="1" x14ac:dyDescent="0.2">
      <c r="A77" s="185" t="s">
        <v>140</v>
      </c>
      <c r="B77" s="250"/>
      <c r="C77" s="244">
        <v>16268.410820001693</v>
      </c>
      <c r="D77" s="64">
        <v>2899.3640599999908</v>
      </c>
      <c r="E77" s="64">
        <v>6470.3991299997961</v>
      </c>
      <c r="F77" s="64">
        <v>3600.6336399999741</v>
      </c>
      <c r="G77" s="64">
        <v>1253.6952800000031</v>
      </c>
      <c r="H77" s="447">
        <v>1629.912310000004</v>
      </c>
      <c r="I77" s="448">
        <v>414.40640000192434</v>
      </c>
    </row>
    <row r="78" spans="1:9" ht="11.45" customHeight="1" x14ac:dyDescent="0.2">
      <c r="A78" s="107" t="s">
        <v>141</v>
      </c>
      <c r="B78" s="250"/>
      <c r="C78" s="108">
        <v>16525.859170000487</v>
      </c>
      <c r="D78" s="109">
        <v>2894.1558800000075</v>
      </c>
      <c r="E78" s="109">
        <v>6434.6296900000443</v>
      </c>
      <c r="F78" s="109">
        <v>3733.4957699999673</v>
      </c>
      <c r="G78" s="109">
        <v>1248.3181399999974</v>
      </c>
      <c r="H78" s="445">
        <v>1635.2428899999989</v>
      </c>
      <c r="I78" s="446">
        <v>580.01680000047236</v>
      </c>
    </row>
    <row r="79" spans="1:9" ht="11.45" customHeight="1" x14ac:dyDescent="0.2">
      <c r="A79" s="185" t="s">
        <v>142</v>
      </c>
      <c r="B79" s="250"/>
      <c r="C79" s="244">
        <v>17588.694580000119</v>
      </c>
      <c r="D79" s="64">
        <v>3009.7636800000132</v>
      </c>
      <c r="E79" s="64">
        <v>6517.4985600001719</v>
      </c>
      <c r="F79" s="64">
        <v>4367.1460200000338</v>
      </c>
      <c r="G79" s="64">
        <v>1230.9006200000049</v>
      </c>
      <c r="H79" s="447">
        <v>1674.7488200000107</v>
      </c>
      <c r="I79" s="448">
        <v>788.63687999988542</v>
      </c>
    </row>
    <row r="80" spans="1:9" ht="11.25" customHeight="1" x14ac:dyDescent="0.2">
      <c r="A80" s="107" t="s">
        <v>143</v>
      </c>
      <c r="B80" s="250"/>
      <c r="C80" s="108">
        <v>16695.997569998897</v>
      </c>
      <c r="D80" s="109">
        <v>2779.0196600000004</v>
      </c>
      <c r="E80" s="109">
        <v>6493.3096300000325</v>
      </c>
      <c r="F80" s="109">
        <v>3910.7706699999685</v>
      </c>
      <c r="G80" s="109">
        <v>1276.6259500000012</v>
      </c>
      <c r="H80" s="445">
        <v>1654.5050500000116</v>
      </c>
      <c r="I80" s="446">
        <v>581.7666099988819</v>
      </c>
    </row>
    <row r="81" spans="1:9" ht="11.45" customHeight="1" x14ac:dyDescent="0.2">
      <c r="A81" s="185" t="s">
        <v>144</v>
      </c>
      <c r="B81" s="250"/>
      <c r="C81" s="244">
        <v>16571.405169998045</v>
      </c>
      <c r="D81" s="64">
        <v>3010.4767900000079</v>
      </c>
      <c r="E81" s="64">
        <v>6500.5274599997701</v>
      </c>
      <c r="F81" s="64">
        <v>3704.585320000002</v>
      </c>
      <c r="G81" s="64">
        <v>1251.6387599999978</v>
      </c>
      <c r="H81" s="447">
        <v>1636.1585000000016</v>
      </c>
      <c r="I81" s="448">
        <v>468.01833999826522</v>
      </c>
    </row>
    <row r="82" spans="1:9" ht="11.25" customHeight="1" x14ac:dyDescent="0.2">
      <c r="A82" s="107" t="s">
        <v>145</v>
      </c>
      <c r="B82" s="250"/>
      <c r="C82" s="108">
        <v>16914.7</v>
      </c>
      <c r="D82" s="109">
        <v>3227.8</v>
      </c>
      <c r="E82" s="109">
        <v>6579.1</v>
      </c>
      <c r="F82" s="109">
        <v>3679.9</v>
      </c>
      <c r="G82" s="109">
        <v>1215.9000000000001</v>
      </c>
      <c r="H82" s="445">
        <v>1692.7</v>
      </c>
      <c r="I82" s="446">
        <v>519.20000000000005</v>
      </c>
    </row>
    <row r="83" spans="1:9" ht="11.45" customHeight="1" x14ac:dyDescent="0.2">
      <c r="A83" s="185" t="s">
        <v>146</v>
      </c>
      <c r="B83" s="250"/>
      <c r="C83" s="244">
        <v>16584.8</v>
      </c>
      <c r="D83" s="64">
        <v>3083.4</v>
      </c>
      <c r="E83" s="64">
        <v>6590.2</v>
      </c>
      <c r="F83" s="64">
        <v>3498.6</v>
      </c>
      <c r="G83" s="64">
        <v>1277.8</v>
      </c>
      <c r="H83" s="447">
        <v>1665.8</v>
      </c>
      <c r="I83" s="448">
        <v>469</v>
      </c>
    </row>
    <row r="84" spans="1:9" ht="11.25" customHeight="1" x14ac:dyDescent="0.2">
      <c r="A84" s="107" t="s">
        <v>147</v>
      </c>
      <c r="B84" s="250"/>
      <c r="C84" s="108">
        <v>16372.1</v>
      </c>
      <c r="D84" s="109">
        <v>2897.6</v>
      </c>
      <c r="E84" s="109">
        <v>6646.4</v>
      </c>
      <c r="F84" s="109">
        <v>3522.8</v>
      </c>
      <c r="G84" s="109">
        <v>1004.7</v>
      </c>
      <c r="H84" s="445">
        <v>1772</v>
      </c>
      <c r="I84" s="446">
        <v>528.6</v>
      </c>
    </row>
    <row r="85" spans="1:9" ht="11.45" customHeight="1" x14ac:dyDescent="0.2">
      <c r="A85" s="185" t="s">
        <v>148</v>
      </c>
      <c r="B85" s="250"/>
      <c r="C85" s="244">
        <v>16592.900000000001</v>
      </c>
      <c r="D85" s="64">
        <v>3256.9</v>
      </c>
      <c r="E85" s="64">
        <v>6681.8</v>
      </c>
      <c r="F85" s="64">
        <v>3429</v>
      </c>
      <c r="G85" s="64">
        <v>953.6</v>
      </c>
      <c r="H85" s="447">
        <v>1818.8</v>
      </c>
      <c r="I85" s="448">
        <v>452.9</v>
      </c>
    </row>
    <row r="86" spans="1:9" ht="11.45" customHeight="1" x14ac:dyDescent="0.2">
      <c r="A86" s="107" t="s">
        <v>149</v>
      </c>
      <c r="B86" s="250"/>
      <c r="C86" s="108">
        <v>16705.599999999999</v>
      </c>
      <c r="D86" s="109">
        <v>3273.1</v>
      </c>
      <c r="E86" s="109">
        <v>6681</v>
      </c>
      <c r="F86" s="109">
        <v>3498.2</v>
      </c>
      <c r="G86" s="109">
        <v>893.6</v>
      </c>
      <c r="H86" s="445">
        <v>1869.8</v>
      </c>
      <c r="I86" s="446">
        <v>489.9</v>
      </c>
    </row>
    <row r="87" spans="1:9" ht="11.45" customHeight="1" x14ac:dyDescent="0.2">
      <c r="A87" s="185" t="s">
        <v>150</v>
      </c>
      <c r="B87" s="250"/>
      <c r="C87" s="244">
        <v>16675.2</v>
      </c>
      <c r="D87" s="64">
        <v>3216.9</v>
      </c>
      <c r="E87" s="64">
        <v>6742.9</v>
      </c>
      <c r="F87" s="64">
        <v>3454.7</v>
      </c>
      <c r="G87" s="64">
        <v>927.1</v>
      </c>
      <c r="H87" s="447">
        <v>1860.1</v>
      </c>
      <c r="I87" s="448">
        <v>473.5</v>
      </c>
    </row>
    <row r="88" spans="1:9" ht="11.45" customHeight="1" x14ac:dyDescent="0.2">
      <c r="A88" s="107" t="s">
        <v>151</v>
      </c>
      <c r="B88" s="250"/>
      <c r="C88" s="108">
        <v>16684.8</v>
      </c>
      <c r="D88" s="109">
        <v>3007.7</v>
      </c>
      <c r="E88" s="109">
        <v>6825.6</v>
      </c>
      <c r="F88" s="109">
        <v>3553</v>
      </c>
      <c r="G88" s="109">
        <v>929.6</v>
      </c>
      <c r="H88" s="445">
        <v>1824.4</v>
      </c>
      <c r="I88" s="446">
        <v>544.6</v>
      </c>
    </row>
    <row r="89" spans="1:9" ht="11.45" customHeight="1" x14ac:dyDescent="0.2">
      <c r="A89" s="185" t="s">
        <v>152</v>
      </c>
      <c r="B89" s="250"/>
      <c r="C89" s="244">
        <v>16896.900000000001</v>
      </c>
      <c r="D89" s="64">
        <v>3325</v>
      </c>
      <c r="E89" s="64">
        <v>6821.7</v>
      </c>
      <c r="F89" s="64">
        <v>3476.6</v>
      </c>
      <c r="G89" s="64">
        <v>890.8</v>
      </c>
      <c r="H89" s="447">
        <v>1865.7</v>
      </c>
      <c r="I89" s="448">
        <v>517.1</v>
      </c>
    </row>
    <row r="90" spans="1:9" ht="11.45" customHeight="1" x14ac:dyDescent="0.2">
      <c r="A90" s="107" t="s">
        <v>153</v>
      </c>
      <c r="B90" s="250"/>
      <c r="C90" s="108">
        <v>16940.599999999999</v>
      </c>
      <c r="D90" s="109">
        <v>3422.5</v>
      </c>
      <c r="E90" s="109">
        <v>6857.7</v>
      </c>
      <c r="F90" s="109">
        <v>3401.4</v>
      </c>
      <c r="G90" s="109">
        <v>937.1</v>
      </c>
      <c r="H90" s="445">
        <v>1823.2</v>
      </c>
      <c r="I90" s="446">
        <v>498.6</v>
      </c>
    </row>
    <row r="91" spans="1:9" ht="11.45" customHeight="1" x14ac:dyDescent="0.2">
      <c r="A91" s="185" t="s">
        <v>154</v>
      </c>
      <c r="B91" s="250"/>
      <c r="C91" s="244">
        <v>16824.8</v>
      </c>
      <c r="D91" s="64">
        <v>3303.5</v>
      </c>
      <c r="E91" s="64">
        <v>6894.3</v>
      </c>
      <c r="F91" s="64">
        <v>3426.3</v>
      </c>
      <c r="G91" s="64">
        <v>898</v>
      </c>
      <c r="H91" s="447">
        <v>1842.2</v>
      </c>
      <c r="I91" s="448">
        <v>460.5</v>
      </c>
    </row>
    <row r="92" spans="1:9" ht="11.45" customHeight="1" x14ac:dyDescent="0.2">
      <c r="A92" s="107" t="s">
        <v>155</v>
      </c>
      <c r="B92" s="250"/>
      <c r="C92" s="108">
        <v>16716.099999999999</v>
      </c>
      <c r="D92" s="109">
        <v>3039.7</v>
      </c>
      <c r="E92" s="109">
        <v>6924.4</v>
      </c>
      <c r="F92" s="109">
        <v>3491.4</v>
      </c>
      <c r="G92" s="109">
        <v>856.8</v>
      </c>
      <c r="H92" s="445">
        <v>1849.1</v>
      </c>
      <c r="I92" s="446">
        <v>554.79999999999995</v>
      </c>
    </row>
    <row r="93" spans="1:9" ht="11.45" customHeight="1" x14ac:dyDescent="0.2">
      <c r="A93" s="185" t="s">
        <v>156</v>
      </c>
      <c r="B93" s="250"/>
      <c r="C93" s="244">
        <v>16970.5</v>
      </c>
      <c r="D93" s="64">
        <v>3361.9</v>
      </c>
      <c r="E93" s="64">
        <v>7009.9</v>
      </c>
      <c r="F93" s="64">
        <v>3341.3</v>
      </c>
      <c r="G93" s="64">
        <v>922.1</v>
      </c>
      <c r="H93" s="447">
        <v>1817.2</v>
      </c>
      <c r="I93" s="448">
        <v>518.1</v>
      </c>
    </row>
    <row r="94" spans="1:9" ht="11.45" customHeight="1" x14ac:dyDescent="0.2">
      <c r="A94" s="107" t="s">
        <v>157</v>
      </c>
      <c r="B94" s="250"/>
      <c r="C94" s="108">
        <v>17098.618710000483</v>
      </c>
      <c r="D94" s="109">
        <v>3464.23243000001</v>
      </c>
      <c r="E94" s="109">
        <v>7076.3411399999823</v>
      </c>
      <c r="F94" s="109">
        <v>3363.1568900000034</v>
      </c>
      <c r="G94" s="109">
        <v>921.25936999999885</v>
      </c>
      <c r="H94" s="445">
        <v>1749.8912399999876</v>
      </c>
      <c r="I94" s="446">
        <v>523.73764000050141</v>
      </c>
    </row>
    <row r="95" spans="1:9" ht="11.45" customHeight="1" x14ac:dyDescent="0.2">
      <c r="A95" s="185" t="s">
        <v>158</v>
      </c>
      <c r="B95" s="250"/>
      <c r="C95" s="244">
        <v>17056.970579996159</v>
      </c>
      <c r="D95" s="64">
        <v>3402.1303299999963</v>
      </c>
      <c r="E95" s="64">
        <v>7090.1280900000465</v>
      </c>
      <c r="F95" s="64">
        <v>3332.3329000000244</v>
      </c>
      <c r="G95" s="64">
        <v>944.1101199999996</v>
      </c>
      <c r="H95" s="447">
        <v>1779.2137600000137</v>
      </c>
      <c r="I95" s="448">
        <v>509.05537999607986</v>
      </c>
    </row>
    <row r="96" spans="1:9" ht="11.45" customHeight="1" x14ac:dyDescent="0.2">
      <c r="A96" s="107" t="s">
        <v>159</v>
      </c>
      <c r="B96" s="250"/>
      <c r="C96" s="108">
        <v>17052.441770000791</v>
      </c>
      <c r="D96" s="109">
        <v>3121.7177700000047</v>
      </c>
      <c r="E96" s="109">
        <v>7172.5297399996925</v>
      </c>
      <c r="F96" s="109">
        <v>3521.4237299999736</v>
      </c>
      <c r="G96" s="109">
        <v>911.66522000000066</v>
      </c>
      <c r="H96" s="445">
        <v>1803.7106700000024</v>
      </c>
      <c r="I96" s="446">
        <v>521.39464000111548</v>
      </c>
    </row>
    <row r="97" spans="1:9" ht="11.45" customHeight="1" x14ac:dyDescent="0.2">
      <c r="A97" s="185" t="s">
        <v>160</v>
      </c>
      <c r="B97" s="250"/>
      <c r="C97" s="244">
        <v>17356.714519999048</v>
      </c>
      <c r="D97" s="64">
        <v>3574.4883900000154</v>
      </c>
      <c r="E97" s="64">
        <v>7255.889710000115</v>
      </c>
      <c r="F97" s="64">
        <v>3385.2589800000128</v>
      </c>
      <c r="G97" s="64">
        <v>855.2931800000016</v>
      </c>
      <c r="H97" s="447">
        <v>1790.9735299999882</v>
      </c>
      <c r="I97" s="448">
        <v>494.8107299989133</v>
      </c>
    </row>
    <row r="98" spans="1:9" ht="11.45" customHeight="1" x14ac:dyDescent="0.2">
      <c r="A98" s="107" t="s">
        <v>161</v>
      </c>
      <c r="B98" s="250"/>
      <c r="C98" s="108">
        <v>17366.776420000595</v>
      </c>
      <c r="D98" s="109">
        <v>3645.2718300000097</v>
      </c>
      <c r="E98" s="109">
        <v>7285.894429999873</v>
      </c>
      <c r="F98" s="109">
        <v>3307.6356100000012</v>
      </c>
      <c r="G98" s="109">
        <v>832.28387000000214</v>
      </c>
      <c r="H98" s="445">
        <v>1775.5254799999984</v>
      </c>
      <c r="I98" s="446">
        <v>520.1652000007125</v>
      </c>
    </row>
    <row r="100" spans="1:9" x14ac:dyDescent="0.2">
      <c r="A100" s="650" t="s">
        <v>162</v>
      </c>
      <c r="B100" s="650"/>
      <c r="C100" s="650"/>
      <c r="D100" s="650"/>
      <c r="E100" s="650"/>
      <c r="F100" s="650"/>
      <c r="G100" s="650"/>
    </row>
    <row r="103" spans="1:9" x14ac:dyDescent="0.2">
      <c r="A103" s="639" t="s">
        <v>57</v>
      </c>
      <c r="B103" s="639"/>
      <c r="C103" s="639"/>
      <c r="D103" s="639"/>
      <c r="E103" s="639"/>
      <c r="F103" s="639"/>
      <c r="G103" s="639"/>
      <c r="H103" s="639"/>
      <c r="I103" s="639"/>
    </row>
  </sheetData>
  <mergeCells count="4">
    <mergeCell ref="G1:I1"/>
    <mergeCell ref="A3:I3"/>
    <mergeCell ref="A100:G100"/>
    <mergeCell ref="A103:I103"/>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H94"/>
  <sheetViews>
    <sheetView showGridLines="0" zoomScaleNormal="100" workbookViewId="0"/>
  </sheetViews>
  <sheetFormatPr baseColWidth="10" defaultColWidth="11.42578125" defaultRowHeight="12.75" x14ac:dyDescent="0.2"/>
  <cols>
    <col min="1" max="16384" width="11.42578125" style="31"/>
  </cols>
  <sheetData>
    <row r="1" spans="1:8" ht="49.5" customHeight="1" x14ac:dyDescent="0.2">
      <c r="E1" s="648" t="s">
        <v>58</v>
      </c>
      <c r="F1" s="648"/>
      <c r="G1" s="648"/>
    </row>
    <row r="2" spans="1:8" ht="13.5" customHeight="1" x14ac:dyDescent="0.2">
      <c r="E2" s="32"/>
      <c r="F2" s="32"/>
      <c r="G2" s="32"/>
    </row>
    <row r="3" spans="1:8" ht="30.75" customHeight="1" thickBot="1" x14ac:dyDescent="0.25">
      <c r="A3" s="700" t="s">
        <v>38</v>
      </c>
      <c r="B3" s="700"/>
      <c r="C3" s="700"/>
      <c r="D3" s="700"/>
      <c r="E3" s="700"/>
      <c r="F3" s="700"/>
      <c r="G3" s="700"/>
    </row>
    <row r="4" spans="1:8" ht="18" customHeight="1" thickTop="1" x14ac:dyDescent="0.2">
      <c r="A4" s="701" t="s">
        <v>59</v>
      </c>
      <c r="B4" s="703" t="s">
        <v>212</v>
      </c>
      <c r="C4" s="704"/>
      <c r="D4" s="704"/>
      <c r="E4" s="703" t="s">
        <v>213</v>
      </c>
      <c r="F4" s="704"/>
      <c r="G4" s="705"/>
    </row>
    <row r="5" spans="1:8" ht="48" x14ac:dyDescent="0.2">
      <c r="A5" s="702"/>
      <c r="B5" s="482" t="s">
        <v>214</v>
      </c>
      <c r="C5" s="482" t="s">
        <v>215</v>
      </c>
      <c r="D5" s="483" t="s">
        <v>216</v>
      </c>
      <c r="E5" s="482" t="s">
        <v>217</v>
      </c>
      <c r="F5" s="482" t="s">
        <v>218</v>
      </c>
      <c r="G5" s="484" t="s">
        <v>219</v>
      </c>
    </row>
    <row r="6" spans="1:8" ht="11.45" customHeight="1" x14ac:dyDescent="0.2">
      <c r="A6" s="485" t="s">
        <v>82</v>
      </c>
      <c r="B6" s="486">
        <v>96.7</v>
      </c>
      <c r="C6" s="487">
        <v>97.2</v>
      </c>
      <c r="D6" s="488">
        <v>195.10000000000002</v>
      </c>
      <c r="E6" s="486">
        <v>44.7</v>
      </c>
      <c r="F6" s="486">
        <v>68.900000000000006</v>
      </c>
      <c r="G6" s="489">
        <v>113.60000000000001</v>
      </c>
      <c r="H6" s="490"/>
    </row>
    <row r="7" spans="1:8" ht="11.45" customHeight="1" x14ac:dyDescent="0.2">
      <c r="A7" s="491" t="s">
        <v>83</v>
      </c>
      <c r="B7" s="492">
        <v>84.7</v>
      </c>
      <c r="C7" s="493">
        <v>88.1</v>
      </c>
      <c r="D7" s="494">
        <v>176.2</v>
      </c>
      <c r="E7" s="492">
        <v>70</v>
      </c>
      <c r="F7" s="492">
        <v>101.9</v>
      </c>
      <c r="G7" s="495">
        <v>171.9</v>
      </c>
    </row>
    <row r="8" spans="1:8" ht="11.45" customHeight="1" x14ac:dyDescent="0.2">
      <c r="A8" s="485" t="s">
        <v>84</v>
      </c>
      <c r="B8" s="486">
        <v>82.2</v>
      </c>
      <c r="C8" s="487">
        <v>136</v>
      </c>
      <c r="D8" s="488">
        <v>218.2</v>
      </c>
      <c r="E8" s="486">
        <v>56.7</v>
      </c>
      <c r="F8" s="486">
        <v>104.1</v>
      </c>
      <c r="G8" s="489">
        <v>160.80000000000001</v>
      </c>
    </row>
    <row r="9" spans="1:8" ht="11.45" customHeight="1" x14ac:dyDescent="0.2">
      <c r="A9" s="491" t="s">
        <v>85</v>
      </c>
      <c r="B9" s="492">
        <v>79.099999999999994</v>
      </c>
      <c r="C9" s="493">
        <v>105.7</v>
      </c>
      <c r="D9" s="494">
        <v>192.6</v>
      </c>
      <c r="E9" s="492">
        <v>66</v>
      </c>
      <c r="F9" s="492">
        <v>87.8</v>
      </c>
      <c r="G9" s="495">
        <v>153.80000000000001</v>
      </c>
    </row>
    <row r="10" spans="1:8" ht="11.45" customHeight="1" x14ac:dyDescent="0.2">
      <c r="A10" s="485" t="s">
        <v>86</v>
      </c>
      <c r="B10" s="486">
        <v>67</v>
      </c>
      <c r="C10" s="487">
        <v>101.4</v>
      </c>
      <c r="D10" s="488">
        <v>169.4</v>
      </c>
      <c r="E10" s="486">
        <v>69.599999999999994</v>
      </c>
      <c r="F10" s="486">
        <v>74</v>
      </c>
      <c r="G10" s="489">
        <v>143.6</v>
      </c>
    </row>
    <row r="11" spans="1:8" ht="11.45" customHeight="1" x14ac:dyDescent="0.2">
      <c r="A11" s="491" t="s">
        <v>87</v>
      </c>
      <c r="B11" s="492">
        <v>82.1</v>
      </c>
      <c r="C11" s="493">
        <v>107.1</v>
      </c>
      <c r="D11" s="494">
        <v>190.29999999999998</v>
      </c>
      <c r="E11" s="492">
        <v>54.2</v>
      </c>
      <c r="F11" s="492">
        <v>131.19999999999999</v>
      </c>
      <c r="G11" s="495">
        <v>185.39999999999998</v>
      </c>
    </row>
    <row r="12" spans="1:8" ht="11.45" customHeight="1" x14ac:dyDescent="0.2">
      <c r="A12" s="485" t="s">
        <v>88</v>
      </c>
      <c r="B12" s="486">
        <v>93.2</v>
      </c>
      <c r="C12" s="487">
        <v>115.5</v>
      </c>
      <c r="D12" s="488">
        <v>215.2</v>
      </c>
      <c r="E12" s="486">
        <v>75.900000000000006</v>
      </c>
      <c r="F12" s="486">
        <v>71.5</v>
      </c>
      <c r="G12" s="489">
        <v>147.4</v>
      </c>
    </row>
    <row r="13" spans="1:8" ht="11.45" customHeight="1" x14ac:dyDescent="0.2">
      <c r="A13" s="491" t="s">
        <v>89</v>
      </c>
      <c r="B13" s="492">
        <v>75.599999999999994</v>
      </c>
      <c r="C13" s="493">
        <v>82.1</v>
      </c>
      <c r="D13" s="494">
        <v>157.69999999999999</v>
      </c>
      <c r="E13" s="492">
        <v>67.599999999999994</v>
      </c>
      <c r="F13" s="492">
        <v>90.7</v>
      </c>
      <c r="G13" s="495">
        <v>158.30000000000001</v>
      </c>
    </row>
    <row r="14" spans="1:8" ht="11.45" customHeight="1" x14ac:dyDescent="0.2">
      <c r="A14" s="485" t="s">
        <v>90</v>
      </c>
      <c r="B14" s="486">
        <v>70.3</v>
      </c>
      <c r="C14" s="487">
        <v>84.1</v>
      </c>
      <c r="D14" s="488">
        <v>154.39999999999998</v>
      </c>
      <c r="E14" s="486">
        <v>78.7</v>
      </c>
      <c r="F14" s="486">
        <v>82.6</v>
      </c>
      <c r="G14" s="489">
        <v>161.30000000000001</v>
      </c>
    </row>
    <row r="15" spans="1:8" ht="11.45" customHeight="1" x14ac:dyDescent="0.2">
      <c r="A15" s="491" t="s">
        <v>91</v>
      </c>
      <c r="B15" s="492">
        <v>80.099999999999994</v>
      </c>
      <c r="C15" s="493">
        <v>94.4</v>
      </c>
      <c r="D15" s="494">
        <v>174.5</v>
      </c>
      <c r="E15" s="492">
        <v>53.4</v>
      </c>
      <c r="F15" s="492">
        <v>88.3</v>
      </c>
      <c r="G15" s="495">
        <v>141.69999999999999</v>
      </c>
    </row>
    <row r="16" spans="1:8" ht="11.45" customHeight="1" x14ac:dyDescent="0.2">
      <c r="A16" s="485" t="s">
        <v>92</v>
      </c>
      <c r="B16" s="486">
        <v>82.4</v>
      </c>
      <c r="C16" s="487">
        <v>90.8</v>
      </c>
      <c r="D16" s="488">
        <v>173.2</v>
      </c>
      <c r="E16" s="486">
        <v>83.9</v>
      </c>
      <c r="F16" s="486">
        <v>98</v>
      </c>
      <c r="G16" s="489">
        <v>181.9</v>
      </c>
    </row>
    <row r="17" spans="1:7" ht="11.45" customHeight="1" x14ac:dyDescent="0.2">
      <c r="A17" s="491" t="s">
        <v>93</v>
      </c>
      <c r="B17" s="492">
        <v>63</v>
      </c>
      <c r="C17" s="493">
        <v>69.599999999999994</v>
      </c>
      <c r="D17" s="494">
        <v>132.59999999999991</v>
      </c>
      <c r="E17" s="492">
        <v>74.900000000000006</v>
      </c>
      <c r="F17" s="492">
        <v>77.900000000000006</v>
      </c>
      <c r="G17" s="495">
        <v>152.80000000000001</v>
      </c>
    </row>
    <row r="18" spans="1:7" ht="11.45" customHeight="1" x14ac:dyDescent="0.2">
      <c r="A18" s="485" t="s">
        <v>94</v>
      </c>
      <c r="B18" s="486">
        <v>95.4</v>
      </c>
      <c r="C18" s="487">
        <v>68.3</v>
      </c>
      <c r="D18" s="488">
        <v>163.70000000000027</v>
      </c>
      <c r="E18" s="486">
        <v>94.7</v>
      </c>
      <c r="F18" s="486">
        <v>66</v>
      </c>
      <c r="G18" s="489">
        <v>160.69999999999999</v>
      </c>
    </row>
    <row r="19" spans="1:7" ht="11.45" customHeight="1" x14ac:dyDescent="0.2">
      <c r="A19" s="491" t="s">
        <v>95</v>
      </c>
      <c r="B19" s="492">
        <v>110.8</v>
      </c>
      <c r="C19" s="493">
        <v>88.4</v>
      </c>
      <c r="D19" s="494">
        <v>199.09999999999991</v>
      </c>
      <c r="E19" s="492">
        <v>83.2</v>
      </c>
      <c r="F19" s="492">
        <v>113.1</v>
      </c>
      <c r="G19" s="495">
        <v>196.3</v>
      </c>
    </row>
    <row r="20" spans="1:7" ht="11.45" customHeight="1" x14ac:dyDescent="0.2">
      <c r="A20" s="485" t="s">
        <v>96</v>
      </c>
      <c r="B20" s="486">
        <v>78.7</v>
      </c>
      <c r="C20" s="487">
        <v>105.60000000000001</v>
      </c>
      <c r="D20" s="488">
        <v>184.39999999999964</v>
      </c>
      <c r="E20" s="486">
        <v>122.9</v>
      </c>
      <c r="F20" s="486">
        <v>98.3</v>
      </c>
      <c r="G20" s="489">
        <v>221.2</v>
      </c>
    </row>
    <row r="21" spans="1:7" ht="11.45" customHeight="1" x14ac:dyDescent="0.2">
      <c r="A21" s="491" t="s">
        <v>97</v>
      </c>
      <c r="B21" s="492">
        <v>63.3</v>
      </c>
      <c r="C21" s="493">
        <v>47.199999999999996</v>
      </c>
      <c r="D21" s="494">
        <v>110.59999999999991</v>
      </c>
      <c r="E21" s="492">
        <v>143</v>
      </c>
      <c r="F21" s="492">
        <v>88.1</v>
      </c>
      <c r="G21" s="495">
        <v>231.1</v>
      </c>
    </row>
    <row r="22" spans="1:7" ht="11.45" customHeight="1" x14ac:dyDescent="0.2">
      <c r="A22" s="485" t="s">
        <v>98</v>
      </c>
      <c r="B22" s="486">
        <v>98.5</v>
      </c>
      <c r="C22" s="487">
        <v>50.6</v>
      </c>
      <c r="D22" s="488">
        <v>149.09999999999991</v>
      </c>
      <c r="E22" s="486">
        <v>96.4</v>
      </c>
      <c r="F22" s="486">
        <v>70.7</v>
      </c>
      <c r="G22" s="489">
        <v>167.10000000000002</v>
      </c>
    </row>
    <row r="23" spans="1:7" ht="11.45" customHeight="1" x14ac:dyDescent="0.2">
      <c r="A23" s="491" t="s">
        <v>99</v>
      </c>
      <c r="B23" s="492">
        <v>96.4</v>
      </c>
      <c r="C23" s="493">
        <v>57</v>
      </c>
      <c r="D23" s="494">
        <v>153.30000000000018</v>
      </c>
      <c r="E23" s="492">
        <v>123.8</v>
      </c>
      <c r="F23" s="492">
        <v>99</v>
      </c>
      <c r="G23" s="495">
        <v>222.8</v>
      </c>
    </row>
    <row r="24" spans="1:7" ht="11.45" customHeight="1" x14ac:dyDescent="0.2">
      <c r="A24" s="485" t="s">
        <v>100</v>
      </c>
      <c r="B24" s="486">
        <v>127.3</v>
      </c>
      <c r="C24" s="487">
        <v>73.900000000000006</v>
      </c>
      <c r="D24" s="488">
        <v>201.19999999999982</v>
      </c>
      <c r="E24" s="486">
        <v>114.8</v>
      </c>
      <c r="F24" s="486">
        <v>79.8</v>
      </c>
      <c r="G24" s="489">
        <v>194.6</v>
      </c>
    </row>
    <row r="25" spans="1:7" ht="11.45" customHeight="1" x14ac:dyDescent="0.2">
      <c r="A25" s="491" t="s">
        <v>101</v>
      </c>
      <c r="B25" s="492">
        <v>93.3</v>
      </c>
      <c r="C25" s="493">
        <v>55.6</v>
      </c>
      <c r="D25" s="494">
        <v>148.90000000000009</v>
      </c>
      <c r="E25" s="492">
        <v>116.9</v>
      </c>
      <c r="F25" s="492">
        <v>65.2</v>
      </c>
      <c r="G25" s="495">
        <v>182.10000000000002</v>
      </c>
    </row>
    <row r="26" spans="1:7" ht="11.45" customHeight="1" x14ac:dyDescent="0.2">
      <c r="A26" s="485" t="s">
        <v>102</v>
      </c>
      <c r="B26" s="486">
        <v>113</v>
      </c>
      <c r="C26" s="487">
        <v>44.3</v>
      </c>
      <c r="D26" s="488">
        <v>157.29999999999973</v>
      </c>
      <c r="E26" s="486">
        <v>89.5</v>
      </c>
      <c r="F26" s="486">
        <v>55.1</v>
      </c>
      <c r="G26" s="489">
        <v>144.6</v>
      </c>
    </row>
    <row r="27" spans="1:7" ht="11.45" customHeight="1" x14ac:dyDescent="0.2">
      <c r="A27" s="491" t="s">
        <v>103</v>
      </c>
      <c r="B27" s="492">
        <v>112.9</v>
      </c>
      <c r="C27" s="493">
        <v>59.7</v>
      </c>
      <c r="D27" s="494">
        <v>172.59999999999991</v>
      </c>
      <c r="E27" s="492">
        <v>119.5</v>
      </c>
      <c r="F27" s="492">
        <v>72.099999999999994</v>
      </c>
      <c r="G27" s="495">
        <v>191.6</v>
      </c>
    </row>
    <row r="28" spans="1:7" ht="11.45" customHeight="1" x14ac:dyDescent="0.2">
      <c r="A28" s="485" t="s">
        <v>104</v>
      </c>
      <c r="B28" s="486">
        <v>107</v>
      </c>
      <c r="C28" s="487">
        <v>76.8</v>
      </c>
      <c r="D28" s="488">
        <v>183.79999999999973</v>
      </c>
      <c r="E28" s="486">
        <v>100.4</v>
      </c>
      <c r="F28" s="486">
        <v>80.900000000000006</v>
      </c>
      <c r="G28" s="489">
        <v>181.3</v>
      </c>
    </row>
    <row r="29" spans="1:7" ht="11.45" customHeight="1" x14ac:dyDescent="0.2">
      <c r="A29" s="491" t="s">
        <v>105</v>
      </c>
      <c r="B29" s="492">
        <v>114.8</v>
      </c>
      <c r="C29" s="493">
        <v>43</v>
      </c>
      <c r="D29" s="494">
        <v>157.70000000000027</v>
      </c>
      <c r="E29" s="492">
        <v>112.1</v>
      </c>
      <c r="F29" s="492">
        <v>62.8</v>
      </c>
      <c r="G29" s="495">
        <v>174.89999999999998</v>
      </c>
    </row>
    <row r="30" spans="1:7" ht="11.45" customHeight="1" x14ac:dyDescent="0.2">
      <c r="A30" s="485" t="s">
        <v>106</v>
      </c>
      <c r="B30" s="486">
        <v>123.8</v>
      </c>
      <c r="C30" s="487">
        <v>59.5</v>
      </c>
      <c r="D30" s="488">
        <v>183.20000000000027</v>
      </c>
      <c r="E30" s="486">
        <v>75</v>
      </c>
      <c r="F30" s="486">
        <v>38.299999999999997</v>
      </c>
      <c r="G30" s="489">
        <v>113.3</v>
      </c>
    </row>
    <row r="31" spans="1:7" ht="11.45" customHeight="1" x14ac:dyDescent="0.2">
      <c r="A31" s="491" t="s">
        <v>107</v>
      </c>
      <c r="B31" s="492">
        <v>85</v>
      </c>
      <c r="C31" s="493">
        <v>62</v>
      </c>
      <c r="D31" s="494">
        <v>147</v>
      </c>
      <c r="E31" s="492">
        <v>106.5</v>
      </c>
      <c r="F31" s="492">
        <v>97.8</v>
      </c>
      <c r="G31" s="495">
        <v>204.3</v>
      </c>
    </row>
    <row r="32" spans="1:7" ht="11.45" customHeight="1" x14ac:dyDescent="0.2">
      <c r="A32" s="485" t="s">
        <v>108</v>
      </c>
      <c r="B32" s="486">
        <v>98.2</v>
      </c>
      <c r="C32" s="487">
        <v>65.900000000000006</v>
      </c>
      <c r="D32" s="488">
        <v>164.09999999999991</v>
      </c>
      <c r="E32" s="486">
        <v>125.5</v>
      </c>
      <c r="F32" s="486">
        <v>73.599999999999994</v>
      </c>
      <c r="G32" s="489">
        <v>199.1</v>
      </c>
    </row>
    <row r="33" spans="1:7" ht="11.45" customHeight="1" x14ac:dyDescent="0.2">
      <c r="A33" s="491" t="s">
        <v>109</v>
      </c>
      <c r="B33" s="492">
        <v>103.6</v>
      </c>
      <c r="C33" s="493">
        <v>47.5</v>
      </c>
      <c r="D33" s="494">
        <v>152.40000000000009</v>
      </c>
      <c r="E33" s="492">
        <v>98.2</v>
      </c>
      <c r="F33" s="492">
        <v>67.3</v>
      </c>
      <c r="G33" s="495">
        <v>165.5</v>
      </c>
    </row>
    <row r="34" spans="1:7" ht="11.45" customHeight="1" x14ac:dyDescent="0.2">
      <c r="A34" s="485" t="s">
        <v>110</v>
      </c>
      <c r="B34" s="486">
        <v>103.6</v>
      </c>
      <c r="C34" s="487">
        <v>39.299999999999997</v>
      </c>
      <c r="D34" s="488">
        <v>143</v>
      </c>
      <c r="E34" s="486">
        <v>92.3</v>
      </c>
      <c r="F34" s="486">
        <v>41.1</v>
      </c>
      <c r="G34" s="489">
        <v>133.4</v>
      </c>
    </row>
    <row r="35" spans="1:7" ht="11.45" customHeight="1" x14ac:dyDescent="0.2">
      <c r="A35" s="491" t="s">
        <v>111</v>
      </c>
      <c r="B35" s="492">
        <v>114.5</v>
      </c>
      <c r="C35" s="493">
        <v>53</v>
      </c>
      <c r="D35" s="494">
        <v>167.59999999999991</v>
      </c>
      <c r="E35" s="492">
        <v>96</v>
      </c>
      <c r="F35" s="492">
        <v>89.9</v>
      </c>
      <c r="G35" s="495">
        <v>185.9</v>
      </c>
    </row>
    <row r="36" spans="1:7" ht="11.45" customHeight="1" x14ac:dyDescent="0.2">
      <c r="A36" s="485" t="s">
        <v>112</v>
      </c>
      <c r="B36" s="486">
        <v>107.1</v>
      </c>
      <c r="C36" s="487">
        <v>61.2</v>
      </c>
      <c r="D36" s="488">
        <v>168.30000000000018</v>
      </c>
      <c r="E36" s="486">
        <v>128.80000000000001</v>
      </c>
      <c r="F36" s="486">
        <v>68.2</v>
      </c>
      <c r="G36" s="489">
        <v>197</v>
      </c>
    </row>
    <row r="37" spans="1:7" ht="11.45" customHeight="1" x14ac:dyDescent="0.2">
      <c r="A37" s="491" t="s">
        <v>113</v>
      </c>
      <c r="B37" s="492">
        <v>88.3</v>
      </c>
      <c r="C37" s="493">
        <v>41.6</v>
      </c>
      <c r="D37" s="494">
        <v>129.89999999999964</v>
      </c>
      <c r="E37" s="492">
        <v>86.5</v>
      </c>
      <c r="F37" s="492">
        <v>55.9</v>
      </c>
      <c r="G37" s="495">
        <v>142.4</v>
      </c>
    </row>
    <row r="38" spans="1:7" ht="11.45" customHeight="1" x14ac:dyDescent="0.2">
      <c r="A38" s="485" t="s">
        <v>114</v>
      </c>
      <c r="B38" s="486">
        <v>93.5</v>
      </c>
      <c r="C38" s="487">
        <v>24.8</v>
      </c>
      <c r="D38" s="488">
        <v>118.30000000000018</v>
      </c>
      <c r="E38" s="486">
        <v>68.900000000000006</v>
      </c>
      <c r="F38" s="486">
        <v>55.7</v>
      </c>
      <c r="G38" s="489">
        <v>124.60000000000001</v>
      </c>
    </row>
    <row r="39" spans="1:7" ht="11.45" customHeight="1" x14ac:dyDescent="0.2">
      <c r="A39" s="491" t="s">
        <v>115</v>
      </c>
      <c r="B39" s="492">
        <v>109.7</v>
      </c>
      <c r="C39" s="493">
        <v>47.2</v>
      </c>
      <c r="D39" s="494">
        <v>156.89999999999964</v>
      </c>
      <c r="E39" s="492">
        <v>88.4</v>
      </c>
      <c r="F39" s="492">
        <v>70.900000000000006</v>
      </c>
      <c r="G39" s="495">
        <v>159.30000000000001</v>
      </c>
    </row>
    <row r="40" spans="1:7" ht="11.45" customHeight="1" x14ac:dyDescent="0.2">
      <c r="A40" s="485" t="s">
        <v>116</v>
      </c>
      <c r="B40" s="486">
        <v>84.5</v>
      </c>
      <c r="C40" s="487">
        <v>61.6</v>
      </c>
      <c r="D40" s="488">
        <v>146.09999999999991</v>
      </c>
      <c r="E40" s="486">
        <v>90.9</v>
      </c>
      <c r="F40" s="486">
        <v>56.4</v>
      </c>
      <c r="G40" s="489">
        <v>147.30000000000001</v>
      </c>
    </row>
    <row r="41" spans="1:7" ht="11.45" customHeight="1" x14ac:dyDescent="0.2">
      <c r="A41" s="491" t="s">
        <v>117</v>
      </c>
      <c r="B41" s="492">
        <v>62.8</v>
      </c>
      <c r="C41" s="493">
        <v>35.1</v>
      </c>
      <c r="D41" s="494">
        <v>98</v>
      </c>
      <c r="E41" s="492">
        <v>109</v>
      </c>
      <c r="F41" s="492">
        <v>58.6</v>
      </c>
      <c r="G41" s="495">
        <v>167.6</v>
      </c>
    </row>
    <row r="42" spans="1:7" ht="11.45" customHeight="1" x14ac:dyDescent="0.2">
      <c r="A42" s="485" t="s">
        <v>118</v>
      </c>
      <c r="B42" s="486">
        <v>113.6</v>
      </c>
      <c r="C42" s="487">
        <v>39</v>
      </c>
      <c r="D42" s="488">
        <v>152.59999999999991</v>
      </c>
      <c r="E42" s="486">
        <v>74.7</v>
      </c>
      <c r="F42" s="486">
        <v>37.299999999999997</v>
      </c>
      <c r="G42" s="489">
        <v>112</v>
      </c>
    </row>
    <row r="43" spans="1:7" ht="11.45" customHeight="1" x14ac:dyDescent="0.2">
      <c r="A43" s="491" t="s">
        <v>119</v>
      </c>
      <c r="B43" s="492">
        <v>118.5</v>
      </c>
      <c r="C43" s="493">
        <v>49.3</v>
      </c>
      <c r="D43" s="494">
        <v>167.69999999999982</v>
      </c>
      <c r="E43" s="492">
        <v>102.1</v>
      </c>
      <c r="F43" s="492">
        <v>69.7</v>
      </c>
      <c r="G43" s="495">
        <v>171.8</v>
      </c>
    </row>
    <row r="44" spans="1:7" ht="11.45" customHeight="1" x14ac:dyDescent="0.2">
      <c r="A44" s="485" t="s">
        <v>120</v>
      </c>
      <c r="B44" s="486">
        <v>108.5</v>
      </c>
      <c r="C44" s="487">
        <v>54.4</v>
      </c>
      <c r="D44" s="488">
        <v>162.90000000000009</v>
      </c>
      <c r="E44" s="486">
        <v>112.6</v>
      </c>
      <c r="F44" s="486">
        <v>56.5</v>
      </c>
      <c r="G44" s="489">
        <v>169.1</v>
      </c>
    </row>
    <row r="45" spans="1:7" ht="11.45" customHeight="1" x14ac:dyDescent="0.2">
      <c r="A45" s="491" t="s">
        <v>121</v>
      </c>
      <c r="B45" s="492">
        <v>84.276689999999974</v>
      </c>
      <c r="C45" s="493">
        <v>38.869059999999998</v>
      </c>
      <c r="D45" s="494">
        <v>123.14574999999996</v>
      </c>
      <c r="E45" s="492">
        <v>76.405559999999994</v>
      </c>
      <c r="F45" s="492">
        <v>52.836709999999989</v>
      </c>
      <c r="G45" s="495">
        <v>129.24226999999999</v>
      </c>
    </row>
    <row r="46" spans="1:7" ht="11.45" customHeight="1" x14ac:dyDescent="0.2">
      <c r="A46" s="485" t="s">
        <v>122</v>
      </c>
      <c r="B46" s="486">
        <v>123.61286000000001</v>
      </c>
      <c r="C46" s="487">
        <v>42.068120000000008</v>
      </c>
      <c r="D46" s="488">
        <v>165.68098000000003</v>
      </c>
      <c r="E46" s="486">
        <v>71.594910000000013</v>
      </c>
      <c r="F46" s="486">
        <v>54.783590000000011</v>
      </c>
      <c r="G46" s="489">
        <v>126.37850000000003</v>
      </c>
    </row>
    <row r="47" spans="1:7" ht="11.45" customHeight="1" x14ac:dyDescent="0.2">
      <c r="A47" s="491" t="s">
        <v>123</v>
      </c>
      <c r="B47" s="492">
        <v>115.74887999999999</v>
      </c>
      <c r="C47" s="493">
        <v>48.415569999999988</v>
      </c>
      <c r="D47" s="494">
        <v>164.16444999999999</v>
      </c>
      <c r="E47" s="492">
        <v>92.195269999999965</v>
      </c>
      <c r="F47" s="492">
        <v>76.39425</v>
      </c>
      <c r="G47" s="495">
        <v>168.58951999999996</v>
      </c>
    </row>
    <row r="48" spans="1:7" ht="11.45" customHeight="1" x14ac:dyDescent="0.2">
      <c r="A48" s="485" t="s">
        <v>124</v>
      </c>
      <c r="B48" s="486">
        <v>101.97205999999998</v>
      </c>
      <c r="C48" s="487">
        <v>75.73754000000001</v>
      </c>
      <c r="D48" s="488">
        <f>B48+C48</f>
        <v>177.70959999999999</v>
      </c>
      <c r="E48" s="486">
        <v>109.91978000000002</v>
      </c>
      <c r="F48" s="486">
        <v>63.12389000000001</v>
      </c>
      <c r="G48" s="489">
        <f>E48+F48</f>
        <v>173.04367000000002</v>
      </c>
    </row>
    <row r="49" spans="1:7" ht="11.45" customHeight="1" x14ac:dyDescent="0.2">
      <c r="A49" s="491" t="s">
        <v>125</v>
      </c>
      <c r="B49" s="492">
        <v>98.060460000000006</v>
      </c>
      <c r="C49" s="493">
        <v>45.091830000000009</v>
      </c>
      <c r="D49" s="494">
        <v>143.15229000000002</v>
      </c>
      <c r="E49" s="492">
        <v>88.159599999999955</v>
      </c>
      <c r="F49" s="492">
        <v>47.621230000000011</v>
      </c>
      <c r="G49" s="495">
        <v>135.78082999999998</v>
      </c>
    </row>
    <row r="50" spans="1:7" ht="11.45" customHeight="1" x14ac:dyDescent="0.2">
      <c r="A50" s="485" t="s">
        <v>126</v>
      </c>
      <c r="B50" s="486">
        <v>98.2346</v>
      </c>
      <c r="C50" s="487">
        <v>44.395739999999996</v>
      </c>
      <c r="D50" s="488">
        <v>142.63033999999999</v>
      </c>
      <c r="E50" s="486">
        <v>69.166410000000013</v>
      </c>
      <c r="F50" s="486">
        <v>42.745620000000002</v>
      </c>
      <c r="G50" s="489">
        <v>111.91203000000002</v>
      </c>
    </row>
    <row r="51" spans="1:7" ht="11.45" customHeight="1" x14ac:dyDescent="0.2">
      <c r="A51" s="491" t="s">
        <v>127</v>
      </c>
      <c r="B51" s="492">
        <v>120.48309999999998</v>
      </c>
      <c r="C51" s="493">
        <v>55.471309999999995</v>
      </c>
      <c r="D51" s="494">
        <v>175.95440999999997</v>
      </c>
      <c r="E51" s="492">
        <v>93.957380000000043</v>
      </c>
      <c r="F51" s="492">
        <v>59.220089999999992</v>
      </c>
      <c r="G51" s="495">
        <v>153.17747000000003</v>
      </c>
    </row>
    <row r="52" spans="1:7" ht="11.45" customHeight="1" x14ac:dyDescent="0.2">
      <c r="A52" s="485" t="s">
        <v>128</v>
      </c>
      <c r="B52" s="486">
        <v>104.64855</v>
      </c>
      <c r="C52" s="487">
        <v>57.482860000000002</v>
      </c>
      <c r="D52" s="488">
        <f>B52+C52</f>
        <v>162.13141000000002</v>
      </c>
      <c r="E52" s="486">
        <v>77.982979999999998</v>
      </c>
      <c r="F52" s="486">
        <v>45.636850000000003</v>
      </c>
      <c r="G52" s="489">
        <f>E52+F52</f>
        <v>123.61983000000001</v>
      </c>
    </row>
    <row r="53" spans="1:7" ht="11.45" customHeight="1" x14ac:dyDescent="0.2">
      <c r="A53" s="491" t="s">
        <v>129</v>
      </c>
      <c r="B53" s="492">
        <v>92.273119999999977</v>
      </c>
      <c r="C53" s="493">
        <v>44.372620000000005</v>
      </c>
      <c r="D53" s="494">
        <v>136.64573999999999</v>
      </c>
      <c r="E53" s="492">
        <v>76.206209999999999</v>
      </c>
      <c r="F53" s="492">
        <v>62.222239999999999</v>
      </c>
      <c r="G53" s="495">
        <v>138.42845</v>
      </c>
    </row>
    <row r="54" spans="1:7" ht="11.45" customHeight="1" x14ac:dyDescent="0.2">
      <c r="A54" s="485" t="s">
        <v>130</v>
      </c>
      <c r="B54" s="486">
        <v>126.78899000000003</v>
      </c>
      <c r="C54" s="487">
        <v>43.84555000000001</v>
      </c>
      <c r="D54" s="488">
        <f>B54+C54</f>
        <v>170.63454000000004</v>
      </c>
      <c r="E54" s="486">
        <v>70.371249999999989</v>
      </c>
      <c r="F54" s="486">
        <v>47.929089999999988</v>
      </c>
      <c r="G54" s="489">
        <f>E54+F54</f>
        <v>118.30033999999998</v>
      </c>
    </row>
    <row r="55" spans="1:7" ht="11.45" customHeight="1" x14ac:dyDescent="0.2">
      <c r="A55" s="491" t="s">
        <v>131</v>
      </c>
      <c r="B55" s="492">
        <v>93.304810000000003</v>
      </c>
      <c r="C55" s="493">
        <v>66.676380000000009</v>
      </c>
      <c r="D55" s="494">
        <v>159.98119000000003</v>
      </c>
      <c r="E55" s="492">
        <v>81.835760000000022</v>
      </c>
      <c r="F55" s="492">
        <v>62.838690000000014</v>
      </c>
      <c r="G55" s="495">
        <v>144.67445000000004</v>
      </c>
    </row>
    <row r="56" spans="1:7" ht="11.45" customHeight="1" x14ac:dyDescent="0.2">
      <c r="A56" s="485" t="s">
        <v>132</v>
      </c>
      <c r="B56" s="486">
        <v>84.9</v>
      </c>
      <c r="C56" s="487">
        <v>55.4</v>
      </c>
      <c r="D56" s="488">
        <v>140.98935000000003</v>
      </c>
      <c r="E56" s="486">
        <v>97.378379999999993</v>
      </c>
      <c r="F56" s="486">
        <v>64.6858</v>
      </c>
      <c r="G56" s="489">
        <v>162.06417999999999</v>
      </c>
    </row>
    <row r="57" spans="1:7" ht="11.45" customHeight="1" x14ac:dyDescent="0.2">
      <c r="A57" s="496" t="s">
        <v>133</v>
      </c>
      <c r="B57" s="497">
        <v>96.3</v>
      </c>
      <c r="C57" s="498">
        <v>42</v>
      </c>
      <c r="D57" s="499">
        <v>138.30000000000001</v>
      </c>
      <c r="E57" s="497">
        <v>89.1</v>
      </c>
      <c r="F57" s="497">
        <v>42.1</v>
      </c>
      <c r="G57" s="500">
        <v>131.19999999999999</v>
      </c>
    </row>
    <row r="58" spans="1:7" ht="11.45" customHeight="1" x14ac:dyDescent="0.2">
      <c r="A58" s="485" t="s">
        <v>134</v>
      </c>
      <c r="B58" s="486">
        <v>104.4</v>
      </c>
      <c r="C58" s="487">
        <v>38.200000000000003</v>
      </c>
      <c r="D58" s="488">
        <v>142.60000000000002</v>
      </c>
      <c r="E58" s="486">
        <v>69.8</v>
      </c>
      <c r="F58" s="486">
        <v>59.6</v>
      </c>
      <c r="G58" s="489">
        <v>129.4</v>
      </c>
    </row>
    <row r="59" spans="1:7" ht="11.45" customHeight="1" x14ac:dyDescent="0.2">
      <c r="A59" s="496" t="s">
        <v>135</v>
      </c>
      <c r="B59" s="497">
        <v>92.2</v>
      </c>
      <c r="C59" s="498">
        <v>62.8</v>
      </c>
      <c r="D59" s="499">
        <v>155</v>
      </c>
      <c r="E59" s="497">
        <v>81</v>
      </c>
      <c r="F59" s="497">
        <v>97.2</v>
      </c>
      <c r="G59" s="500">
        <v>178.2</v>
      </c>
    </row>
    <row r="60" spans="1:7" ht="11.45" customHeight="1" x14ac:dyDescent="0.2">
      <c r="A60" s="501" t="s">
        <v>136</v>
      </c>
      <c r="B60" s="502">
        <v>109.1</v>
      </c>
      <c r="C60" s="503">
        <v>86.1</v>
      </c>
      <c r="D60" s="504">
        <v>197.5</v>
      </c>
      <c r="E60" s="502">
        <v>86.7</v>
      </c>
      <c r="F60" s="502">
        <v>70.3</v>
      </c>
      <c r="G60" s="505">
        <v>157</v>
      </c>
    </row>
    <row r="61" spans="1:7" ht="11.45" customHeight="1" x14ac:dyDescent="0.2">
      <c r="A61" s="496" t="s">
        <v>137</v>
      </c>
      <c r="B61" s="497">
        <v>79.599999999999994</v>
      </c>
      <c r="C61" s="498">
        <v>42.1</v>
      </c>
      <c r="D61" s="499">
        <v>121.69999999999999</v>
      </c>
      <c r="E61" s="497">
        <v>77.3</v>
      </c>
      <c r="F61" s="497">
        <v>67.7</v>
      </c>
      <c r="G61" s="500">
        <v>145</v>
      </c>
    </row>
    <row r="62" spans="1:7" ht="11.45" customHeight="1" x14ac:dyDescent="0.2">
      <c r="A62" s="501" t="s">
        <v>138</v>
      </c>
      <c r="B62" s="502">
        <v>107.3</v>
      </c>
      <c r="C62" s="503">
        <v>53.2</v>
      </c>
      <c r="D62" s="504">
        <v>161.69999999999999</v>
      </c>
      <c r="E62" s="502">
        <v>72</v>
      </c>
      <c r="F62" s="502">
        <v>53.6</v>
      </c>
      <c r="G62" s="505">
        <v>125.6</v>
      </c>
    </row>
    <row r="63" spans="1:7" ht="11.45" customHeight="1" x14ac:dyDescent="0.2">
      <c r="A63" s="496" t="s">
        <v>139</v>
      </c>
      <c r="B63" s="497">
        <v>80.900000000000006</v>
      </c>
      <c r="C63" s="498">
        <v>62.4</v>
      </c>
      <c r="D63" s="499">
        <v>143.30000000000001</v>
      </c>
      <c r="E63" s="497">
        <v>82.1</v>
      </c>
      <c r="F63" s="497">
        <v>91.3</v>
      </c>
      <c r="G63" s="500">
        <v>173.39999999999998</v>
      </c>
    </row>
    <row r="64" spans="1:7" ht="11.45" customHeight="1" thickBot="1" x14ac:dyDescent="0.25">
      <c r="A64" s="506" t="s">
        <v>140</v>
      </c>
      <c r="B64" s="507">
        <v>99.1</v>
      </c>
      <c r="C64" s="508">
        <v>70.900000000000006</v>
      </c>
      <c r="D64" s="509">
        <v>170</v>
      </c>
      <c r="E64" s="507">
        <v>66.400000000000006</v>
      </c>
      <c r="F64" s="507">
        <v>67.400000000000006</v>
      </c>
      <c r="G64" s="510">
        <v>133.80000000000001</v>
      </c>
    </row>
    <row r="65" spans="1:7" ht="11.45" customHeight="1" thickTop="1" x14ac:dyDescent="0.2">
      <c r="A65" s="496" t="s">
        <v>141</v>
      </c>
      <c r="B65" s="497">
        <v>76.900000000000006</v>
      </c>
      <c r="C65" s="498">
        <v>40.1</v>
      </c>
      <c r="D65" s="499">
        <v>117</v>
      </c>
      <c r="E65" s="497">
        <v>73.400000000000006</v>
      </c>
      <c r="F65" s="497">
        <v>78.099999999999994</v>
      </c>
      <c r="G65" s="500">
        <v>151.5</v>
      </c>
    </row>
    <row r="66" spans="1:7" ht="11.45" customHeight="1" thickBot="1" x14ac:dyDescent="0.25">
      <c r="A66" s="506" t="s">
        <v>142</v>
      </c>
      <c r="B66" s="507">
        <v>41.8</v>
      </c>
      <c r="C66" s="508">
        <v>51.1</v>
      </c>
      <c r="D66" s="509">
        <v>92.9</v>
      </c>
      <c r="E66" s="507">
        <v>136.4</v>
      </c>
      <c r="F66" s="507">
        <v>147.6</v>
      </c>
      <c r="G66" s="510">
        <v>284</v>
      </c>
    </row>
    <row r="67" spans="1:7" ht="11.45" customHeight="1" thickTop="1" x14ac:dyDescent="0.2">
      <c r="A67" s="496" t="s">
        <v>143</v>
      </c>
      <c r="B67" s="497">
        <v>121.7</v>
      </c>
      <c r="C67" s="498">
        <v>93.2</v>
      </c>
      <c r="D67" s="499">
        <v>214.9</v>
      </c>
      <c r="E67" s="497">
        <v>65.400000000000006</v>
      </c>
      <c r="F67" s="497">
        <v>84.6</v>
      </c>
      <c r="G67" s="500">
        <v>150</v>
      </c>
    </row>
    <row r="68" spans="1:7" ht="11.45" customHeight="1" thickBot="1" x14ac:dyDescent="0.25">
      <c r="A68" s="506" t="s">
        <v>144</v>
      </c>
      <c r="B68" s="507">
        <v>122.3</v>
      </c>
      <c r="C68" s="508">
        <v>100</v>
      </c>
      <c r="D68" s="509">
        <v>223.5</v>
      </c>
      <c r="E68" s="507">
        <v>85.7</v>
      </c>
      <c r="F68" s="507">
        <v>60.3</v>
      </c>
      <c r="G68" s="510">
        <v>146</v>
      </c>
    </row>
    <row r="69" spans="1:7" ht="11.45" customHeight="1" thickTop="1" x14ac:dyDescent="0.2">
      <c r="A69" s="496" t="s">
        <v>145</v>
      </c>
      <c r="B69" s="497">
        <v>114.7</v>
      </c>
      <c r="C69" s="498">
        <v>55.5</v>
      </c>
      <c r="D69" s="499">
        <v>172.1</v>
      </c>
      <c r="E69" s="497">
        <v>81.900000000000006</v>
      </c>
      <c r="F69" s="497">
        <v>70.3</v>
      </c>
      <c r="G69" s="500">
        <v>152.19999999999999</v>
      </c>
    </row>
    <row r="70" spans="1:7" ht="11.45" customHeight="1" thickBot="1" x14ac:dyDescent="0.25">
      <c r="A70" s="506" t="s">
        <v>146</v>
      </c>
      <c r="B70" s="507">
        <v>81</v>
      </c>
      <c r="C70" s="508">
        <v>71.3</v>
      </c>
      <c r="D70" s="509">
        <v>152.30000000000001</v>
      </c>
      <c r="E70" s="507">
        <v>64.099999999999994</v>
      </c>
      <c r="F70" s="507">
        <v>70.400000000000006</v>
      </c>
      <c r="G70" s="510">
        <v>134.5</v>
      </c>
    </row>
    <row r="71" spans="1:7" ht="11.45" customHeight="1" thickTop="1" x14ac:dyDescent="0.2">
      <c r="A71" s="496" t="s">
        <v>147</v>
      </c>
      <c r="B71" s="497">
        <v>105.3</v>
      </c>
      <c r="C71" s="498">
        <v>60</v>
      </c>
      <c r="D71" s="499">
        <v>168.7</v>
      </c>
      <c r="E71" s="497">
        <v>73.599999999999994</v>
      </c>
      <c r="F71" s="497">
        <v>67.3</v>
      </c>
      <c r="G71" s="500">
        <v>140.9</v>
      </c>
    </row>
    <row r="72" spans="1:7" ht="11.45" customHeight="1" thickBot="1" x14ac:dyDescent="0.25">
      <c r="A72" s="506" t="s">
        <v>148</v>
      </c>
      <c r="B72" s="507">
        <v>120.7</v>
      </c>
      <c r="C72" s="508">
        <v>59.8</v>
      </c>
      <c r="D72" s="509">
        <v>180.5</v>
      </c>
      <c r="E72" s="507">
        <v>97.5</v>
      </c>
      <c r="F72" s="507">
        <v>51.9</v>
      </c>
      <c r="G72" s="510">
        <v>149.4</v>
      </c>
    </row>
    <row r="73" spans="1:7" ht="11.45" customHeight="1" thickTop="1" x14ac:dyDescent="0.2">
      <c r="A73" s="496" t="s">
        <v>149</v>
      </c>
      <c r="B73" s="497">
        <v>111.9</v>
      </c>
      <c r="C73" s="498">
        <v>56.1</v>
      </c>
      <c r="D73" s="499">
        <v>168.9</v>
      </c>
      <c r="E73" s="497">
        <v>65.7</v>
      </c>
      <c r="F73" s="497">
        <v>53</v>
      </c>
      <c r="G73" s="500">
        <v>118.7</v>
      </c>
    </row>
    <row r="74" spans="1:7" ht="11.45" customHeight="1" thickBot="1" x14ac:dyDescent="0.25">
      <c r="A74" s="506" t="s">
        <v>150</v>
      </c>
      <c r="B74" s="507">
        <v>96.9</v>
      </c>
      <c r="C74" s="508">
        <v>60.9</v>
      </c>
      <c r="D74" s="509">
        <v>159.80000000000001</v>
      </c>
      <c r="E74" s="507">
        <v>54.4</v>
      </c>
      <c r="F74" s="507">
        <v>40.6</v>
      </c>
      <c r="G74" s="510">
        <v>95</v>
      </c>
    </row>
    <row r="75" spans="1:7" ht="11.45" customHeight="1" thickTop="1" x14ac:dyDescent="0.2">
      <c r="A75" s="496" t="s">
        <v>151</v>
      </c>
      <c r="B75" s="497">
        <v>98.9</v>
      </c>
      <c r="C75" s="498">
        <v>76.400000000000006</v>
      </c>
      <c r="D75" s="499">
        <v>177.4</v>
      </c>
      <c r="E75" s="497">
        <v>101.1</v>
      </c>
      <c r="F75" s="497">
        <v>68.099999999999994</v>
      </c>
      <c r="G75" s="500">
        <v>169.2</v>
      </c>
    </row>
    <row r="76" spans="1:7" ht="11.45" customHeight="1" thickBot="1" x14ac:dyDescent="0.25">
      <c r="A76" s="506" t="s">
        <v>152</v>
      </c>
      <c r="B76" s="507">
        <v>106.9</v>
      </c>
      <c r="C76" s="508">
        <v>68.900000000000006</v>
      </c>
      <c r="D76" s="509">
        <v>180.4</v>
      </c>
      <c r="E76" s="507">
        <v>83.2</v>
      </c>
      <c r="F76" s="507">
        <v>79.2</v>
      </c>
      <c r="G76" s="510">
        <v>162.4</v>
      </c>
    </row>
    <row r="77" spans="1:7" ht="11.45" customHeight="1" thickTop="1" x14ac:dyDescent="0.2">
      <c r="A77" s="496" t="s">
        <v>153</v>
      </c>
      <c r="B77" s="497">
        <v>89.2</v>
      </c>
      <c r="C77" s="498">
        <v>64.7</v>
      </c>
      <c r="D77" s="499">
        <v>156.5</v>
      </c>
      <c r="E77" s="497">
        <v>83.6</v>
      </c>
      <c r="F77" s="497">
        <v>92.7</v>
      </c>
      <c r="G77" s="500">
        <v>176.3</v>
      </c>
    </row>
    <row r="78" spans="1:7" ht="11.45" customHeight="1" thickBot="1" x14ac:dyDescent="0.25">
      <c r="A78" s="506" t="s">
        <v>154</v>
      </c>
      <c r="B78" s="507">
        <v>130.5</v>
      </c>
      <c r="C78" s="508">
        <v>73.8</v>
      </c>
      <c r="D78" s="509">
        <v>208</v>
      </c>
      <c r="E78" s="507">
        <v>75.8</v>
      </c>
      <c r="F78" s="507">
        <v>72.2</v>
      </c>
      <c r="G78" s="510">
        <v>148</v>
      </c>
    </row>
    <row r="79" spans="1:7" ht="11.45" customHeight="1" thickTop="1" x14ac:dyDescent="0.2">
      <c r="A79" s="496" t="s">
        <v>155</v>
      </c>
      <c r="B79" s="497">
        <v>130</v>
      </c>
      <c r="C79" s="498">
        <v>69</v>
      </c>
      <c r="D79" s="499">
        <v>199</v>
      </c>
      <c r="E79" s="497">
        <v>81</v>
      </c>
      <c r="F79" s="497">
        <v>82.3</v>
      </c>
      <c r="G79" s="500">
        <v>163.30000000000001</v>
      </c>
    </row>
    <row r="80" spans="1:7" ht="11.45" customHeight="1" thickBot="1" x14ac:dyDescent="0.25">
      <c r="A80" s="506" t="s">
        <v>156</v>
      </c>
      <c r="B80" s="507">
        <v>94.6</v>
      </c>
      <c r="C80" s="508">
        <v>83.7</v>
      </c>
      <c r="D80" s="509">
        <v>178.3</v>
      </c>
      <c r="E80" s="507">
        <v>86.4</v>
      </c>
      <c r="F80" s="507">
        <v>69.7</v>
      </c>
      <c r="G80" s="510">
        <v>156.1</v>
      </c>
    </row>
    <row r="81" spans="1:7" ht="11.45" customHeight="1" thickTop="1" x14ac:dyDescent="0.2">
      <c r="A81" s="496" t="s">
        <v>157</v>
      </c>
      <c r="B81" s="497">
        <v>85.357159999999979</v>
      </c>
      <c r="C81" s="498">
        <v>56.858989999999991</v>
      </c>
      <c r="D81" s="499">
        <v>142.41861999999998</v>
      </c>
      <c r="E81" s="497">
        <v>79.242290000000011</v>
      </c>
      <c r="F81" s="497">
        <v>55.482699999999994</v>
      </c>
      <c r="G81" s="500">
        <v>134.72498999999999</v>
      </c>
    </row>
    <row r="82" spans="1:7" ht="11.45" customHeight="1" thickBot="1" x14ac:dyDescent="0.25">
      <c r="A82" s="506" t="s">
        <v>158</v>
      </c>
      <c r="B82" s="507">
        <v>76.14922</v>
      </c>
      <c r="C82" s="508">
        <v>70.421599999999998</v>
      </c>
      <c r="D82" s="509">
        <v>146.57082</v>
      </c>
      <c r="E82" s="507">
        <v>47.011150000000001</v>
      </c>
      <c r="F82" s="507">
        <v>63.958159999999992</v>
      </c>
      <c r="G82" s="510">
        <v>110.96930999999999</v>
      </c>
    </row>
    <row r="83" spans="1:7" ht="11.45" customHeight="1" thickTop="1" x14ac:dyDescent="0.2">
      <c r="A83" s="496" t="s">
        <v>159</v>
      </c>
      <c r="B83" s="497">
        <v>88.717060000000004</v>
      </c>
      <c r="C83" s="498">
        <v>72.726280000000003</v>
      </c>
      <c r="D83" s="499">
        <v>165.73785000000001</v>
      </c>
      <c r="E83" s="497">
        <v>90.187220000000039</v>
      </c>
      <c r="F83" s="497">
        <v>81.685949999999991</v>
      </c>
      <c r="G83" s="500">
        <v>171.87317000000002</v>
      </c>
    </row>
    <row r="84" spans="1:7" ht="11.45" customHeight="1" thickBot="1" x14ac:dyDescent="0.25">
      <c r="A84" s="506" t="s">
        <v>160</v>
      </c>
      <c r="B84" s="507">
        <v>137.53681999999998</v>
      </c>
      <c r="C84" s="508">
        <v>95.098939999999999</v>
      </c>
      <c r="D84" s="509">
        <v>236.12451999999999</v>
      </c>
      <c r="E84" s="507">
        <v>84.997139999999987</v>
      </c>
      <c r="F84" s="507">
        <v>68.024259999999984</v>
      </c>
      <c r="G84" s="510">
        <v>153.02139999999997</v>
      </c>
    </row>
    <row r="85" spans="1:7" ht="11.45" customHeight="1" thickTop="1" x14ac:dyDescent="0.2">
      <c r="A85" s="496" t="s">
        <v>161</v>
      </c>
      <c r="B85" s="497">
        <v>90.383859999999999</v>
      </c>
      <c r="C85" s="498">
        <v>66.775930000000002</v>
      </c>
      <c r="D85" s="499">
        <v>158.14462999999998</v>
      </c>
      <c r="E85" s="497">
        <v>85.50339000000001</v>
      </c>
      <c r="F85" s="497">
        <v>71.802739999999986</v>
      </c>
      <c r="G85" s="500">
        <f>F85+E85</f>
        <v>157.30613</v>
      </c>
    </row>
    <row r="86" spans="1:7" ht="27.75" customHeight="1" x14ac:dyDescent="0.2">
      <c r="A86" s="706" t="s">
        <v>220</v>
      </c>
      <c r="B86" s="706"/>
      <c r="C86" s="706"/>
      <c r="D86" s="706"/>
      <c r="E86" s="706"/>
      <c r="F86" s="706"/>
      <c r="G86" s="706"/>
    </row>
    <row r="87" spans="1:7" x14ac:dyDescent="0.2">
      <c r="A87" s="650" t="s">
        <v>162</v>
      </c>
      <c r="B87" s="650"/>
      <c r="C87" s="650"/>
      <c r="D87" s="650"/>
      <c r="E87" s="650"/>
      <c r="F87" s="650"/>
      <c r="G87" s="650"/>
    </row>
    <row r="90" spans="1:7" ht="13.5" customHeight="1" x14ac:dyDescent="0.2">
      <c r="A90" s="639" t="s">
        <v>57</v>
      </c>
      <c r="B90" s="639"/>
      <c r="C90" s="639"/>
      <c r="D90" s="639"/>
      <c r="E90" s="639"/>
      <c r="F90" s="639"/>
      <c r="G90" s="639"/>
    </row>
    <row r="94" spans="1:7" ht="12.75" customHeight="1" x14ac:dyDescent="0.2"/>
  </sheetData>
  <mergeCells count="8">
    <mergeCell ref="A87:G87"/>
    <mergeCell ref="A90:G90"/>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N92"/>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8" t="s">
        <v>58</v>
      </c>
      <c r="F1" s="648"/>
      <c r="G1" s="648"/>
      <c r="M1" s="237"/>
      <c r="N1" s="237"/>
    </row>
    <row r="2" spans="1:14" ht="13.5" customHeight="1" x14ac:dyDescent="0.2">
      <c r="E2" s="32"/>
      <c r="F2" s="32"/>
      <c r="G2" s="32"/>
      <c r="M2" s="237"/>
      <c r="N2" s="237"/>
    </row>
    <row r="3" spans="1:14" ht="31.5" customHeight="1" thickBot="1" x14ac:dyDescent="0.25">
      <c r="A3" s="700" t="s">
        <v>39</v>
      </c>
      <c r="B3" s="700"/>
      <c r="C3" s="700"/>
      <c r="D3" s="700"/>
      <c r="E3" s="700"/>
      <c r="F3" s="700"/>
      <c r="G3" s="700"/>
    </row>
    <row r="4" spans="1:14" ht="21" customHeight="1" thickTop="1" x14ac:dyDescent="0.2">
      <c r="A4" s="701" t="s">
        <v>59</v>
      </c>
      <c r="B4" s="703" t="s">
        <v>212</v>
      </c>
      <c r="C4" s="704"/>
      <c r="D4" s="704"/>
      <c r="E4" s="703" t="s">
        <v>213</v>
      </c>
      <c r="F4" s="704"/>
      <c r="G4" s="705"/>
    </row>
    <row r="5" spans="1:14" ht="44.25" customHeight="1" x14ac:dyDescent="0.2">
      <c r="A5" s="702"/>
      <c r="B5" s="482" t="s">
        <v>214</v>
      </c>
      <c r="C5" s="482" t="s">
        <v>215</v>
      </c>
      <c r="D5" s="483" t="s">
        <v>216</v>
      </c>
      <c r="E5" s="482" t="s">
        <v>217</v>
      </c>
      <c r="F5" s="482" t="s">
        <v>218</v>
      </c>
      <c r="G5" s="484" t="s">
        <v>219</v>
      </c>
    </row>
    <row r="6" spans="1:14" ht="11.45" customHeight="1" x14ac:dyDescent="0.2">
      <c r="A6" s="485" t="s">
        <v>82</v>
      </c>
      <c r="B6" s="486">
        <v>755.2</v>
      </c>
      <c r="C6" s="487">
        <v>810.3</v>
      </c>
      <c r="D6" s="488">
        <v>1572.1</v>
      </c>
      <c r="E6" s="486">
        <v>448.3</v>
      </c>
      <c r="F6" s="486">
        <v>763.5</v>
      </c>
      <c r="G6" s="489">
        <v>1211.8</v>
      </c>
    </row>
    <row r="7" spans="1:14" ht="11.45" customHeight="1" x14ac:dyDescent="0.2">
      <c r="A7" s="491" t="s">
        <v>83</v>
      </c>
      <c r="B7" s="492">
        <v>692</v>
      </c>
      <c r="C7" s="493">
        <v>871.4</v>
      </c>
      <c r="D7" s="494">
        <v>1586.1000000000001</v>
      </c>
      <c r="E7" s="492">
        <v>477.9</v>
      </c>
      <c r="F7" s="492">
        <v>873.8</v>
      </c>
      <c r="G7" s="495">
        <v>1351.6999999999998</v>
      </c>
    </row>
    <row r="8" spans="1:14" ht="11.45" customHeight="1" x14ac:dyDescent="0.2">
      <c r="A8" s="485" t="s">
        <v>84</v>
      </c>
      <c r="B8" s="486">
        <v>640.29999999999995</v>
      </c>
      <c r="C8" s="487">
        <v>910.1</v>
      </c>
      <c r="D8" s="488">
        <v>1562.4</v>
      </c>
      <c r="E8" s="486">
        <v>530</v>
      </c>
      <c r="F8" s="486">
        <v>925.4</v>
      </c>
      <c r="G8" s="489">
        <v>1455.4</v>
      </c>
    </row>
    <row r="9" spans="1:14" ht="11.45" customHeight="1" x14ac:dyDescent="0.2">
      <c r="A9" s="491" t="s">
        <v>85</v>
      </c>
      <c r="B9" s="492">
        <v>602.29999999999995</v>
      </c>
      <c r="C9" s="493">
        <v>717.3</v>
      </c>
      <c r="D9" s="494">
        <v>1341.6</v>
      </c>
      <c r="E9" s="492">
        <v>569.70000000000005</v>
      </c>
      <c r="F9" s="492">
        <v>718.9</v>
      </c>
      <c r="G9" s="495">
        <v>1288.5999999999999</v>
      </c>
    </row>
    <row r="10" spans="1:14" ht="11.45" customHeight="1" x14ac:dyDescent="0.2">
      <c r="A10" s="485" t="s">
        <v>86</v>
      </c>
      <c r="B10" s="486">
        <v>696.3</v>
      </c>
      <c r="C10" s="487">
        <v>793.8</v>
      </c>
      <c r="D10" s="488">
        <v>1527.6999999999998</v>
      </c>
      <c r="E10" s="486">
        <v>481.1</v>
      </c>
      <c r="F10" s="486">
        <v>713.3</v>
      </c>
      <c r="G10" s="489">
        <v>1194.4000000000001</v>
      </c>
    </row>
    <row r="11" spans="1:14" ht="11.45" customHeight="1" x14ac:dyDescent="0.2">
      <c r="A11" s="491" t="s">
        <v>87</v>
      </c>
      <c r="B11" s="492">
        <v>629.70000000000005</v>
      </c>
      <c r="C11" s="493">
        <v>865</v>
      </c>
      <c r="D11" s="494">
        <v>1514.4</v>
      </c>
      <c r="E11" s="492">
        <v>503.8</v>
      </c>
      <c r="F11" s="492">
        <v>842.4</v>
      </c>
      <c r="G11" s="495">
        <v>1346.2</v>
      </c>
    </row>
    <row r="12" spans="1:14" ht="11.45" customHeight="1" x14ac:dyDescent="0.2">
      <c r="A12" s="485" t="s">
        <v>88</v>
      </c>
      <c r="B12" s="486">
        <v>638.1</v>
      </c>
      <c r="C12" s="487">
        <v>843.1</v>
      </c>
      <c r="D12" s="488">
        <v>1506.8</v>
      </c>
      <c r="E12" s="486">
        <v>569.5</v>
      </c>
      <c r="F12" s="486">
        <v>900.9</v>
      </c>
      <c r="G12" s="489">
        <v>1470.4</v>
      </c>
    </row>
    <row r="13" spans="1:14" ht="11.45" customHeight="1" x14ac:dyDescent="0.2">
      <c r="A13" s="491" t="s">
        <v>89</v>
      </c>
      <c r="B13" s="492">
        <v>620.9</v>
      </c>
      <c r="C13" s="493">
        <v>691</v>
      </c>
      <c r="D13" s="494">
        <v>1326.9</v>
      </c>
      <c r="E13" s="492">
        <v>547.1</v>
      </c>
      <c r="F13" s="492">
        <v>755.4</v>
      </c>
      <c r="G13" s="495">
        <v>1302.5</v>
      </c>
    </row>
    <row r="14" spans="1:14" ht="11.45" customHeight="1" x14ac:dyDescent="0.2">
      <c r="A14" s="485" t="s">
        <v>90</v>
      </c>
      <c r="B14" s="486">
        <v>681.7</v>
      </c>
      <c r="C14" s="487">
        <v>718.5</v>
      </c>
      <c r="D14" s="488">
        <v>1420.7</v>
      </c>
      <c r="E14" s="486">
        <v>500.9</v>
      </c>
      <c r="F14" s="486">
        <v>705</v>
      </c>
      <c r="G14" s="489">
        <v>1205.9000000000001</v>
      </c>
    </row>
    <row r="15" spans="1:14" ht="11.45" customHeight="1" x14ac:dyDescent="0.2">
      <c r="A15" s="491" t="s">
        <v>91</v>
      </c>
      <c r="B15" s="492">
        <v>621.6</v>
      </c>
      <c r="C15" s="493">
        <v>840.9</v>
      </c>
      <c r="D15" s="494">
        <v>1479.5</v>
      </c>
      <c r="E15" s="492">
        <v>549.6</v>
      </c>
      <c r="F15" s="492">
        <v>808.8</v>
      </c>
      <c r="G15" s="495">
        <v>1358.4</v>
      </c>
    </row>
    <row r="16" spans="1:14" ht="11.45" customHeight="1" x14ac:dyDescent="0.2">
      <c r="A16" s="485" t="s">
        <v>92</v>
      </c>
      <c r="B16" s="486">
        <v>663.3</v>
      </c>
      <c r="C16" s="487">
        <v>799.8</v>
      </c>
      <c r="D16" s="488">
        <v>1477.3</v>
      </c>
      <c r="E16" s="486">
        <v>608.29999999999995</v>
      </c>
      <c r="F16" s="486">
        <v>876.8</v>
      </c>
      <c r="G16" s="489">
        <v>1485.1</v>
      </c>
    </row>
    <row r="17" spans="1:7" ht="11.45" customHeight="1" x14ac:dyDescent="0.2">
      <c r="A17" s="491" t="s">
        <v>93</v>
      </c>
      <c r="B17" s="492">
        <v>562.6</v>
      </c>
      <c r="C17" s="493">
        <v>622.9</v>
      </c>
      <c r="D17" s="494">
        <v>1196.7</v>
      </c>
      <c r="E17" s="492">
        <v>651.5</v>
      </c>
      <c r="F17" s="492">
        <v>680.5</v>
      </c>
      <c r="G17" s="495">
        <v>1332</v>
      </c>
    </row>
    <row r="18" spans="1:7" ht="11.45" customHeight="1" x14ac:dyDescent="0.2">
      <c r="A18" s="485" t="s">
        <v>94</v>
      </c>
      <c r="B18" s="486">
        <v>698.4</v>
      </c>
      <c r="C18" s="487">
        <v>608</v>
      </c>
      <c r="D18" s="488">
        <v>1316.6000000000001</v>
      </c>
      <c r="E18" s="486">
        <v>704.4</v>
      </c>
      <c r="F18" s="486">
        <v>616.1</v>
      </c>
      <c r="G18" s="489">
        <v>1320.5</v>
      </c>
    </row>
    <row r="19" spans="1:7" ht="11.45" customHeight="1" x14ac:dyDescent="0.2">
      <c r="A19" s="491" t="s">
        <v>95</v>
      </c>
      <c r="B19" s="492">
        <v>730.8</v>
      </c>
      <c r="C19" s="493">
        <v>697.5</v>
      </c>
      <c r="D19" s="494">
        <v>1448.8999999999999</v>
      </c>
      <c r="E19" s="492">
        <v>789.9</v>
      </c>
      <c r="F19" s="492">
        <v>759.8</v>
      </c>
      <c r="G19" s="495">
        <v>1549.6999999999998</v>
      </c>
    </row>
    <row r="20" spans="1:7" ht="11.45" customHeight="1" x14ac:dyDescent="0.2">
      <c r="A20" s="485" t="s">
        <v>96</v>
      </c>
      <c r="B20" s="486">
        <v>730.4</v>
      </c>
      <c r="C20" s="486">
        <v>656.2</v>
      </c>
      <c r="D20" s="488">
        <v>1390.8</v>
      </c>
      <c r="E20" s="486">
        <v>1047.5</v>
      </c>
      <c r="F20" s="486">
        <v>839.3</v>
      </c>
      <c r="G20" s="489">
        <v>1886.8</v>
      </c>
    </row>
    <row r="21" spans="1:7" ht="11.45" customHeight="1" x14ac:dyDescent="0.2">
      <c r="A21" s="491" t="s">
        <v>97</v>
      </c>
      <c r="B21" s="492">
        <v>624.20000000000005</v>
      </c>
      <c r="C21" s="492">
        <v>404.3</v>
      </c>
      <c r="D21" s="494">
        <v>1037</v>
      </c>
      <c r="E21" s="492">
        <v>1111.0999999999999</v>
      </c>
      <c r="F21" s="492">
        <v>653.79999999999995</v>
      </c>
      <c r="G21" s="495">
        <v>1764.8999999999999</v>
      </c>
    </row>
    <row r="22" spans="1:7" ht="11.45" customHeight="1" x14ac:dyDescent="0.2">
      <c r="A22" s="485" t="s">
        <v>98</v>
      </c>
      <c r="B22" s="486">
        <v>900.9</v>
      </c>
      <c r="C22" s="486">
        <v>465.1</v>
      </c>
      <c r="D22" s="488">
        <v>1369.5</v>
      </c>
      <c r="E22" s="486">
        <v>853.7</v>
      </c>
      <c r="F22" s="486">
        <v>558.70000000000005</v>
      </c>
      <c r="G22" s="489">
        <v>1412.4</v>
      </c>
    </row>
    <row r="23" spans="1:7" ht="11.45" customHeight="1" x14ac:dyDescent="0.2">
      <c r="A23" s="491" t="s">
        <v>99</v>
      </c>
      <c r="B23" s="492">
        <v>911.7</v>
      </c>
      <c r="C23" s="492">
        <v>540.29999999999995</v>
      </c>
      <c r="D23" s="494">
        <v>1455</v>
      </c>
      <c r="E23" s="492">
        <v>849.1</v>
      </c>
      <c r="F23" s="492">
        <v>691.6</v>
      </c>
      <c r="G23" s="495">
        <v>1540.7</v>
      </c>
    </row>
    <row r="24" spans="1:7" ht="11.45" customHeight="1" x14ac:dyDescent="0.2">
      <c r="A24" s="485" t="s">
        <v>100</v>
      </c>
      <c r="B24" s="486">
        <v>907.5</v>
      </c>
      <c r="C24" s="486">
        <v>568.6</v>
      </c>
      <c r="D24" s="488">
        <v>1477</v>
      </c>
      <c r="E24" s="486">
        <v>970.3</v>
      </c>
      <c r="F24" s="486">
        <v>728.5</v>
      </c>
      <c r="G24" s="489">
        <v>1698.8</v>
      </c>
    </row>
    <row r="25" spans="1:7" ht="11.45" customHeight="1" x14ac:dyDescent="0.2">
      <c r="A25" s="491" t="s">
        <v>101</v>
      </c>
      <c r="B25" s="492">
        <v>804.4</v>
      </c>
      <c r="C25" s="492">
        <v>435.2</v>
      </c>
      <c r="D25" s="494">
        <v>1242.1999999999998</v>
      </c>
      <c r="E25" s="492">
        <v>934.1</v>
      </c>
      <c r="F25" s="492">
        <v>571.70000000000005</v>
      </c>
      <c r="G25" s="495">
        <v>1505.8000000000002</v>
      </c>
    </row>
    <row r="26" spans="1:7" ht="11.45" customHeight="1" x14ac:dyDescent="0.2">
      <c r="A26" s="485" t="s">
        <v>102</v>
      </c>
      <c r="B26" s="486">
        <v>938.2</v>
      </c>
      <c r="C26" s="486">
        <v>442</v>
      </c>
      <c r="D26" s="488">
        <v>1380.4</v>
      </c>
      <c r="E26" s="486">
        <v>768.2</v>
      </c>
      <c r="F26" s="486">
        <v>493.7</v>
      </c>
      <c r="G26" s="489">
        <v>1261.9000000000001</v>
      </c>
    </row>
    <row r="27" spans="1:7" ht="11.45" customHeight="1" x14ac:dyDescent="0.2">
      <c r="A27" s="491" t="s">
        <v>103</v>
      </c>
      <c r="B27" s="492">
        <v>949.2</v>
      </c>
      <c r="C27" s="492">
        <v>520.20000000000005</v>
      </c>
      <c r="D27" s="494">
        <v>1471.3000000000002</v>
      </c>
      <c r="E27" s="492">
        <v>845.3</v>
      </c>
      <c r="F27" s="492">
        <v>595.5</v>
      </c>
      <c r="G27" s="495">
        <v>1440.8</v>
      </c>
    </row>
    <row r="28" spans="1:7" ht="11.45" customHeight="1" x14ac:dyDescent="0.2">
      <c r="A28" s="485" t="s">
        <v>104</v>
      </c>
      <c r="B28" s="486">
        <v>877.2</v>
      </c>
      <c r="C28" s="486">
        <v>520.20000000000005</v>
      </c>
      <c r="D28" s="488">
        <v>1397.4</v>
      </c>
      <c r="E28" s="486">
        <v>915.9</v>
      </c>
      <c r="F28" s="486">
        <v>629.29999999999995</v>
      </c>
      <c r="G28" s="489">
        <v>1545.1999999999998</v>
      </c>
    </row>
    <row r="29" spans="1:7" ht="11.45" customHeight="1" x14ac:dyDescent="0.2">
      <c r="A29" s="491" t="s">
        <v>105</v>
      </c>
      <c r="B29" s="492">
        <v>793.9</v>
      </c>
      <c r="C29" s="492">
        <v>385</v>
      </c>
      <c r="D29" s="494">
        <v>1179</v>
      </c>
      <c r="E29" s="492">
        <v>906.1</v>
      </c>
      <c r="F29" s="492">
        <v>501</v>
      </c>
      <c r="G29" s="495">
        <v>1407.1</v>
      </c>
    </row>
    <row r="30" spans="1:7" ht="11.45" customHeight="1" x14ac:dyDescent="0.2">
      <c r="A30" s="485" t="s">
        <v>106</v>
      </c>
      <c r="B30" s="486">
        <v>987.7</v>
      </c>
      <c r="C30" s="486">
        <v>431.9</v>
      </c>
      <c r="D30" s="488">
        <v>1422</v>
      </c>
      <c r="E30" s="486">
        <v>773.4</v>
      </c>
      <c r="F30" s="486">
        <v>455.9</v>
      </c>
      <c r="G30" s="489">
        <v>1229.3</v>
      </c>
    </row>
    <row r="31" spans="1:7" ht="11.45" customHeight="1" x14ac:dyDescent="0.2">
      <c r="A31" s="491" t="s">
        <v>107</v>
      </c>
      <c r="B31" s="492">
        <v>938.4</v>
      </c>
      <c r="C31" s="492">
        <v>489.6</v>
      </c>
      <c r="D31" s="494">
        <v>1432</v>
      </c>
      <c r="E31" s="492">
        <v>887.3</v>
      </c>
      <c r="F31" s="492">
        <v>620.79999999999995</v>
      </c>
      <c r="G31" s="495">
        <v>1508.1</v>
      </c>
    </row>
    <row r="32" spans="1:7" ht="11.45" customHeight="1" x14ac:dyDescent="0.2">
      <c r="A32" s="485" t="s">
        <v>108</v>
      </c>
      <c r="B32" s="486">
        <v>877.3</v>
      </c>
      <c r="C32" s="486">
        <v>481.7</v>
      </c>
      <c r="D32" s="488">
        <v>1359.5</v>
      </c>
      <c r="E32" s="486">
        <v>1026.5999999999999</v>
      </c>
      <c r="F32" s="486">
        <v>602.6</v>
      </c>
      <c r="G32" s="489">
        <v>1629.1999999999998</v>
      </c>
    </row>
    <row r="33" spans="1:7" ht="11.45" customHeight="1" x14ac:dyDescent="0.2">
      <c r="A33" s="491" t="s">
        <v>109</v>
      </c>
      <c r="B33" s="492">
        <v>723.4</v>
      </c>
      <c r="C33" s="492">
        <v>365.8</v>
      </c>
      <c r="D33" s="494">
        <v>1091.6000000000001</v>
      </c>
      <c r="E33" s="492">
        <v>983.5</v>
      </c>
      <c r="F33" s="492">
        <v>471.5</v>
      </c>
      <c r="G33" s="495">
        <v>1455</v>
      </c>
    </row>
    <row r="34" spans="1:7" ht="11.45" customHeight="1" x14ac:dyDescent="0.2">
      <c r="A34" s="485" t="s">
        <v>110</v>
      </c>
      <c r="B34" s="486">
        <v>888.8</v>
      </c>
      <c r="C34" s="486">
        <v>375.4</v>
      </c>
      <c r="D34" s="488">
        <v>1266.5999999999999</v>
      </c>
      <c r="E34" s="486">
        <v>809.4</v>
      </c>
      <c r="F34" s="486">
        <v>391.1</v>
      </c>
      <c r="G34" s="489">
        <v>1200.5</v>
      </c>
    </row>
    <row r="35" spans="1:7" ht="11.45" customHeight="1" x14ac:dyDescent="0.2">
      <c r="A35" s="491" t="s">
        <v>111</v>
      </c>
      <c r="B35" s="492">
        <v>953.5</v>
      </c>
      <c r="C35" s="492">
        <v>430.6</v>
      </c>
      <c r="D35" s="494">
        <v>1384.3</v>
      </c>
      <c r="E35" s="492">
        <v>891.1</v>
      </c>
      <c r="F35" s="492">
        <v>537.29999999999995</v>
      </c>
      <c r="G35" s="495">
        <v>1428.4</v>
      </c>
    </row>
    <row r="36" spans="1:7" ht="11.45" customHeight="1" x14ac:dyDescent="0.2">
      <c r="A36" s="485" t="s">
        <v>112</v>
      </c>
      <c r="B36" s="486">
        <v>891.5</v>
      </c>
      <c r="C36" s="486">
        <v>440.9</v>
      </c>
      <c r="D36" s="488">
        <v>1334.8000000000002</v>
      </c>
      <c r="E36" s="486">
        <v>1010.7</v>
      </c>
      <c r="F36" s="486">
        <v>561</v>
      </c>
      <c r="G36" s="489">
        <v>1571.7</v>
      </c>
    </row>
    <row r="37" spans="1:7" ht="11.45" customHeight="1" x14ac:dyDescent="0.2">
      <c r="A37" s="491" t="s">
        <v>113</v>
      </c>
      <c r="B37" s="492">
        <v>733.2</v>
      </c>
      <c r="C37" s="492">
        <v>294.8</v>
      </c>
      <c r="D37" s="494">
        <v>1029</v>
      </c>
      <c r="E37" s="492">
        <v>882.7</v>
      </c>
      <c r="F37" s="492">
        <v>427.7</v>
      </c>
      <c r="G37" s="495">
        <v>1310.4000000000001</v>
      </c>
    </row>
    <row r="38" spans="1:7" ht="11.45" customHeight="1" x14ac:dyDescent="0.2">
      <c r="A38" s="485" t="s">
        <v>114</v>
      </c>
      <c r="B38" s="486">
        <v>943.3</v>
      </c>
      <c r="C38" s="486">
        <v>322.8</v>
      </c>
      <c r="D38" s="488">
        <v>1266.3</v>
      </c>
      <c r="E38" s="486">
        <v>672.5</v>
      </c>
      <c r="F38" s="486">
        <v>387</v>
      </c>
      <c r="G38" s="489">
        <v>1059.5</v>
      </c>
    </row>
    <row r="39" spans="1:7" ht="11.45" customHeight="1" x14ac:dyDescent="0.2">
      <c r="A39" s="491" t="s">
        <v>115</v>
      </c>
      <c r="B39" s="492">
        <v>1004.3</v>
      </c>
      <c r="C39" s="492">
        <v>382.5</v>
      </c>
      <c r="D39" s="494">
        <v>1388.5</v>
      </c>
      <c r="E39" s="492">
        <v>797.7</v>
      </c>
      <c r="F39" s="492">
        <v>498</v>
      </c>
      <c r="G39" s="495">
        <v>1295.7</v>
      </c>
    </row>
    <row r="40" spans="1:7" ht="11.45" customHeight="1" x14ac:dyDescent="0.2">
      <c r="A40" s="485" t="s">
        <v>116</v>
      </c>
      <c r="B40" s="486">
        <v>964.7</v>
      </c>
      <c r="C40" s="486">
        <v>421.9</v>
      </c>
      <c r="D40" s="488">
        <v>1386.8999999999999</v>
      </c>
      <c r="E40" s="486">
        <v>919.2</v>
      </c>
      <c r="F40" s="486">
        <v>498.2</v>
      </c>
      <c r="G40" s="489">
        <v>1417.4</v>
      </c>
    </row>
    <row r="41" spans="1:7" ht="11.45" customHeight="1" x14ac:dyDescent="0.2">
      <c r="A41" s="491" t="s">
        <v>117</v>
      </c>
      <c r="B41" s="492">
        <v>798.1</v>
      </c>
      <c r="C41" s="492">
        <v>284.60000000000002</v>
      </c>
      <c r="D41" s="494">
        <v>1083.1000000000001</v>
      </c>
      <c r="E41" s="492">
        <v>817.8</v>
      </c>
      <c r="F41" s="492">
        <v>420.7</v>
      </c>
      <c r="G41" s="495">
        <v>1238.5</v>
      </c>
    </row>
    <row r="42" spans="1:7" ht="11.45" customHeight="1" x14ac:dyDescent="0.2">
      <c r="A42" s="485" t="s">
        <v>118</v>
      </c>
      <c r="B42" s="486">
        <v>981.9</v>
      </c>
      <c r="C42" s="486">
        <v>366.9</v>
      </c>
      <c r="D42" s="488">
        <v>1349.8999999999999</v>
      </c>
      <c r="E42" s="486">
        <v>646.20000000000005</v>
      </c>
      <c r="F42" s="486">
        <v>349.2</v>
      </c>
      <c r="G42" s="489">
        <v>995.40000000000009</v>
      </c>
    </row>
    <row r="43" spans="1:7" ht="11.45" customHeight="1" x14ac:dyDescent="0.2">
      <c r="A43" s="491" t="s">
        <v>119</v>
      </c>
      <c r="B43" s="492">
        <v>965.4</v>
      </c>
      <c r="C43" s="492">
        <v>380.9</v>
      </c>
      <c r="D43" s="494">
        <v>1349.1</v>
      </c>
      <c r="E43" s="492">
        <v>810.7</v>
      </c>
      <c r="F43" s="492">
        <v>472.1</v>
      </c>
      <c r="G43" s="495">
        <v>1282.8000000000002</v>
      </c>
    </row>
    <row r="44" spans="1:7" ht="11.45" customHeight="1" x14ac:dyDescent="0.2">
      <c r="A44" s="485" t="s">
        <v>120</v>
      </c>
      <c r="B44" s="486">
        <v>990.6</v>
      </c>
      <c r="C44" s="486">
        <v>408.7</v>
      </c>
      <c r="D44" s="488">
        <v>1399.8</v>
      </c>
      <c r="E44" s="486">
        <v>893.7</v>
      </c>
      <c r="F44" s="486">
        <v>491.9</v>
      </c>
      <c r="G44" s="489">
        <v>1385.6</v>
      </c>
    </row>
    <row r="45" spans="1:7" ht="11.45" customHeight="1" x14ac:dyDescent="0.2">
      <c r="A45" s="511" t="s">
        <v>121</v>
      </c>
      <c r="B45" s="512">
        <v>778.1</v>
      </c>
      <c r="C45" s="512">
        <v>294.10000000000002</v>
      </c>
      <c r="D45" s="513">
        <v>1073.4000000000001</v>
      </c>
      <c r="E45" s="512">
        <v>743.8</v>
      </c>
      <c r="F45" s="512">
        <v>426.8</v>
      </c>
      <c r="G45" s="514">
        <v>1170.5999999999999</v>
      </c>
    </row>
    <row r="46" spans="1:7" ht="11.45" customHeight="1" x14ac:dyDescent="0.2">
      <c r="A46" s="485" t="s">
        <v>122</v>
      </c>
      <c r="B46" s="486">
        <v>1010.6</v>
      </c>
      <c r="C46" s="486">
        <v>388</v>
      </c>
      <c r="D46" s="488">
        <v>1401.3999999999999</v>
      </c>
      <c r="E46" s="486">
        <v>616.5</v>
      </c>
      <c r="F46" s="486">
        <v>348.2</v>
      </c>
      <c r="G46" s="489">
        <v>964.7</v>
      </c>
    </row>
    <row r="47" spans="1:7" ht="11.45" customHeight="1" x14ac:dyDescent="0.2">
      <c r="A47" s="511" t="s">
        <v>123</v>
      </c>
      <c r="B47" s="512">
        <v>997.9</v>
      </c>
      <c r="C47" s="512">
        <v>399.9</v>
      </c>
      <c r="D47" s="513">
        <v>1397.8</v>
      </c>
      <c r="E47" s="512">
        <v>768.8</v>
      </c>
      <c r="F47" s="512">
        <v>499.1</v>
      </c>
      <c r="G47" s="514">
        <v>1267.9000000000001</v>
      </c>
    </row>
    <row r="48" spans="1:7" ht="11.45" customHeight="1" x14ac:dyDescent="0.2">
      <c r="A48" s="485" t="s">
        <v>124</v>
      </c>
      <c r="B48" s="486">
        <v>932.5</v>
      </c>
      <c r="C48" s="486">
        <v>455.6</v>
      </c>
      <c r="D48" s="488">
        <v>1391.3999999999999</v>
      </c>
      <c r="E48" s="486">
        <v>855.1</v>
      </c>
      <c r="F48" s="486">
        <v>518.1</v>
      </c>
      <c r="G48" s="489">
        <v>1373.2</v>
      </c>
    </row>
    <row r="49" spans="1:7" ht="11.45" customHeight="1" x14ac:dyDescent="0.2">
      <c r="A49" s="511" t="s">
        <v>125</v>
      </c>
      <c r="B49" s="512">
        <v>804.8</v>
      </c>
      <c r="C49" s="512">
        <v>322.5</v>
      </c>
      <c r="D49" s="513">
        <v>1129.5</v>
      </c>
      <c r="E49" s="512">
        <v>788.9</v>
      </c>
      <c r="F49" s="512">
        <v>383.9</v>
      </c>
      <c r="G49" s="514">
        <v>1172.8</v>
      </c>
    </row>
    <row r="50" spans="1:7" ht="11.45" customHeight="1" x14ac:dyDescent="0.2">
      <c r="A50" s="485" t="s">
        <v>126</v>
      </c>
      <c r="B50" s="486">
        <v>923.3</v>
      </c>
      <c r="C50" s="486">
        <v>370.3</v>
      </c>
      <c r="D50" s="488">
        <v>1294.3999999999999</v>
      </c>
      <c r="E50" s="486">
        <v>617.1</v>
      </c>
      <c r="F50" s="486">
        <v>376</v>
      </c>
      <c r="G50" s="489">
        <v>993.1</v>
      </c>
    </row>
    <row r="51" spans="1:7" ht="11.45" customHeight="1" x14ac:dyDescent="0.2">
      <c r="A51" s="511" t="s">
        <v>127</v>
      </c>
      <c r="B51" s="512">
        <v>977.4</v>
      </c>
      <c r="C51" s="512">
        <v>449.8</v>
      </c>
      <c r="D51" s="513">
        <v>1427.6000000000001</v>
      </c>
      <c r="E51" s="512">
        <v>703.3</v>
      </c>
      <c r="F51" s="512">
        <v>517</v>
      </c>
      <c r="G51" s="514">
        <v>1220.3</v>
      </c>
    </row>
    <row r="52" spans="1:7" ht="11.45" customHeight="1" x14ac:dyDescent="0.2">
      <c r="A52" s="485" t="s">
        <v>128</v>
      </c>
      <c r="B52" s="486">
        <v>940.2</v>
      </c>
      <c r="C52" s="486">
        <v>415.7</v>
      </c>
      <c r="D52" s="488">
        <v>1356.9</v>
      </c>
      <c r="E52" s="486">
        <v>789.1</v>
      </c>
      <c r="F52" s="486">
        <v>550.70000000000005</v>
      </c>
      <c r="G52" s="489">
        <v>1339.8000000000002</v>
      </c>
    </row>
    <row r="53" spans="1:7" ht="11.45" customHeight="1" x14ac:dyDescent="0.2">
      <c r="A53" s="511" t="s">
        <v>129</v>
      </c>
      <c r="B53" s="512">
        <v>791.2</v>
      </c>
      <c r="C53" s="512">
        <v>345.2</v>
      </c>
      <c r="D53" s="513">
        <v>1138.7</v>
      </c>
      <c r="E53" s="512">
        <v>747</v>
      </c>
      <c r="F53" s="512">
        <v>435.6</v>
      </c>
      <c r="G53" s="514">
        <v>1182.5999999999999</v>
      </c>
    </row>
    <row r="54" spans="1:7" ht="11.45" customHeight="1" x14ac:dyDescent="0.2">
      <c r="A54" s="485" t="s">
        <v>130</v>
      </c>
      <c r="B54" s="486">
        <v>1030.2</v>
      </c>
      <c r="C54" s="486">
        <v>403.7</v>
      </c>
      <c r="D54" s="488">
        <v>1436.7</v>
      </c>
      <c r="E54" s="486">
        <v>588</v>
      </c>
      <c r="F54" s="486">
        <v>410.7</v>
      </c>
      <c r="G54" s="489">
        <v>998.7</v>
      </c>
    </row>
    <row r="55" spans="1:7" ht="11.45" customHeight="1" x14ac:dyDescent="0.2">
      <c r="A55" s="511" t="s">
        <v>131</v>
      </c>
      <c r="B55" s="512">
        <v>902.7</v>
      </c>
      <c r="C55" s="512">
        <v>522.5</v>
      </c>
      <c r="D55" s="513">
        <v>1428.8</v>
      </c>
      <c r="E55" s="512">
        <v>732.3</v>
      </c>
      <c r="F55" s="512">
        <v>532.5</v>
      </c>
      <c r="G55" s="514">
        <v>1264.8</v>
      </c>
    </row>
    <row r="56" spans="1:7" ht="11.45" customHeight="1" x14ac:dyDescent="0.2">
      <c r="A56" s="485" t="s">
        <v>132</v>
      </c>
      <c r="B56" s="486">
        <v>860.7</v>
      </c>
      <c r="C56" s="486">
        <v>469.8</v>
      </c>
      <c r="D56" s="488">
        <v>1334.2</v>
      </c>
      <c r="E56" s="486">
        <v>779.5</v>
      </c>
      <c r="F56" s="486">
        <v>605.6</v>
      </c>
      <c r="G56" s="489">
        <v>1385.1</v>
      </c>
    </row>
    <row r="57" spans="1:7" ht="11.45" customHeight="1" x14ac:dyDescent="0.2">
      <c r="A57" s="511" t="s">
        <v>133</v>
      </c>
      <c r="B57" s="512">
        <v>753.78945999999894</v>
      </c>
      <c r="C57" s="515">
        <v>337.18304999999987</v>
      </c>
      <c r="D57" s="513">
        <v>1091.7223899999988</v>
      </c>
      <c r="E57" s="512">
        <v>737.0594600000012</v>
      </c>
      <c r="F57" s="512">
        <v>447.25550000000044</v>
      </c>
      <c r="G57" s="514">
        <v>1184.3149600000015</v>
      </c>
    </row>
    <row r="58" spans="1:7" ht="11.45" customHeight="1" x14ac:dyDescent="0.2">
      <c r="A58" s="485" t="s">
        <v>134</v>
      </c>
      <c r="B58" s="486">
        <v>942.81309000000033</v>
      </c>
      <c r="C58" s="486">
        <v>478.98045000000053</v>
      </c>
      <c r="D58" s="488">
        <v>1426.3493100000007</v>
      </c>
      <c r="E58" s="486">
        <v>535.8072800000009</v>
      </c>
      <c r="F58" s="486">
        <v>427.66717000000017</v>
      </c>
      <c r="G58" s="489">
        <v>963.47445000000107</v>
      </c>
    </row>
    <row r="59" spans="1:7" ht="11.45" customHeight="1" x14ac:dyDescent="0.2">
      <c r="A59" s="516" t="s">
        <v>135</v>
      </c>
      <c r="B59" s="517">
        <v>827.43095999999969</v>
      </c>
      <c r="C59" s="518">
        <v>570.42780000000027</v>
      </c>
      <c r="D59" s="519">
        <v>1398.5461400000002</v>
      </c>
      <c r="E59" s="517">
        <v>688.87453000000085</v>
      </c>
      <c r="F59" s="517">
        <v>630.8337300000004</v>
      </c>
      <c r="G59" s="520">
        <v>1319.7082600000012</v>
      </c>
    </row>
    <row r="60" spans="1:7" ht="11.45" customHeight="1" x14ac:dyDescent="0.2">
      <c r="A60" s="501" t="s">
        <v>136</v>
      </c>
      <c r="B60" s="502">
        <v>840.15689000000077</v>
      </c>
      <c r="C60" s="502">
        <v>539.61821999999961</v>
      </c>
      <c r="D60" s="504">
        <v>1384.5673400000005</v>
      </c>
      <c r="E60" s="502">
        <v>736.09671000000014</v>
      </c>
      <c r="F60" s="502">
        <v>656.75588000000039</v>
      </c>
      <c r="G60" s="505">
        <v>1392.8525900000004</v>
      </c>
    </row>
    <row r="61" spans="1:7" ht="11.45" customHeight="1" x14ac:dyDescent="0.2">
      <c r="A61" s="496" t="s">
        <v>137</v>
      </c>
      <c r="B61" s="497">
        <v>706.11769000000004</v>
      </c>
      <c r="C61" s="498">
        <v>370.32382000000024</v>
      </c>
      <c r="D61" s="499">
        <v>1078.9905900000003</v>
      </c>
      <c r="E61" s="497">
        <v>693.48699999999963</v>
      </c>
      <c r="F61" s="497">
        <v>520.2686200000004</v>
      </c>
      <c r="G61" s="500">
        <v>1213.7556199999999</v>
      </c>
    </row>
    <row r="62" spans="1:7" ht="11.45" customHeight="1" x14ac:dyDescent="0.2">
      <c r="A62" s="501" t="s">
        <v>138</v>
      </c>
      <c r="B62" s="502">
        <v>848.95859000000155</v>
      </c>
      <c r="C62" s="502">
        <v>465.93047999999999</v>
      </c>
      <c r="D62" s="504">
        <v>1319.7865000000015</v>
      </c>
      <c r="E62" s="502">
        <v>593.30117000000064</v>
      </c>
      <c r="F62" s="502">
        <v>438.11217000000045</v>
      </c>
      <c r="G62" s="505">
        <v>1031.413340000001</v>
      </c>
    </row>
    <row r="63" spans="1:7" ht="11.45" customHeight="1" x14ac:dyDescent="0.2">
      <c r="A63" s="496" t="s">
        <v>139</v>
      </c>
      <c r="B63" s="497">
        <v>763.20752999999991</v>
      </c>
      <c r="C63" s="498">
        <v>556.65483000000029</v>
      </c>
      <c r="D63" s="499">
        <v>1322.8816400000001</v>
      </c>
      <c r="E63" s="497">
        <v>697.09896999999955</v>
      </c>
      <c r="F63" s="497">
        <v>635.7437000000009</v>
      </c>
      <c r="G63" s="500">
        <v>1332.8426700000005</v>
      </c>
    </row>
    <row r="64" spans="1:7" ht="11.45" customHeight="1" thickBot="1" x14ac:dyDescent="0.25">
      <c r="A64" s="506" t="s">
        <v>140</v>
      </c>
      <c r="B64" s="521">
        <v>830.09780000000035</v>
      </c>
      <c r="C64" s="521">
        <v>550.54099999999971</v>
      </c>
      <c r="D64" s="522">
        <v>1383.5586800000001</v>
      </c>
      <c r="E64" s="521">
        <v>716.78435000000093</v>
      </c>
      <c r="F64" s="521">
        <v>678.29561000000103</v>
      </c>
      <c r="G64" s="523">
        <v>1395.0799600000018</v>
      </c>
    </row>
    <row r="65" spans="1:7" ht="11.45" customHeight="1" thickTop="1" x14ac:dyDescent="0.2">
      <c r="A65" s="496" t="s">
        <v>141</v>
      </c>
      <c r="B65" s="497">
        <v>678.14007999999967</v>
      </c>
      <c r="C65" s="498">
        <v>378.88729000000023</v>
      </c>
      <c r="D65" s="499">
        <v>1059.4580899999999</v>
      </c>
      <c r="E65" s="497">
        <v>712.49271000000022</v>
      </c>
      <c r="F65" s="497">
        <v>662.49156000000016</v>
      </c>
      <c r="G65" s="500">
        <v>1374.9842700000004</v>
      </c>
    </row>
    <row r="66" spans="1:7" ht="11.45" customHeight="1" thickBot="1" x14ac:dyDescent="0.25">
      <c r="A66" s="506" t="s">
        <v>142</v>
      </c>
      <c r="B66" s="521">
        <v>454.79209000000014</v>
      </c>
      <c r="C66" s="521">
        <v>409.59369999999984</v>
      </c>
      <c r="D66" s="522">
        <v>866.22763000000009</v>
      </c>
      <c r="E66" s="521">
        <v>882.42894999999965</v>
      </c>
      <c r="F66" s="521">
        <v>1034.2047099999986</v>
      </c>
      <c r="G66" s="523">
        <v>1916.6336599999981</v>
      </c>
    </row>
    <row r="67" spans="1:7" ht="11.45" customHeight="1" thickTop="1" x14ac:dyDescent="0.2">
      <c r="A67" s="496" t="s">
        <v>143</v>
      </c>
      <c r="B67" s="497">
        <v>887.89011000000096</v>
      </c>
      <c r="C67" s="498">
        <v>928.67283000000054</v>
      </c>
      <c r="D67" s="499">
        <v>1818.2217500000015</v>
      </c>
      <c r="E67" s="497">
        <v>592.72020999999927</v>
      </c>
      <c r="F67" s="497">
        <v>659.29381000000035</v>
      </c>
      <c r="G67" s="500">
        <v>1252.0140199999996</v>
      </c>
    </row>
    <row r="68" spans="1:7" ht="11.45" customHeight="1" thickBot="1" x14ac:dyDescent="0.25">
      <c r="A68" s="506" t="s">
        <v>144</v>
      </c>
      <c r="B68" s="521">
        <v>902.46931999999947</v>
      </c>
      <c r="C68" s="521">
        <v>645.69272000000024</v>
      </c>
      <c r="D68" s="522">
        <v>1551.0357999999997</v>
      </c>
      <c r="E68" s="521">
        <v>717.20068000000026</v>
      </c>
      <c r="F68" s="521">
        <v>677.39918999999963</v>
      </c>
      <c r="G68" s="523">
        <v>1394.59987</v>
      </c>
    </row>
    <row r="69" spans="1:7" ht="11.45" customHeight="1" thickTop="1" x14ac:dyDescent="0.2">
      <c r="A69" s="496" t="s">
        <v>145</v>
      </c>
      <c r="B69" s="497">
        <v>726.1</v>
      </c>
      <c r="C69" s="498">
        <v>447.8</v>
      </c>
      <c r="D69" s="499">
        <v>1179.9000000000001</v>
      </c>
      <c r="E69" s="497">
        <v>678</v>
      </c>
      <c r="F69" s="497">
        <v>693.4</v>
      </c>
      <c r="G69" s="500">
        <v>1371.4</v>
      </c>
    </row>
    <row r="70" spans="1:7" ht="11.45" customHeight="1" thickBot="1" x14ac:dyDescent="0.25">
      <c r="A70" s="506" t="s">
        <v>146</v>
      </c>
      <c r="B70" s="521">
        <v>687.1</v>
      </c>
      <c r="C70" s="521">
        <v>457.5</v>
      </c>
      <c r="D70" s="522">
        <v>1148.7</v>
      </c>
      <c r="E70" s="521">
        <v>600.4</v>
      </c>
      <c r="F70" s="521">
        <v>553.79999999999995</v>
      </c>
      <c r="G70" s="523">
        <v>1154.2</v>
      </c>
    </row>
    <row r="71" spans="1:7" ht="11.45" customHeight="1" thickTop="1" x14ac:dyDescent="0.2">
      <c r="A71" s="496" t="s">
        <v>147</v>
      </c>
      <c r="B71" s="497">
        <v>679.5</v>
      </c>
      <c r="C71" s="498">
        <v>432.7</v>
      </c>
      <c r="D71" s="499">
        <v>1117.3</v>
      </c>
      <c r="E71" s="497">
        <v>624.5</v>
      </c>
      <c r="F71" s="497">
        <v>542.6</v>
      </c>
      <c r="G71" s="500">
        <v>1167.0999999999999</v>
      </c>
    </row>
    <row r="72" spans="1:7" ht="11.45" customHeight="1" thickBot="1" x14ac:dyDescent="0.25">
      <c r="A72" s="506" t="s">
        <v>148</v>
      </c>
      <c r="B72" s="521">
        <v>910</v>
      </c>
      <c r="C72" s="521">
        <v>645.79999999999995</v>
      </c>
      <c r="D72" s="522">
        <v>1558.5</v>
      </c>
      <c r="E72" s="521">
        <v>516.6</v>
      </c>
      <c r="F72" s="521">
        <v>486.9</v>
      </c>
      <c r="G72" s="523">
        <v>1003.6</v>
      </c>
    </row>
    <row r="73" spans="1:7" ht="11.45" customHeight="1" thickTop="1" x14ac:dyDescent="0.2">
      <c r="A73" s="496" t="s">
        <v>149</v>
      </c>
      <c r="B73" s="497">
        <v>848.8</v>
      </c>
      <c r="C73" s="498">
        <v>553.79999999999995</v>
      </c>
      <c r="D73" s="499">
        <v>1414.9</v>
      </c>
      <c r="E73" s="497">
        <v>503.4</v>
      </c>
      <c r="F73" s="497">
        <v>473.9</v>
      </c>
      <c r="G73" s="500">
        <v>977.3</v>
      </c>
    </row>
    <row r="74" spans="1:7" ht="11.45" customHeight="1" thickBot="1" x14ac:dyDescent="0.25">
      <c r="A74" s="506" t="s">
        <v>150</v>
      </c>
      <c r="B74" s="521">
        <v>855.9</v>
      </c>
      <c r="C74" s="521">
        <v>557.6</v>
      </c>
      <c r="D74" s="522">
        <v>1423.5</v>
      </c>
      <c r="E74" s="521">
        <v>492.9</v>
      </c>
      <c r="F74" s="521">
        <v>420.3</v>
      </c>
      <c r="G74" s="523">
        <v>913.2</v>
      </c>
    </row>
    <row r="75" spans="1:7" ht="11.45" customHeight="1" thickTop="1" x14ac:dyDescent="0.2">
      <c r="A75" s="496" t="s">
        <v>151</v>
      </c>
      <c r="B75" s="497">
        <v>925.2</v>
      </c>
      <c r="C75" s="498">
        <v>688.6</v>
      </c>
      <c r="D75" s="499">
        <v>1619.3</v>
      </c>
      <c r="E75" s="497">
        <v>679.4</v>
      </c>
      <c r="F75" s="497">
        <v>597.4</v>
      </c>
      <c r="G75" s="500">
        <v>1276.7</v>
      </c>
    </row>
    <row r="76" spans="1:7" ht="11.45" customHeight="1" thickBot="1" x14ac:dyDescent="0.25">
      <c r="A76" s="506" t="s">
        <v>152</v>
      </c>
      <c r="B76" s="521">
        <v>765.7</v>
      </c>
      <c r="C76" s="521">
        <v>631.9</v>
      </c>
      <c r="D76" s="522">
        <v>1408.8</v>
      </c>
      <c r="E76" s="521">
        <v>661.7</v>
      </c>
      <c r="F76" s="521">
        <v>617.5</v>
      </c>
      <c r="G76" s="523">
        <v>1279.0999999999999</v>
      </c>
    </row>
    <row r="77" spans="1:7" ht="11.45" customHeight="1" thickTop="1" x14ac:dyDescent="0.2">
      <c r="A77" s="496" t="s">
        <v>153</v>
      </c>
      <c r="B77" s="497">
        <v>699.4</v>
      </c>
      <c r="C77" s="498">
        <v>622.70000000000005</v>
      </c>
      <c r="D77" s="499">
        <v>1331.3</v>
      </c>
      <c r="E77" s="497">
        <v>645.79999999999995</v>
      </c>
      <c r="F77" s="497">
        <v>617.5</v>
      </c>
      <c r="G77" s="500">
        <v>1263.3</v>
      </c>
    </row>
    <row r="78" spans="1:7" ht="11.45" customHeight="1" thickBot="1" x14ac:dyDescent="0.25">
      <c r="A78" s="506" t="s">
        <v>154</v>
      </c>
      <c r="B78" s="521">
        <v>945.7</v>
      </c>
      <c r="C78" s="521">
        <v>568.5</v>
      </c>
      <c r="D78" s="522">
        <v>1521.6</v>
      </c>
      <c r="E78" s="521">
        <v>619.9</v>
      </c>
      <c r="F78" s="521">
        <v>704.6</v>
      </c>
      <c r="G78" s="523">
        <v>1324.5</v>
      </c>
    </row>
    <row r="79" spans="1:7" ht="11.45" customHeight="1" thickTop="1" x14ac:dyDescent="0.2">
      <c r="A79" s="496" t="s">
        <v>155</v>
      </c>
      <c r="B79" s="497">
        <v>806.3</v>
      </c>
      <c r="C79" s="498">
        <v>574.79999999999995</v>
      </c>
      <c r="D79" s="499">
        <v>1387.8</v>
      </c>
      <c r="E79" s="497">
        <v>702.5</v>
      </c>
      <c r="F79" s="497">
        <v>736</v>
      </c>
      <c r="G79" s="500">
        <v>1438.5</v>
      </c>
    </row>
    <row r="80" spans="1:7" ht="11.45" customHeight="1" thickBot="1" x14ac:dyDescent="0.25">
      <c r="A80" s="506" t="s">
        <v>156</v>
      </c>
      <c r="B80" s="521">
        <v>766</v>
      </c>
      <c r="C80" s="521">
        <v>579.29999999999995</v>
      </c>
      <c r="D80" s="522">
        <v>1353.7</v>
      </c>
      <c r="E80" s="521">
        <v>656.5</v>
      </c>
      <c r="F80" s="521">
        <v>737.6</v>
      </c>
      <c r="G80" s="523">
        <v>1394</v>
      </c>
    </row>
    <row r="81" spans="1:7" ht="11.45" customHeight="1" thickTop="1" x14ac:dyDescent="0.2">
      <c r="A81" s="496" t="s">
        <v>157</v>
      </c>
      <c r="B81" s="497">
        <v>679.39886000000047</v>
      </c>
      <c r="C81" s="498">
        <v>428.86052999999959</v>
      </c>
      <c r="D81" s="499">
        <v>1115.3693800000001</v>
      </c>
      <c r="E81" s="497">
        <v>664.34615000000042</v>
      </c>
      <c r="F81" s="497">
        <v>531.75653999999975</v>
      </c>
      <c r="G81" s="500">
        <v>1196.1026900000002</v>
      </c>
    </row>
    <row r="82" spans="1:7" ht="11.45" customHeight="1" thickBot="1" x14ac:dyDescent="0.25">
      <c r="A82" s="506" t="s">
        <v>158</v>
      </c>
      <c r="B82" s="521">
        <v>815.38851</v>
      </c>
      <c r="C82" s="521">
        <v>544.35813000000007</v>
      </c>
      <c r="D82" s="522">
        <v>1361.7966700000002</v>
      </c>
      <c r="E82" s="521">
        <v>484.38877999999949</v>
      </c>
      <c r="F82" s="521">
        <v>445.33861000000036</v>
      </c>
      <c r="G82" s="523">
        <v>929.72738999999979</v>
      </c>
    </row>
    <row r="83" spans="1:7" ht="11.45" customHeight="1" thickTop="1" x14ac:dyDescent="0.2">
      <c r="A83" s="496" t="s">
        <v>159</v>
      </c>
      <c r="B83" s="497">
        <v>749.67891999999983</v>
      </c>
      <c r="C83" s="498">
        <v>634.50392000000068</v>
      </c>
      <c r="D83" s="499">
        <v>1392.1406600000005</v>
      </c>
      <c r="E83" s="497">
        <v>636.23870999999997</v>
      </c>
      <c r="F83" s="497">
        <v>636.95407</v>
      </c>
      <c r="G83" s="500">
        <v>1273.1927799999999</v>
      </c>
    </row>
    <row r="84" spans="1:7" ht="11.45" customHeight="1" thickBot="1" x14ac:dyDescent="0.25">
      <c r="A84" s="506" t="s">
        <v>160</v>
      </c>
      <c r="B84" s="521">
        <v>768.89195000000052</v>
      </c>
      <c r="C84" s="521">
        <v>607.57134999999994</v>
      </c>
      <c r="D84" s="522">
        <v>1382.3499500000003</v>
      </c>
      <c r="E84" s="521">
        <v>607.79714000000001</v>
      </c>
      <c r="F84" s="521">
        <v>749.75058999999942</v>
      </c>
      <c r="G84" s="523">
        <v>1357.5477299999993</v>
      </c>
    </row>
    <row r="85" spans="1:7" ht="11.45" customHeight="1" thickTop="1" x14ac:dyDescent="0.2">
      <c r="A85" s="496" t="s">
        <v>161</v>
      </c>
      <c r="B85" s="497">
        <v>573.00316999999995</v>
      </c>
      <c r="C85" s="498">
        <v>505.84507999999988</v>
      </c>
      <c r="D85" s="499">
        <v>1083.0866899999999</v>
      </c>
      <c r="E85" s="497">
        <v>609.51845999999955</v>
      </c>
      <c r="F85" s="497">
        <v>589.3985100000001</v>
      </c>
      <c r="G85" s="500">
        <f>E85+F85</f>
        <v>1198.9169699999998</v>
      </c>
    </row>
    <row r="86" spans="1:7" ht="24" customHeight="1" x14ac:dyDescent="0.2">
      <c r="A86" s="706" t="s">
        <v>220</v>
      </c>
      <c r="B86" s="706"/>
      <c r="C86" s="706"/>
      <c r="D86" s="706"/>
      <c r="E86" s="706"/>
      <c r="F86" s="706"/>
      <c r="G86" s="706"/>
    </row>
    <row r="87" spans="1:7" x14ac:dyDescent="0.2">
      <c r="A87" s="650" t="s">
        <v>162</v>
      </c>
      <c r="B87" s="650"/>
      <c r="C87" s="650"/>
      <c r="D87" s="650"/>
      <c r="E87" s="650"/>
      <c r="F87" s="650"/>
      <c r="G87" s="650"/>
    </row>
    <row r="92" spans="1:7" x14ac:dyDescent="0.2">
      <c r="A92" s="639" t="s">
        <v>57</v>
      </c>
      <c r="B92" s="639"/>
      <c r="C92" s="639"/>
      <c r="D92" s="639"/>
      <c r="E92" s="639"/>
      <c r="F92" s="639"/>
      <c r="G92" s="639"/>
    </row>
  </sheetData>
  <mergeCells count="8">
    <mergeCell ref="A87:G87"/>
    <mergeCell ref="A92:G92"/>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07"/>
  <sheetViews>
    <sheetView showGridLines="0" zoomScaleNormal="100" zoomScaleSheetLayoutView="100" workbookViewId="0"/>
  </sheetViews>
  <sheetFormatPr baseColWidth="10" defaultColWidth="11.42578125" defaultRowHeight="12.75" x14ac:dyDescent="0.2"/>
  <cols>
    <col min="1" max="1" width="8.140625" style="157" customWidth="1"/>
    <col min="2" max="2" width="0.5703125" style="157" customWidth="1"/>
    <col min="3" max="7" width="9.28515625" style="157" customWidth="1"/>
    <col min="8" max="8" width="0.5703125" style="157" customWidth="1"/>
    <col min="9" max="12" width="9.28515625" style="157" customWidth="1"/>
    <col min="13" max="14" width="9.28515625" style="121" customWidth="1"/>
    <col min="15" max="15" width="8.7109375" style="121" customWidth="1"/>
    <col min="16" max="16384" width="11.42578125" style="121"/>
  </cols>
  <sheetData>
    <row r="1" spans="1:14" s="31" customFormat="1" ht="49.5" customHeight="1" x14ac:dyDescent="0.2">
      <c r="A1" s="30"/>
      <c r="B1" s="30"/>
      <c r="C1" s="30"/>
      <c r="D1" s="30"/>
      <c r="E1" s="30"/>
      <c r="F1" s="30"/>
      <c r="G1" s="30"/>
      <c r="H1" s="30"/>
      <c r="I1" s="30"/>
      <c r="J1" s="30"/>
      <c r="K1" s="30"/>
      <c r="L1" s="648" t="s">
        <v>58</v>
      </c>
      <c r="M1" s="648"/>
      <c r="N1" s="648"/>
    </row>
    <row r="2" spans="1:14" s="120" customFormat="1" ht="13.5" customHeight="1" x14ac:dyDescent="0.2">
      <c r="A2" s="119"/>
      <c r="B2" s="119"/>
      <c r="C2" s="119"/>
      <c r="D2" s="119"/>
      <c r="E2" s="119"/>
      <c r="F2" s="119"/>
      <c r="G2" s="119"/>
      <c r="H2" s="119"/>
      <c r="I2" s="119"/>
      <c r="J2" s="119"/>
      <c r="K2" s="119"/>
      <c r="L2" s="32"/>
      <c r="M2" s="32"/>
      <c r="N2" s="32"/>
    </row>
    <row r="3" spans="1:14" ht="27.75" customHeight="1" thickBot="1" x14ac:dyDescent="0.25">
      <c r="A3" s="652" t="s">
        <v>7</v>
      </c>
      <c r="B3" s="652"/>
      <c r="C3" s="652"/>
      <c r="D3" s="652"/>
      <c r="E3" s="652"/>
      <c r="F3" s="652"/>
      <c r="G3" s="652"/>
      <c r="H3" s="652"/>
      <c r="I3" s="652"/>
      <c r="J3" s="652"/>
      <c r="K3" s="652"/>
      <c r="L3" s="652"/>
      <c r="M3" s="652"/>
      <c r="N3" s="652"/>
    </row>
    <row r="4" spans="1:14" ht="30" customHeight="1" thickTop="1" x14ac:dyDescent="0.2">
      <c r="A4" s="122" t="s">
        <v>59</v>
      </c>
      <c r="B4" s="123"/>
      <c r="C4" s="124" t="s">
        <v>8</v>
      </c>
      <c r="D4" s="125" t="s">
        <v>60</v>
      </c>
      <c r="E4" s="125" t="s">
        <v>61</v>
      </c>
      <c r="F4" s="124" t="s">
        <v>25</v>
      </c>
      <c r="G4" s="124" t="s">
        <v>62</v>
      </c>
      <c r="H4" s="126"/>
      <c r="I4" s="124" t="s">
        <v>63</v>
      </c>
      <c r="J4" s="124" t="s">
        <v>64</v>
      </c>
      <c r="K4" s="124" t="s">
        <v>65</v>
      </c>
      <c r="L4" s="124" t="s">
        <v>66</v>
      </c>
      <c r="M4" s="124" t="s">
        <v>67</v>
      </c>
      <c r="N4" s="127" t="s">
        <v>68</v>
      </c>
    </row>
    <row r="5" spans="1:14" s="133" customFormat="1" ht="7.5" customHeight="1" x14ac:dyDescent="0.2">
      <c r="A5" s="128"/>
      <c r="B5" s="129"/>
      <c r="C5" s="130"/>
      <c r="D5" s="131"/>
      <c r="E5" s="131"/>
      <c r="F5" s="130"/>
      <c r="G5" s="130"/>
      <c r="H5" s="130"/>
      <c r="I5" s="130"/>
      <c r="J5" s="130"/>
      <c r="K5" s="130"/>
      <c r="L5" s="130"/>
      <c r="M5" s="130"/>
      <c r="N5" s="132"/>
    </row>
    <row r="6" spans="1:14" ht="11.45" customHeight="1" x14ac:dyDescent="0.2">
      <c r="A6" s="134" t="s">
        <v>69</v>
      </c>
      <c r="B6" s="135"/>
      <c r="C6" s="136">
        <v>18635.099999999999</v>
      </c>
      <c r="D6" s="136">
        <v>16482.3</v>
      </c>
      <c r="E6" s="136">
        <v>16373.3</v>
      </c>
      <c r="F6" s="136">
        <v>2152.8000000000002</v>
      </c>
      <c r="G6" s="137">
        <v>13303.4</v>
      </c>
      <c r="H6" s="138"/>
      <c r="I6" s="139">
        <v>54.06</v>
      </c>
      <c r="J6" s="140">
        <v>47.82</v>
      </c>
      <c r="K6" s="140">
        <v>59.22</v>
      </c>
      <c r="L6" s="140">
        <v>11.55</v>
      </c>
      <c r="M6" s="140">
        <v>80.713249971181213</v>
      </c>
      <c r="N6" s="141">
        <v>32.054211705278348</v>
      </c>
    </row>
    <row r="7" spans="1:14" ht="11.45" customHeight="1" x14ac:dyDescent="0.2">
      <c r="A7" s="142" t="s">
        <v>70</v>
      </c>
      <c r="B7" s="135"/>
      <c r="C7" s="143">
        <v>18870.2</v>
      </c>
      <c r="D7" s="143">
        <v>16766.900000000001</v>
      </c>
      <c r="E7" s="143">
        <v>16663.100000000002</v>
      </c>
      <c r="F7" s="143">
        <v>2103.3000000000002</v>
      </c>
      <c r="G7" s="144">
        <v>13585.1</v>
      </c>
      <c r="H7" s="138"/>
      <c r="I7" s="145">
        <v>54.48</v>
      </c>
      <c r="J7" s="146">
        <v>48.4</v>
      </c>
      <c r="K7" s="146">
        <v>59.95</v>
      </c>
      <c r="L7" s="146">
        <v>11.15</v>
      </c>
      <c r="M7" s="146">
        <v>81.023325719125168</v>
      </c>
      <c r="N7" s="147">
        <v>32.2095531133374</v>
      </c>
    </row>
    <row r="8" spans="1:14" ht="11.45" customHeight="1" x14ac:dyDescent="0.2">
      <c r="A8" s="134" t="s">
        <v>71</v>
      </c>
      <c r="B8" s="135"/>
      <c r="C8" s="136">
        <v>19115.3</v>
      </c>
      <c r="D8" s="136">
        <v>16919.3</v>
      </c>
      <c r="E8" s="136">
        <v>16815.5</v>
      </c>
      <c r="F8" s="136">
        <v>2196</v>
      </c>
      <c r="G8" s="137">
        <v>13777.5</v>
      </c>
      <c r="H8" s="138"/>
      <c r="I8" s="139">
        <v>54.92</v>
      </c>
      <c r="J8" s="140">
        <v>48.61</v>
      </c>
      <c r="K8" s="140">
        <v>60.21</v>
      </c>
      <c r="L8" s="140">
        <v>11.49</v>
      </c>
      <c r="M8" s="140">
        <v>81.430673845844694</v>
      </c>
      <c r="N8" s="141">
        <v>31.956450734893849</v>
      </c>
    </row>
    <row r="9" spans="1:14" ht="11.45" customHeight="1" x14ac:dyDescent="0.2">
      <c r="A9" s="142" t="s">
        <v>72</v>
      </c>
      <c r="B9" s="135"/>
      <c r="C9" s="143">
        <v>19224.3</v>
      </c>
      <c r="D9" s="143">
        <v>16991.900000000001</v>
      </c>
      <c r="E9" s="143">
        <v>16892.7</v>
      </c>
      <c r="F9" s="143">
        <v>2232.4</v>
      </c>
      <c r="G9" s="144">
        <v>13869.6</v>
      </c>
      <c r="H9" s="138"/>
      <c r="I9" s="145">
        <v>54.95</v>
      </c>
      <c r="J9" s="146">
        <v>48.57</v>
      </c>
      <c r="K9" s="146">
        <v>60.17</v>
      </c>
      <c r="L9" s="146">
        <v>11.61</v>
      </c>
      <c r="M9" s="146">
        <v>81.624774157098372</v>
      </c>
      <c r="N9" s="147">
        <v>31.842302589836763</v>
      </c>
    </row>
    <row r="10" spans="1:14" ht="11.45" customHeight="1" x14ac:dyDescent="0.2">
      <c r="A10" s="134" t="s">
        <v>73</v>
      </c>
      <c r="B10" s="135"/>
      <c r="C10" s="136">
        <v>19421.2</v>
      </c>
      <c r="D10" s="136">
        <v>17092.7</v>
      </c>
      <c r="E10" s="136">
        <v>16984</v>
      </c>
      <c r="F10" s="136">
        <v>2328.5</v>
      </c>
      <c r="G10" s="137">
        <v>13938.2</v>
      </c>
      <c r="H10" s="138"/>
      <c r="I10" s="139">
        <v>55.28</v>
      </c>
      <c r="J10" s="140">
        <v>48.65</v>
      </c>
      <c r="K10" s="140">
        <v>60.2</v>
      </c>
      <c r="L10" s="140">
        <v>11.99</v>
      </c>
      <c r="M10" s="140">
        <v>81.544753023220437</v>
      </c>
      <c r="N10" s="141">
        <v>31.354120331176187</v>
      </c>
    </row>
    <row r="11" spans="1:14" ht="11.45" customHeight="1" x14ac:dyDescent="0.2">
      <c r="A11" s="142" t="s">
        <v>74</v>
      </c>
      <c r="B11" s="135"/>
      <c r="C11" s="143">
        <v>19639.2</v>
      </c>
      <c r="D11" s="143">
        <v>17423.2</v>
      </c>
      <c r="E11" s="143">
        <v>17311.400000000001</v>
      </c>
      <c r="F11" s="143">
        <v>2216</v>
      </c>
      <c r="G11" s="144">
        <v>14252</v>
      </c>
      <c r="H11" s="138"/>
      <c r="I11" s="145">
        <v>55.65</v>
      </c>
      <c r="J11" s="146">
        <v>49.37</v>
      </c>
      <c r="K11" s="146">
        <v>61.06</v>
      </c>
      <c r="L11" s="146">
        <v>11.28</v>
      </c>
      <c r="M11" s="146">
        <v>81.79898066945222</v>
      </c>
      <c r="N11" s="147">
        <v>31.931658714566375</v>
      </c>
    </row>
    <row r="12" spans="1:14" ht="11.45" customHeight="1" x14ac:dyDescent="0.2">
      <c r="A12" s="134" t="s">
        <v>75</v>
      </c>
      <c r="B12" s="135"/>
      <c r="C12" s="136">
        <v>19893.5</v>
      </c>
      <c r="D12" s="136">
        <v>17646</v>
      </c>
      <c r="E12" s="136">
        <v>17538.599999999999</v>
      </c>
      <c r="F12" s="136">
        <v>2247.5</v>
      </c>
      <c r="G12" s="137">
        <v>14468.6</v>
      </c>
      <c r="H12" s="138"/>
      <c r="I12" s="139">
        <v>56.15</v>
      </c>
      <c r="J12" s="140">
        <v>49.8</v>
      </c>
      <c r="K12" s="140">
        <v>61.58</v>
      </c>
      <c r="L12" s="140">
        <v>11.3</v>
      </c>
      <c r="M12" s="140">
        <v>81.993652952510487</v>
      </c>
      <c r="N12" s="141">
        <v>32.153767468863606</v>
      </c>
    </row>
    <row r="13" spans="1:14" ht="11.45" customHeight="1" x14ac:dyDescent="0.2">
      <c r="A13" s="142" t="s">
        <v>76</v>
      </c>
      <c r="B13" s="135"/>
      <c r="C13" s="143">
        <v>20017.099999999999</v>
      </c>
      <c r="D13" s="143">
        <v>17740.5</v>
      </c>
      <c r="E13" s="143">
        <v>17634.400000000001</v>
      </c>
      <c r="F13" s="143">
        <v>2276.6999999999998</v>
      </c>
      <c r="G13" s="144">
        <v>14546.4</v>
      </c>
      <c r="H13" s="138"/>
      <c r="I13" s="145">
        <v>56.25</v>
      </c>
      <c r="J13" s="146">
        <v>49.86</v>
      </c>
      <c r="K13" s="146">
        <v>61.62</v>
      </c>
      <c r="L13" s="146">
        <v>11.37</v>
      </c>
      <c r="M13" s="146">
        <v>81.995434176037875</v>
      </c>
      <c r="N13" s="147">
        <v>32.224467909585883</v>
      </c>
    </row>
    <row r="14" spans="1:14" ht="11.45" customHeight="1" x14ac:dyDescent="0.2">
      <c r="A14" s="134" t="s">
        <v>77</v>
      </c>
      <c r="B14" s="135"/>
      <c r="C14" s="136">
        <v>20080</v>
      </c>
      <c r="D14" s="136">
        <v>17770.2</v>
      </c>
      <c r="E14" s="136">
        <v>17661.600000000002</v>
      </c>
      <c r="F14" s="136">
        <v>2309.8000000000002</v>
      </c>
      <c r="G14" s="137">
        <v>14535.6</v>
      </c>
      <c r="H14" s="138"/>
      <c r="I14" s="139">
        <v>56.24</v>
      </c>
      <c r="J14" s="140">
        <v>49.77</v>
      </c>
      <c r="K14" s="140">
        <v>61.45</v>
      </c>
      <c r="L14" s="140">
        <v>11.5</v>
      </c>
      <c r="M14" s="140">
        <v>81.797616233919712</v>
      </c>
      <c r="N14" s="141">
        <v>31.788849445499324</v>
      </c>
    </row>
    <row r="15" spans="1:14" ht="11.45" customHeight="1" x14ac:dyDescent="0.2">
      <c r="A15" s="142" t="s">
        <v>78</v>
      </c>
      <c r="B15" s="135"/>
      <c r="C15" s="143">
        <v>20266.5</v>
      </c>
      <c r="D15" s="143">
        <v>18018.900000000001</v>
      </c>
      <c r="E15" s="143">
        <v>17903.900000000001</v>
      </c>
      <c r="F15" s="143">
        <v>2247.6</v>
      </c>
      <c r="G15" s="144">
        <v>14751.9</v>
      </c>
      <c r="H15" s="138"/>
      <c r="I15" s="145">
        <v>56.55</v>
      </c>
      <c r="J15" s="146">
        <v>50.28</v>
      </c>
      <c r="K15" s="146">
        <v>62</v>
      </c>
      <c r="L15" s="146">
        <v>11.09</v>
      </c>
      <c r="M15" s="146">
        <v>81.86903751061385</v>
      </c>
      <c r="N15" s="147">
        <v>32.172804859035111</v>
      </c>
    </row>
    <row r="16" spans="1:14" ht="11.45" customHeight="1" x14ac:dyDescent="0.2">
      <c r="A16" s="134" t="s">
        <v>79</v>
      </c>
      <c r="B16" s="135"/>
      <c r="C16" s="136">
        <v>20488.900000000001</v>
      </c>
      <c r="D16" s="136">
        <v>18289.099999999999</v>
      </c>
      <c r="E16" s="136">
        <v>18179.399999999998</v>
      </c>
      <c r="F16" s="136">
        <v>2199.8000000000002</v>
      </c>
      <c r="G16" s="137">
        <v>15020.3</v>
      </c>
      <c r="H16" s="138"/>
      <c r="I16" s="139">
        <v>56.93</v>
      </c>
      <c r="J16" s="140">
        <v>50.82</v>
      </c>
      <c r="K16" s="140">
        <v>62.65</v>
      </c>
      <c r="L16" s="140">
        <v>10.74</v>
      </c>
      <c r="M16" s="140">
        <v>82.127059286678943</v>
      </c>
      <c r="N16" s="141">
        <v>33.143146275373994</v>
      </c>
    </row>
    <row r="17" spans="1:14" ht="11.45" customHeight="1" x14ac:dyDescent="0.2">
      <c r="A17" s="142" t="s">
        <v>80</v>
      </c>
      <c r="B17" s="135"/>
      <c r="C17" s="143">
        <v>20667.7</v>
      </c>
      <c r="D17" s="143">
        <v>18490.8</v>
      </c>
      <c r="E17" s="143">
        <v>18383.2</v>
      </c>
      <c r="F17" s="143">
        <v>2176.9</v>
      </c>
      <c r="G17" s="144">
        <v>15211.6</v>
      </c>
      <c r="H17" s="138"/>
      <c r="I17" s="145">
        <v>57.12</v>
      </c>
      <c r="J17" s="146">
        <v>51.1</v>
      </c>
      <c r="K17" s="146">
        <v>62.95</v>
      </c>
      <c r="L17" s="146">
        <v>10.53</v>
      </c>
      <c r="M17" s="146">
        <v>82.265775412637637</v>
      </c>
      <c r="N17" s="147">
        <v>32.952483630913257</v>
      </c>
    </row>
    <row r="18" spans="1:14" ht="11.45" customHeight="1" x14ac:dyDescent="0.2">
      <c r="A18" s="134" t="s">
        <v>81</v>
      </c>
      <c r="B18" s="135"/>
      <c r="C18" s="136">
        <v>20857.400000000001</v>
      </c>
      <c r="D18" s="136">
        <v>18736.099999999999</v>
      </c>
      <c r="E18" s="136">
        <v>18596.899999999998</v>
      </c>
      <c r="F18" s="136">
        <v>2121.3000000000002</v>
      </c>
      <c r="G18" s="137">
        <v>15211.3</v>
      </c>
      <c r="H18" s="138"/>
      <c r="I18" s="139">
        <v>57.38</v>
      </c>
      <c r="J18" s="140">
        <v>51.54</v>
      </c>
      <c r="K18" s="140">
        <v>63.32</v>
      </c>
      <c r="L18" s="140">
        <v>10.17</v>
      </c>
      <c r="M18" s="140">
        <v>81.187120051664976</v>
      </c>
      <c r="N18" s="141">
        <v>31.90457094396929</v>
      </c>
    </row>
    <row r="19" spans="1:14" ht="11.45" customHeight="1" x14ac:dyDescent="0.2">
      <c r="A19" s="142" t="s">
        <v>82</v>
      </c>
      <c r="B19" s="135"/>
      <c r="C19" s="143">
        <v>21129.7</v>
      </c>
      <c r="D19" s="143">
        <v>19160.599999999999</v>
      </c>
      <c r="E19" s="143">
        <v>19026.699999999997</v>
      </c>
      <c r="F19" s="143">
        <v>1969.1</v>
      </c>
      <c r="G19" s="144">
        <v>15689.7</v>
      </c>
      <c r="H19" s="138"/>
      <c r="I19" s="145">
        <v>57.86</v>
      </c>
      <c r="J19" s="146">
        <v>52.47</v>
      </c>
      <c r="K19" s="146">
        <v>64.48</v>
      </c>
      <c r="L19" s="146">
        <v>9.32</v>
      </c>
      <c r="M19" s="146">
        <v>81.885222800956143</v>
      </c>
      <c r="N19" s="147">
        <v>33.347992632108955</v>
      </c>
    </row>
    <row r="20" spans="1:14" ht="11.45" customHeight="1" x14ac:dyDescent="0.2">
      <c r="A20" s="134" t="s">
        <v>83</v>
      </c>
      <c r="B20" s="135"/>
      <c r="C20" s="136">
        <v>21205.599999999999</v>
      </c>
      <c r="D20" s="136">
        <v>19422.099999999999</v>
      </c>
      <c r="E20" s="136">
        <v>19286.3</v>
      </c>
      <c r="F20" s="136">
        <v>1783.5</v>
      </c>
      <c r="G20" s="137">
        <v>15969.3</v>
      </c>
      <c r="H20" s="138"/>
      <c r="I20" s="139">
        <v>57.86</v>
      </c>
      <c r="J20" s="140">
        <v>52.99</v>
      </c>
      <c r="K20" s="140">
        <v>65.17</v>
      </c>
      <c r="L20" s="140">
        <v>8.41</v>
      </c>
      <c r="M20" s="140">
        <v>82.222313755979016</v>
      </c>
      <c r="N20" s="141">
        <v>34.45423406160571</v>
      </c>
    </row>
    <row r="21" spans="1:14" ht="11.45" customHeight="1" x14ac:dyDescent="0.2">
      <c r="A21" s="142" t="s">
        <v>84</v>
      </c>
      <c r="B21" s="135"/>
      <c r="C21" s="143">
        <v>21369.5</v>
      </c>
      <c r="D21" s="143">
        <v>19509.2</v>
      </c>
      <c r="E21" s="143">
        <v>19362.2</v>
      </c>
      <c r="F21" s="143">
        <v>1860.3</v>
      </c>
      <c r="G21" s="144">
        <v>16025.2</v>
      </c>
      <c r="H21" s="138"/>
      <c r="I21" s="145">
        <v>58.08</v>
      </c>
      <c r="J21" s="146">
        <v>53.02</v>
      </c>
      <c r="K21" s="146">
        <v>65.209999999999994</v>
      </c>
      <c r="L21" s="146">
        <v>8.7100000000000009</v>
      </c>
      <c r="M21" s="146">
        <v>82.141758759969647</v>
      </c>
      <c r="N21" s="147">
        <v>33.768689314329933</v>
      </c>
    </row>
    <row r="22" spans="1:14" ht="11.45" customHeight="1" x14ac:dyDescent="0.2">
      <c r="A22" s="134" t="s">
        <v>85</v>
      </c>
      <c r="B22" s="135"/>
      <c r="C22" s="136">
        <v>21521.3</v>
      </c>
      <c r="D22" s="136">
        <v>19578.400000000001</v>
      </c>
      <c r="E22" s="136">
        <v>19437.600000000002</v>
      </c>
      <c r="F22" s="136">
        <v>1942.8</v>
      </c>
      <c r="G22" s="137">
        <v>16068.5</v>
      </c>
      <c r="H22" s="138"/>
      <c r="I22" s="139">
        <v>58.3</v>
      </c>
      <c r="J22" s="140">
        <v>53.03</v>
      </c>
      <c r="K22" s="140">
        <v>65.25</v>
      </c>
      <c r="L22" s="140">
        <v>9.0299999999999994</v>
      </c>
      <c r="M22" s="140">
        <v>82.072590201446488</v>
      </c>
      <c r="N22" s="141">
        <v>33.243924448455054</v>
      </c>
    </row>
    <row r="23" spans="1:14" ht="11.45" customHeight="1" x14ac:dyDescent="0.2">
      <c r="A23" s="142" t="s">
        <v>86</v>
      </c>
      <c r="B23" s="135"/>
      <c r="C23" s="143">
        <v>21726</v>
      </c>
      <c r="D23" s="143">
        <v>19891.599999999999</v>
      </c>
      <c r="E23" s="143">
        <v>19734.699999999997</v>
      </c>
      <c r="F23" s="143">
        <v>1834.4</v>
      </c>
      <c r="G23" s="144">
        <v>16300.2</v>
      </c>
      <c r="H23" s="138"/>
      <c r="I23" s="145">
        <v>58.63</v>
      </c>
      <c r="J23" s="146">
        <v>53.68</v>
      </c>
      <c r="K23" s="146">
        <v>65.97</v>
      </c>
      <c r="L23" s="146">
        <v>8.44</v>
      </c>
      <c r="M23" s="146">
        <v>81.94514267328924</v>
      </c>
      <c r="N23" s="147">
        <v>34.320437786039435</v>
      </c>
    </row>
    <row r="24" spans="1:14" ht="11.45" customHeight="1" x14ac:dyDescent="0.2">
      <c r="A24" s="134" t="s">
        <v>87</v>
      </c>
      <c r="B24" s="135"/>
      <c r="C24" s="136">
        <v>21857.8</v>
      </c>
      <c r="D24" s="136">
        <v>20091</v>
      </c>
      <c r="E24" s="136">
        <v>19939.7</v>
      </c>
      <c r="F24" s="136">
        <v>1766.9</v>
      </c>
      <c r="G24" s="137">
        <v>16548.7</v>
      </c>
      <c r="H24" s="138"/>
      <c r="I24" s="139">
        <v>58.74</v>
      </c>
      <c r="J24" s="140">
        <v>53.99</v>
      </c>
      <c r="K24" s="140">
        <v>66.36</v>
      </c>
      <c r="L24" s="140">
        <v>8.08</v>
      </c>
      <c r="M24" s="140">
        <v>82.368722313473697</v>
      </c>
      <c r="N24" s="141">
        <v>34.546520270474417</v>
      </c>
    </row>
    <row r="25" spans="1:14" ht="11.45" customHeight="1" x14ac:dyDescent="0.2">
      <c r="A25" s="142" t="s">
        <v>88</v>
      </c>
      <c r="B25" s="135"/>
      <c r="C25" s="143">
        <v>22014.799999999999</v>
      </c>
      <c r="D25" s="143">
        <v>20195.400000000001</v>
      </c>
      <c r="E25" s="143">
        <v>20057.400000000001</v>
      </c>
      <c r="F25" s="143">
        <v>1819.4</v>
      </c>
      <c r="G25" s="144">
        <v>16644.900000000001</v>
      </c>
      <c r="H25" s="138"/>
      <c r="I25" s="145">
        <v>58.88</v>
      </c>
      <c r="J25" s="146">
        <v>54.01</v>
      </c>
      <c r="K25" s="146">
        <v>66.41</v>
      </c>
      <c r="L25" s="146">
        <v>8.26</v>
      </c>
      <c r="M25" s="146">
        <v>82.419263792744886</v>
      </c>
      <c r="N25" s="147">
        <v>33.692001754291098</v>
      </c>
    </row>
    <row r="26" spans="1:14" ht="11.45" customHeight="1" x14ac:dyDescent="0.2">
      <c r="A26" s="134" t="s">
        <v>89</v>
      </c>
      <c r="B26" s="135"/>
      <c r="C26" s="136">
        <v>22130.799999999999</v>
      </c>
      <c r="D26" s="136">
        <v>20267.5</v>
      </c>
      <c r="E26" s="136">
        <v>20123.7</v>
      </c>
      <c r="F26" s="136">
        <v>1863.2</v>
      </c>
      <c r="G26" s="137">
        <v>16701.3</v>
      </c>
      <c r="H26" s="138"/>
      <c r="I26" s="139">
        <v>58.9</v>
      </c>
      <c r="J26" s="140">
        <v>53.94</v>
      </c>
      <c r="K26" s="140">
        <v>66.25</v>
      </c>
      <c r="L26" s="140">
        <v>8.42</v>
      </c>
      <c r="M26" s="140">
        <v>82.404341926729984</v>
      </c>
      <c r="N26" s="141">
        <v>31.82506750971481</v>
      </c>
    </row>
    <row r="27" spans="1:14" ht="11.45" customHeight="1" x14ac:dyDescent="0.2">
      <c r="A27" s="142" t="s">
        <v>90</v>
      </c>
      <c r="B27" s="135"/>
      <c r="C27" s="143">
        <v>22354.1</v>
      </c>
      <c r="D27" s="143">
        <v>20580.900000000001</v>
      </c>
      <c r="E27" s="143">
        <v>20448.2</v>
      </c>
      <c r="F27" s="143">
        <v>1773.2</v>
      </c>
      <c r="G27" s="144">
        <v>16981.400000000001</v>
      </c>
      <c r="H27" s="138"/>
      <c r="I27" s="145">
        <v>59.23</v>
      </c>
      <c r="J27" s="146">
        <v>54.53</v>
      </c>
      <c r="K27" s="146">
        <v>66.98</v>
      </c>
      <c r="L27" s="146">
        <v>7.93</v>
      </c>
      <c r="M27" s="146">
        <v>82.510483020664793</v>
      </c>
      <c r="N27" s="147">
        <v>31.744143592401098</v>
      </c>
    </row>
    <row r="28" spans="1:14" ht="11.45" customHeight="1" x14ac:dyDescent="0.2">
      <c r="A28" s="134" t="s">
        <v>91</v>
      </c>
      <c r="B28" s="135"/>
      <c r="C28" s="136">
        <v>22559.599999999999</v>
      </c>
      <c r="D28" s="136">
        <v>20753.400000000001</v>
      </c>
      <c r="E28" s="136">
        <v>20606</v>
      </c>
      <c r="F28" s="136">
        <v>1806.2</v>
      </c>
      <c r="G28" s="137">
        <v>17094.599999999999</v>
      </c>
      <c r="H28" s="138"/>
      <c r="I28" s="139">
        <v>59.5</v>
      </c>
      <c r="J28" s="140">
        <v>54.73</v>
      </c>
      <c r="K28" s="140">
        <v>67.180000000000007</v>
      </c>
      <c r="L28" s="140">
        <v>8.01</v>
      </c>
      <c r="M28" s="140">
        <v>82.370117667466531</v>
      </c>
      <c r="N28" s="141">
        <v>31.835784399751972</v>
      </c>
    </row>
    <row r="29" spans="1:14" ht="11.45" customHeight="1" x14ac:dyDescent="0.2">
      <c r="A29" s="142" t="s">
        <v>92</v>
      </c>
      <c r="B29" s="135"/>
      <c r="C29" s="143">
        <v>22659.9</v>
      </c>
      <c r="D29" s="143">
        <v>20717.900000000001</v>
      </c>
      <c r="E29" s="143">
        <v>20569.600000000002</v>
      </c>
      <c r="F29" s="143">
        <v>1942</v>
      </c>
      <c r="G29" s="144">
        <v>17095</v>
      </c>
      <c r="H29" s="138"/>
      <c r="I29" s="145">
        <v>59.47</v>
      </c>
      <c r="J29" s="146">
        <v>54.38</v>
      </c>
      <c r="K29" s="146">
        <v>66.72</v>
      </c>
      <c r="L29" s="146">
        <v>8.57</v>
      </c>
      <c r="M29" s="146">
        <v>82.513189078043609</v>
      </c>
      <c r="N29" s="147">
        <v>30.820122842936531</v>
      </c>
    </row>
    <row r="30" spans="1:14" ht="11.45" customHeight="1" x14ac:dyDescent="0.2">
      <c r="A30" s="134" t="s">
        <v>93</v>
      </c>
      <c r="B30" s="135"/>
      <c r="C30" s="136">
        <v>22810.400000000001</v>
      </c>
      <c r="D30" s="136">
        <v>20620</v>
      </c>
      <c r="E30" s="136">
        <v>20473.2</v>
      </c>
      <c r="F30" s="136">
        <v>2190.5</v>
      </c>
      <c r="G30" s="137">
        <v>17010.099999999999</v>
      </c>
      <c r="H30" s="138"/>
      <c r="I30" s="139">
        <v>59.67</v>
      </c>
      <c r="J30" s="140">
        <v>53.94</v>
      </c>
      <c r="K30" s="140">
        <v>66.180000000000007</v>
      </c>
      <c r="L30" s="140">
        <v>9.6</v>
      </c>
      <c r="M30" s="140">
        <v>82.493210475266721</v>
      </c>
      <c r="N30" s="141">
        <v>30.002175178276435</v>
      </c>
    </row>
    <row r="31" spans="1:14" ht="11.45" customHeight="1" x14ac:dyDescent="0.2">
      <c r="A31" s="142" t="s">
        <v>94</v>
      </c>
      <c r="B31" s="135"/>
      <c r="C31" s="143">
        <v>23032.6</v>
      </c>
      <c r="D31" s="143">
        <v>20646.900000000001</v>
      </c>
      <c r="E31" s="143">
        <v>20493.800000000003</v>
      </c>
      <c r="F31" s="143">
        <v>2385.6999999999998</v>
      </c>
      <c r="G31" s="144">
        <v>17037.5</v>
      </c>
      <c r="H31" s="138"/>
      <c r="I31" s="145">
        <v>60.07</v>
      </c>
      <c r="J31" s="146">
        <v>53.85</v>
      </c>
      <c r="K31" s="146">
        <v>66.069999999999993</v>
      </c>
      <c r="L31" s="146">
        <v>10.36</v>
      </c>
      <c r="M31" s="146">
        <v>82.518441025044922</v>
      </c>
      <c r="N31" s="147">
        <v>29.271900220102715</v>
      </c>
    </row>
    <row r="32" spans="1:14" ht="11.45" customHeight="1" x14ac:dyDescent="0.2">
      <c r="A32" s="134" t="s">
        <v>95</v>
      </c>
      <c r="B32" s="135"/>
      <c r="C32" s="136">
        <v>23157.1</v>
      </c>
      <c r="D32" s="136">
        <v>20556.400000000001</v>
      </c>
      <c r="E32" s="136">
        <v>20399.400000000001</v>
      </c>
      <c r="F32" s="136">
        <v>2600.6999999999998</v>
      </c>
      <c r="G32" s="137">
        <v>16920.099999999999</v>
      </c>
      <c r="H32" s="138"/>
      <c r="I32" s="139">
        <v>60.23</v>
      </c>
      <c r="J32" s="140">
        <v>53.47</v>
      </c>
      <c r="K32" s="140">
        <v>65.62</v>
      </c>
      <c r="L32" s="140">
        <v>11.23</v>
      </c>
      <c r="M32" s="140">
        <v>82.310618590803813</v>
      </c>
      <c r="N32" s="141">
        <v>29.346753269779729</v>
      </c>
    </row>
    <row r="33" spans="1:15" ht="11.45" customHeight="1" x14ac:dyDescent="0.2">
      <c r="A33" s="142" t="s">
        <v>96</v>
      </c>
      <c r="B33" s="135"/>
      <c r="C33" s="143">
        <v>23262.1</v>
      </c>
      <c r="D33" s="143">
        <v>20055.3</v>
      </c>
      <c r="E33" s="143">
        <v>19899.5</v>
      </c>
      <c r="F33" s="143">
        <v>3206.8</v>
      </c>
      <c r="G33" s="144">
        <v>16477.2</v>
      </c>
      <c r="H33" s="138"/>
      <c r="I33" s="145">
        <v>60.35</v>
      </c>
      <c r="J33" s="146">
        <v>52.03</v>
      </c>
      <c r="K33" s="146">
        <v>63.9</v>
      </c>
      <c r="L33" s="146">
        <v>13.79</v>
      </c>
      <c r="M33" s="146">
        <v>82.158830832747469</v>
      </c>
      <c r="N33" s="147">
        <v>27.734081033185248</v>
      </c>
    </row>
    <row r="34" spans="1:15" ht="11.45" customHeight="1" x14ac:dyDescent="0.2">
      <c r="A34" s="134" t="s">
        <v>97</v>
      </c>
      <c r="B34" s="135"/>
      <c r="C34" s="136">
        <v>23302.6</v>
      </c>
      <c r="D34" s="136">
        <v>19284.400000000001</v>
      </c>
      <c r="E34" s="136">
        <v>19135.300000000003</v>
      </c>
      <c r="F34" s="136">
        <v>4018.2</v>
      </c>
      <c r="G34" s="137">
        <v>16013</v>
      </c>
      <c r="H34" s="138"/>
      <c r="I34" s="139">
        <v>60.39</v>
      </c>
      <c r="J34" s="140">
        <v>49.97</v>
      </c>
      <c r="K34" s="140">
        <v>61.4</v>
      </c>
      <c r="L34" s="140">
        <v>17.239999999999998</v>
      </c>
      <c r="M34" s="140">
        <v>83.036029121984598</v>
      </c>
      <c r="N34" s="141">
        <v>25.178917129832012</v>
      </c>
    </row>
    <row r="35" spans="1:15" ht="11.45" customHeight="1" x14ac:dyDescent="0.2">
      <c r="A35" s="142" t="s">
        <v>98</v>
      </c>
      <c r="B35" s="135"/>
      <c r="C35" s="143">
        <v>23293.8</v>
      </c>
      <c r="D35" s="143">
        <v>19154.2</v>
      </c>
      <c r="E35" s="143">
        <v>19010</v>
      </c>
      <c r="F35" s="143">
        <v>4139.6000000000004</v>
      </c>
      <c r="G35" s="144">
        <v>15923.1</v>
      </c>
      <c r="H35" s="138"/>
      <c r="I35" s="145">
        <v>60.3</v>
      </c>
      <c r="J35" s="146">
        <v>49.58</v>
      </c>
      <c r="K35" s="146">
        <v>60.98</v>
      </c>
      <c r="L35" s="146">
        <v>17.77</v>
      </c>
      <c r="M35" s="146">
        <v>83.131114846874311</v>
      </c>
      <c r="N35" s="147">
        <v>25.035326035759368</v>
      </c>
    </row>
    <row r="36" spans="1:15" ht="11.45" customHeight="1" x14ac:dyDescent="0.2">
      <c r="A36" s="134" t="s">
        <v>99</v>
      </c>
      <c r="B36" s="135"/>
      <c r="C36" s="136">
        <v>23219.8</v>
      </c>
      <c r="D36" s="136">
        <v>19098.400000000001</v>
      </c>
      <c r="E36" s="136">
        <v>18952.5</v>
      </c>
      <c r="F36" s="136">
        <v>4121.3999999999996</v>
      </c>
      <c r="G36" s="137">
        <v>15863.8</v>
      </c>
      <c r="H36" s="138"/>
      <c r="I36" s="139">
        <v>60.05</v>
      </c>
      <c r="J36" s="140">
        <v>49.39</v>
      </c>
      <c r="K36" s="140">
        <v>60.8</v>
      </c>
      <c r="L36" s="140">
        <v>17.75</v>
      </c>
      <c r="M36" s="140">
        <v>83.063502701796992</v>
      </c>
      <c r="N36" s="141">
        <v>25.677328256785891</v>
      </c>
    </row>
    <row r="37" spans="1:15" ht="11.45" customHeight="1" x14ac:dyDescent="0.2">
      <c r="A37" s="142" t="s">
        <v>100</v>
      </c>
      <c r="B37" s="135"/>
      <c r="C37" s="143">
        <v>23225.4</v>
      </c>
      <c r="D37" s="143">
        <v>18890.400000000001</v>
      </c>
      <c r="E37" s="143">
        <v>18732.100000000002</v>
      </c>
      <c r="F37" s="143">
        <v>4335</v>
      </c>
      <c r="G37" s="144">
        <v>15724.6</v>
      </c>
      <c r="H37" s="138"/>
      <c r="I37" s="145">
        <v>59.99</v>
      </c>
      <c r="J37" s="146">
        <v>48.8</v>
      </c>
      <c r="K37" s="146">
        <v>60.09</v>
      </c>
      <c r="L37" s="146">
        <v>18.66</v>
      </c>
      <c r="M37" s="146">
        <v>83.241223055096768</v>
      </c>
      <c r="N37" s="147">
        <v>24.941174974244181</v>
      </c>
    </row>
    <row r="38" spans="1:15" ht="11.45" customHeight="1" x14ac:dyDescent="0.2">
      <c r="A38" s="134" t="s">
        <v>101</v>
      </c>
      <c r="B38" s="135"/>
      <c r="C38" s="136">
        <v>23270.5</v>
      </c>
      <c r="D38" s="136">
        <v>18652.900000000001</v>
      </c>
      <c r="E38" s="136">
        <v>18506.400000000001</v>
      </c>
      <c r="F38" s="136">
        <v>4617.7</v>
      </c>
      <c r="G38" s="137">
        <v>15489.6</v>
      </c>
      <c r="H38" s="138"/>
      <c r="I38" s="139">
        <v>60.09</v>
      </c>
      <c r="J38" s="140">
        <v>48.17</v>
      </c>
      <c r="K38" s="140">
        <v>59.4</v>
      </c>
      <c r="L38" s="140">
        <v>19.84</v>
      </c>
      <c r="M38" s="140">
        <v>83.041242916651029</v>
      </c>
      <c r="N38" s="141">
        <v>24.231096994112178</v>
      </c>
    </row>
    <row r="39" spans="1:15" ht="11.45" customHeight="1" x14ac:dyDescent="0.2">
      <c r="A39" s="142" t="s">
        <v>102</v>
      </c>
      <c r="B39" s="135"/>
      <c r="C39" s="143">
        <v>23406.400000000001</v>
      </c>
      <c r="D39" s="143">
        <v>18751.099999999999</v>
      </c>
      <c r="E39" s="143">
        <v>18598.699999999997</v>
      </c>
      <c r="F39" s="143">
        <v>4655.3</v>
      </c>
      <c r="G39" s="144">
        <v>15619.9</v>
      </c>
      <c r="H39" s="138"/>
      <c r="I39" s="145">
        <v>60.41</v>
      </c>
      <c r="J39" s="146">
        <v>48.4</v>
      </c>
      <c r="K39" s="146">
        <v>59.73</v>
      </c>
      <c r="L39" s="146">
        <v>19.89</v>
      </c>
      <c r="M39" s="146">
        <v>83.301246326882165</v>
      </c>
      <c r="N39" s="147">
        <v>24.713346436276801</v>
      </c>
      <c r="O39" s="148"/>
    </row>
    <row r="40" spans="1:15" ht="11.45" customHeight="1" x14ac:dyDescent="0.2">
      <c r="A40" s="134" t="s">
        <v>103</v>
      </c>
      <c r="B40" s="135"/>
      <c r="C40" s="136">
        <v>23404.400000000001</v>
      </c>
      <c r="D40" s="136">
        <v>18819</v>
      </c>
      <c r="E40" s="136">
        <v>18669</v>
      </c>
      <c r="F40" s="136">
        <v>4585.3999999999996</v>
      </c>
      <c r="G40" s="137">
        <v>15705.1</v>
      </c>
      <c r="H40" s="138"/>
      <c r="I40" s="139">
        <v>60.37</v>
      </c>
      <c r="J40" s="140">
        <v>48.54</v>
      </c>
      <c r="K40" s="140">
        <v>59.99</v>
      </c>
      <c r="L40" s="140">
        <v>19.59</v>
      </c>
      <c r="M40" s="140">
        <v>83.453424730325736</v>
      </c>
      <c r="N40" s="141">
        <v>25.349090422856268</v>
      </c>
    </row>
    <row r="41" spans="1:15" ht="11.45" customHeight="1" x14ac:dyDescent="0.2">
      <c r="A41" s="142" t="s">
        <v>104</v>
      </c>
      <c r="B41" s="135"/>
      <c r="C41" s="143">
        <v>23377.1</v>
      </c>
      <c r="D41" s="143">
        <v>18674.900000000001</v>
      </c>
      <c r="E41" s="143">
        <v>18520.900000000001</v>
      </c>
      <c r="F41" s="143">
        <v>4702.2</v>
      </c>
      <c r="G41" s="144">
        <v>15554.7</v>
      </c>
      <c r="H41" s="138"/>
      <c r="I41" s="145">
        <v>60.25</v>
      </c>
      <c r="J41" s="146">
        <v>48.13</v>
      </c>
      <c r="K41" s="146">
        <v>59.53</v>
      </c>
      <c r="L41" s="146">
        <v>20.11</v>
      </c>
      <c r="M41" s="146">
        <v>83.292012273158093</v>
      </c>
      <c r="N41" s="147">
        <v>24.657499019588933</v>
      </c>
    </row>
    <row r="42" spans="1:15" ht="11.45" customHeight="1" x14ac:dyDescent="0.2">
      <c r="A42" s="134" t="s">
        <v>105</v>
      </c>
      <c r="B42" s="135"/>
      <c r="C42" s="136">
        <v>23347.3</v>
      </c>
      <c r="D42" s="136">
        <v>18426.2</v>
      </c>
      <c r="E42" s="136">
        <v>18277.8</v>
      </c>
      <c r="F42" s="136">
        <v>4921.2</v>
      </c>
      <c r="G42" s="137">
        <v>15367.4</v>
      </c>
      <c r="H42" s="138"/>
      <c r="I42" s="139">
        <v>60.16</v>
      </c>
      <c r="J42" s="140">
        <v>47.48</v>
      </c>
      <c r="K42" s="140">
        <v>58.79</v>
      </c>
      <c r="L42" s="140">
        <v>21.08</v>
      </c>
      <c r="M42" s="140">
        <v>83.399724305608316</v>
      </c>
      <c r="N42" s="141">
        <v>24.560433124666503</v>
      </c>
    </row>
    <row r="43" spans="1:15" ht="11.45" customHeight="1" x14ac:dyDescent="0.2">
      <c r="A43" s="142" t="s">
        <v>106</v>
      </c>
      <c r="B43" s="135"/>
      <c r="C43" s="143">
        <v>23466.2</v>
      </c>
      <c r="D43" s="143">
        <v>18622</v>
      </c>
      <c r="E43" s="143">
        <v>18475.8</v>
      </c>
      <c r="F43" s="143">
        <v>4844.2</v>
      </c>
      <c r="G43" s="144">
        <v>15579.5</v>
      </c>
      <c r="H43" s="138"/>
      <c r="I43" s="145">
        <v>60.44</v>
      </c>
      <c r="J43" s="146">
        <v>47.96</v>
      </c>
      <c r="K43" s="146">
        <v>59.45</v>
      </c>
      <c r="L43" s="146">
        <v>20.64</v>
      </c>
      <c r="M43" s="146">
        <v>83.661797873482982</v>
      </c>
      <c r="N43" s="147">
        <v>25.321095028723644</v>
      </c>
    </row>
    <row r="44" spans="1:15" ht="11.45" customHeight="1" x14ac:dyDescent="0.2">
      <c r="A44" s="134" t="s">
        <v>107</v>
      </c>
      <c r="B44" s="135"/>
      <c r="C44" s="136">
        <v>23482.5</v>
      </c>
      <c r="D44" s="136">
        <v>18484.5</v>
      </c>
      <c r="E44" s="136">
        <v>18337.900000000001</v>
      </c>
      <c r="F44" s="136">
        <v>4998</v>
      </c>
      <c r="G44" s="137">
        <v>15479.3</v>
      </c>
      <c r="H44" s="138"/>
      <c r="I44" s="139">
        <v>60.44</v>
      </c>
      <c r="J44" s="140">
        <v>47.58</v>
      </c>
      <c r="K44" s="140">
        <v>59.03</v>
      </c>
      <c r="L44" s="140">
        <v>21.28</v>
      </c>
      <c r="M44" s="140">
        <v>83.742054153479941</v>
      </c>
      <c r="N44" s="141">
        <v>25.848714089138397</v>
      </c>
    </row>
    <row r="45" spans="1:15" ht="11.45" customHeight="1" x14ac:dyDescent="0.2">
      <c r="A45" s="142" t="s">
        <v>108</v>
      </c>
      <c r="B45" s="135"/>
      <c r="C45" s="143">
        <v>23440.3</v>
      </c>
      <c r="D45" s="143">
        <v>18153</v>
      </c>
      <c r="E45" s="143">
        <v>17992.400000000001</v>
      </c>
      <c r="F45" s="143">
        <v>5287.3</v>
      </c>
      <c r="G45" s="144">
        <v>15150.5</v>
      </c>
      <c r="H45" s="138"/>
      <c r="I45" s="145">
        <v>60.29</v>
      </c>
      <c r="J45" s="146">
        <v>46.69</v>
      </c>
      <c r="K45" s="146">
        <v>57.93</v>
      </c>
      <c r="L45" s="146">
        <v>22.56</v>
      </c>
      <c r="M45" s="146">
        <v>83.460034154134306</v>
      </c>
      <c r="N45" s="147">
        <v>24.797201412494637</v>
      </c>
    </row>
    <row r="46" spans="1:15" ht="11.45" customHeight="1" x14ac:dyDescent="0.2">
      <c r="A46" s="134" t="s">
        <v>109</v>
      </c>
      <c r="B46" s="135"/>
      <c r="C46" s="136">
        <v>23433</v>
      </c>
      <c r="D46" s="136">
        <v>17765.099999999999</v>
      </c>
      <c r="E46" s="136">
        <v>17615.5</v>
      </c>
      <c r="F46" s="136">
        <v>5667.9</v>
      </c>
      <c r="G46" s="137">
        <v>14723.7</v>
      </c>
      <c r="H46" s="138"/>
      <c r="I46" s="139">
        <v>60.31</v>
      </c>
      <c r="J46" s="140">
        <v>45.72</v>
      </c>
      <c r="K46" s="140">
        <v>56.8</v>
      </c>
      <c r="L46" s="140">
        <v>24.19</v>
      </c>
      <c r="M46" s="140">
        <v>82.879916240268841</v>
      </c>
      <c r="N46" s="141">
        <v>23.521261639397704</v>
      </c>
    </row>
    <row r="47" spans="1:15" ht="11.45" customHeight="1" x14ac:dyDescent="0.2">
      <c r="A47" s="142" t="s">
        <v>110</v>
      </c>
      <c r="B47" s="135"/>
      <c r="C47" s="143">
        <v>23489.5</v>
      </c>
      <c r="D47" s="143">
        <v>17758.5</v>
      </c>
      <c r="E47" s="143">
        <v>17601.400000000001</v>
      </c>
      <c r="F47" s="143">
        <v>5731</v>
      </c>
      <c r="G47" s="144">
        <v>14720.3</v>
      </c>
      <c r="H47" s="138"/>
      <c r="I47" s="145">
        <v>60.5</v>
      </c>
      <c r="J47" s="146">
        <v>45.74</v>
      </c>
      <c r="K47" s="146">
        <v>56.86</v>
      </c>
      <c r="L47" s="146">
        <v>24.4</v>
      </c>
      <c r="M47" s="146">
        <v>82.891573049525576</v>
      </c>
      <c r="N47" s="147">
        <v>23.426832333580158</v>
      </c>
    </row>
    <row r="48" spans="1:15" ht="11.45" customHeight="1" x14ac:dyDescent="0.2">
      <c r="A48" s="134" t="s">
        <v>111</v>
      </c>
      <c r="B48" s="135"/>
      <c r="C48" s="136">
        <v>23491.9</v>
      </c>
      <c r="D48" s="136">
        <v>17667.7</v>
      </c>
      <c r="E48" s="136">
        <v>17506.7</v>
      </c>
      <c r="F48" s="136">
        <v>5824.2</v>
      </c>
      <c r="G48" s="137">
        <v>14560.9</v>
      </c>
      <c r="H48" s="138"/>
      <c r="I48" s="139">
        <v>60.55</v>
      </c>
      <c r="J48" s="140">
        <v>45.54</v>
      </c>
      <c r="K48" s="140">
        <v>56.67</v>
      </c>
      <c r="L48" s="140">
        <v>24.79</v>
      </c>
      <c r="M48" s="140">
        <v>82.415368157711526</v>
      </c>
      <c r="N48" s="141">
        <v>23.859102115940637</v>
      </c>
    </row>
    <row r="49" spans="1:14" ht="11.45" customHeight="1" x14ac:dyDescent="0.2">
      <c r="A49" s="142" t="s">
        <v>112</v>
      </c>
      <c r="B49" s="135"/>
      <c r="C49" s="143">
        <v>23360.400000000001</v>
      </c>
      <c r="D49" s="143">
        <v>17339.400000000001</v>
      </c>
      <c r="E49" s="143">
        <v>17183.800000000003</v>
      </c>
      <c r="F49" s="143">
        <v>6021</v>
      </c>
      <c r="G49" s="144">
        <v>14288.7</v>
      </c>
      <c r="H49" s="138"/>
      <c r="I49" s="145">
        <v>60.23</v>
      </c>
      <c r="J49" s="146">
        <v>44.71</v>
      </c>
      <c r="K49" s="146">
        <v>55.73</v>
      </c>
      <c r="L49" s="146">
        <v>25.77</v>
      </c>
      <c r="M49" s="146">
        <v>82.405965604346164</v>
      </c>
      <c r="N49" s="147">
        <v>22.815231616592129</v>
      </c>
    </row>
    <row r="50" spans="1:14" ht="11.45" customHeight="1" x14ac:dyDescent="0.2">
      <c r="A50" s="134" t="s">
        <v>113</v>
      </c>
      <c r="B50" s="135"/>
      <c r="C50" s="136">
        <v>23308.400000000001</v>
      </c>
      <c r="D50" s="136">
        <v>17030.2</v>
      </c>
      <c r="E50" s="136">
        <v>16887.600000000002</v>
      </c>
      <c r="F50" s="136">
        <v>6278.2</v>
      </c>
      <c r="G50" s="137">
        <v>13987</v>
      </c>
      <c r="H50" s="138"/>
      <c r="I50" s="139">
        <v>60.18</v>
      </c>
      <c r="J50" s="140">
        <v>43.97</v>
      </c>
      <c r="K50" s="140">
        <v>54.91</v>
      </c>
      <c r="L50" s="140">
        <v>26.94</v>
      </c>
      <c r="M50" s="140">
        <v>82.130568049699932</v>
      </c>
      <c r="N50" s="141">
        <v>21.94466290126546</v>
      </c>
    </row>
    <row r="51" spans="1:14" ht="11.45" customHeight="1" x14ac:dyDescent="0.2">
      <c r="A51" s="142" t="s">
        <v>114</v>
      </c>
      <c r="B51" s="135"/>
      <c r="C51" s="143">
        <v>23207.9</v>
      </c>
      <c r="D51" s="143">
        <v>17160.599999999999</v>
      </c>
      <c r="E51" s="143">
        <v>17018.5</v>
      </c>
      <c r="F51" s="143">
        <v>6047.3</v>
      </c>
      <c r="G51" s="144">
        <v>14072.2</v>
      </c>
      <c r="H51" s="138"/>
      <c r="I51" s="145">
        <v>60</v>
      </c>
      <c r="J51" s="146">
        <v>44.36</v>
      </c>
      <c r="K51" s="146">
        <v>55.5</v>
      </c>
      <c r="L51" s="146">
        <v>26.06</v>
      </c>
      <c r="M51" s="146">
        <v>82.002960269454462</v>
      </c>
      <c r="N51" s="147">
        <v>22.889100496013416</v>
      </c>
    </row>
    <row r="52" spans="1:14" ht="11.45" customHeight="1" x14ac:dyDescent="0.2">
      <c r="A52" s="134" t="s">
        <v>115</v>
      </c>
      <c r="B52" s="135"/>
      <c r="C52" s="136">
        <v>23173.4</v>
      </c>
      <c r="D52" s="136">
        <v>17230</v>
      </c>
      <c r="E52" s="136">
        <v>17094.8</v>
      </c>
      <c r="F52" s="136">
        <v>5943.4</v>
      </c>
      <c r="G52" s="137">
        <v>14123.9</v>
      </c>
      <c r="H52" s="138"/>
      <c r="I52" s="139">
        <v>60.04</v>
      </c>
      <c r="J52" s="140">
        <v>44.64</v>
      </c>
      <c r="K52" s="140">
        <v>55.98</v>
      </c>
      <c r="L52" s="140">
        <v>25.65</v>
      </c>
      <c r="M52" s="140">
        <v>81.972721996517691</v>
      </c>
      <c r="N52" s="141">
        <v>24.053554613102616</v>
      </c>
    </row>
    <row r="53" spans="1:14" ht="11.45" customHeight="1" x14ac:dyDescent="0.2">
      <c r="A53" s="142" t="s">
        <v>116</v>
      </c>
      <c r="B53" s="135"/>
      <c r="C53" s="143">
        <v>23070.9</v>
      </c>
      <c r="D53" s="143">
        <v>17135.2</v>
      </c>
      <c r="E53" s="143">
        <v>17005.2</v>
      </c>
      <c r="F53" s="143">
        <v>5935.6</v>
      </c>
      <c r="G53" s="144">
        <v>14093.4</v>
      </c>
      <c r="H53" s="138"/>
      <c r="I53" s="145">
        <v>59.86</v>
      </c>
      <c r="J53" s="146">
        <v>44.46</v>
      </c>
      <c r="K53" s="146">
        <v>55.87</v>
      </c>
      <c r="L53" s="146">
        <v>25.73</v>
      </c>
      <c r="M53" s="146">
        <v>82.248237546103923</v>
      </c>
      <c r="N53" s="147">
        <v>23.658591965033278</v>
      </c>
    </row>
    <row r="54" spans="1:14" ht="11.45" customHeight="1" x14ac:dyDescent="0.2">
      <c r="A54" s="134" t="s">
        <v>117</v>
      </c>
      <c r="B54" s="135"/>
      <c r="C54" s="136">
        <v>22883.9</v>
      </c>
      <c r="D54" s="136">
        <v>16950.599999999999</v>
      </c>
      <c r="E54" s="136">
        <v>16823.599999999999</v>
      </c>
      <c r="F54" s="136">
        <v>5933.3</v>
      </c>
      <c r="G54" s="137">
        <v>13929.5</v>
      </c>
      <c r="H54" s="138"/>
      <c r="I54" s="139">
        <v>59.46</v>
      </c>
      <c r="J54" s="140">
        <v>44.05</v>
      </c>
      <c r="K54" s="140">
        <v>55.45</v>
      </c>
      <c r="L54" s="140">
        <v>25.93</v>
      </c>
      <c r="M54" s="140">
        <v>82.177032081460254</v>
      </c>
      <c r="N54" s="141">
        <v>23.130047740407051</v>
      </c>
    </row>
    <row r="55" spans="1:14" ht="11.45" customHeight="1" x14ac:dyDescent="0.2">
      <c r="A55" s="142" t="s">
        <v>118</v>
      </c>
      <c r="B55" s="135"/>
      <c r="C55" s="143">
        <v>22975.9</v>
      </c>
      <c r="D55" s="143">
        <v>17353</v>
      </c>
      <c r="E55" s="143">
        <v>17223</v>
      </c>
      <c r="F55" s="143">
        <v>5622.9</v>
      </c>
      <c r="G55" s="144">
        <v>14317.5</v>
      </c>
      <c r="H55" s="138"/>
      <c r="I55" s="145">
        <v>59.63</v>
      </c>
      <c r="J55" s="146">
        <v>45.04</v>
      </c>
      <c r="K55" s="146">
        <v>56.77</v>
      </c>
      <c r="L55" s="146">
        <v>24.47</v>
      </c>
      <c r="M55" s="146">
        <v>82.507347432720564</v>
      </c>
      <c r="N55" s="147">
        <v>23.954601012746636</v>
      </c>
    </row>
    <row r="56" spans="1:14" ht="11.45" customHeight="1" x14ac:dyDescent="0.2">
      <c r="A56" s="134" t="s">
        <v>119</v>
      </c>
      <c r="B56" s="135"/>
      <c r="C56" s="136">
        <v>22931.7</v>
      </c>
      <c r="D56" s="136">
        <v>17504</v>
      </c>
      <c r="E56" s="136">
        <v>17361.900000000001</v>
      </c>
      <c r="F56" s="136">
        <v>5427.7</v>
      </c>
      <c r="G56" s="137">
        <v>14413.1</v>
      </c>
      <c r="H56" s="138"/>
      <c r="I56" s="139">
        <v>59.53</v>
      </c>
      <c r="J56" s="140">
        <v>45.44</v>
      </c>
      <c r="K56" s="140">
        <v>57.31</v>
      </c>
      <c r="L56" s="140">
        <v>23.67</v>
      </c>
      <c r="M56" s="140">
        <v>82.341750457038401</v>
      </c>
      <c r="N56" s="141">
        <v>24.644941060562957</v>
      </c>
    </row>
    <row r="57" spans="1:14" ht="11.45" customHeight="1" x14ac:dyDescent="0.2">
      <c r="A57" s="142" t="s">
        <v>120</v>
      </c>
      <c r="B57" s="135"/>
      <c r="C57" s="143">
        <v>23026.799999999999</v>
      </c>
      <c r="D57" s="143">
        <v>17569.099999999999</v>
      </c>
      <c r="E57" s="143">
        <v>17433.699999999997</v>
      </c>
      <c r="F57" s="143">
        <v>5457.7</v>
      </c>
      <c r="G57" s="144">
        <v>14483.1</v>
      </c>
      <c r="H57" s="138"/>
      <c r="I57" s="145">
        <v>59.77</v>
      </c>
      <c r="J57" s="146">
        <v>45.61</v>
      </c>
      <c r="K57" s="146">
        <v>57.6</v>
      </c>
      <c r="L57" s="146">
        <v>23.7</v>
      </c>
      <c r="M57" s="146">
        <v>82.435070663835958</v>
      </c>
      <c r="N57" s="147">
        <v>24.242738087840308</v>
      </c>
    </row>
    <row r="58" spans="1:14" ht="11.45" customHeight="1" x14ac:dyDescent="0.2">
      <c r="A58" s="134" t="s">
        <v>121</v>
      </c>
      <c r="B58" s="135"/>
      <c r="C58" s="136">
        <v>22899.4</v>
      </c>
      <c r="D58" s="136">
        <v>17454.8</v>
      </c>
      <c r="E58" s="136">
        <v>17316.8</v>
      </c>
      <c r="F58" s="136">
        <v>5444.6</v>
      </c>
      <c r="G58" s="137">
        <v>14393.9</v>
      </c>
      <c r="H58" s="138"/>
      <c r="I58" s="139">
        <v>59.45</v>
      </c>
      <c r="J58" s="140">
        <v>45.32</v>
      </c>
      <c r="K58" s="140">
        <v>57.28</v>
      </c>
      <c r="L58" s="140">
        <v>23.78</v>
      </c>
      <c r="M58" s="140">
        <v>82.463849485528343</v>
      </c>
      <c r="N58" s="141">
        <v>23.597496161568444</v>
      </c>
    </row>
    <row r="59" spans="1:14" ht="11.45" customHeight="1" x14ac:dyDescent="0.2">
      <c r="A59" s="142" t="s">
        <v>122</v>
      </c>
      <c r="B59" s="135"/>
      <c r="C59" s="143">
        <v>23015.5</v>
      </c>
      <c r="D59" s="143">
        <v>17866.5</v>
      </c>
      <c r="E59" s="143">
        <v>17723.2</v>
      </c>
      <c r="F59" s="143">
        <v>5149</v>
      </c>
      <c r="G59" s="144">
        <v>14762.3</v>
      </c>
      <c r="H59" s="138"/>
      <c r="I59" s="145">
        <v>59.79</v>
      </c>
      <c r="J59" s="146">
        <v>46.41</v>
      </c>
      <c r="K59" s="146">
        <v>58.7</v>
      </c>
      <c r="L59" s="146">
        <v>22.37</v>
      </c>
      <c r="M59" s="146">
        <v>82.625584193882403</v>
      </c>
      <c r="N59" s="147">
        <v>25.092295915948061</v>
      </c>
    </row>
    <row r="60" spans="1:14" ht="11.45" customHeight="1" x14ac:dyDescent="0.2">
      <c r="A60" s="134" t="s">
        <v>123</v>
      </c>
      <c r="B60" s="135"/>
      <c r="C60" s="136">
        <v>22899.5</v>
      </c>
      <c r="D60" s="136">
        <v>18048.7</v>
      </c>
      <c r="E60" s="136">
        <v>17897.7</v>
      </c>
      <c r="F60" s="136">
        <v>4850.8</v>
      </c>
      <c r="G60" s="137">
        <v>14948.9</v>
      </c>
      <c r="H60" s="138"/>
      <c r="I60" s="139">
        <v>59.5</v>
      </c>
      <c r="J60" s="140">
        <v>46.9</v>
      </c>
      <c r="K60" s="140">
        <v>59.36</v>
      </c>
      <c r="L60" s="140">
        <v>21.18</v>
      </c>
      <c r="M60" s="140">
        <v>82.825355842803077</v>
      </c>
      <c r="N60" s="141">
        <v>26.153763822087246</v>
      </c>
    </row>
    <row r="61" spans="1:14" ht="11.45" customHeight="1" x14ac:dyDescent="0.2">
      <c r="A61" s="142" t="s">
        <v>124</v>
      </c>
      <c r="B61" s="135"/>
      <c r="C61" s="143">
        <v>22873.7</v>
      </c>
      <c r="D61" s="143">
        <v>18094.2</v>
      </c>
      <c r="E61" s="143">
        <v>17932.3</v>
      </c>
      <c r="F61" s="143">
        <v>4779.5</v>
      </c>
      <c r="G61" s="144">
        <v>14988.8</v>
      </c>
      <c r="H61" s="138"/>
      <c r="I61" s="145">
        <v>59.43</v>
      </c>
      <c r="J61" s="146">
        <v>47.01</v>
      </c>
      <c r="K61" s="146">
        <v>59.53</v>
      </c>
      <c r="L61" s="146">
        <v>20.9</v>
      </c>
      <c r="M61" s="146">
        <v>82.83759436725579</v>
      </c>
      <c r="N61" s="147">
        <v>25.660493168232279</v>
      </c>
    </row>
    <row r="62" spans="1:14" ht="11.45" customHeight="1" x14ac:dyDescent="0.2">
      <c r="A62" s="134" t="s">
        <v>125</v>
      </c>
      <c r="B62" s="135"/>
      <c r="C62" s="136">
        <v>22821</v>
      </c>
      <c r="D62" s="136">
        <v>18029.599999999999</v>
      </c>
      <c r="E62" s="136">
        <v>17880.8</v>
      </c>
      <c r="F62" s="136">
        <v>4791.3999999999996</v>
      </c>
      <c r="G62" s="137">
        <v>14935.1</v>
      </c>
      <c r="H62" s="138"/>
      <c r="I62" s="139">
        <v>59.29</v>
      </c>
      <c r="J62" s="140">
        <v>46.84</v>
      </c>
      <c r="K62" s="140">
        <v>59.42</v>
      </c>
      <c r="L62" s="140">
        <v>21</v>
      </c>
      <c r="M62" s="140">
        <v>82.836557660735693</v>
      </c>
      <c r="N62" s="141">
        <v>25.04301946421517</v>
      </c>
    </row>
    <row r="63" spans="1:14" ht="11.45" customHeight="1" x14ac:dyDescent="0.2">
      <c r="A63" s="142" t="s">
        <v>126</v>
      </c>
      <c r="B63" s="135"/>
      <c r="C63" s="143">
        <v>22875.7</v>
      </c>
      <c r="D63" s="143">
        <v>18301</v>
      </c>
      <c r="E63" s="143">
        <v>18138.400000000001</v>
      </c>
      <c r="F63" s="143">
        <v>4574.7</v>
      </c>
      <c r="G63" s="144">
        <v>15187.8</v>
      </c>
      <c r="H63" s="138"/>
      <c r="I63" s="145">
        <v>59.41</v>
      </c>
      <c r="J63" s="146">
        <v>47.53</v>
      </c>
      <c r="K63" s="146">
        <v>60.32</v>
      </c>
      <c r="L63" s="146">
        <v>20</v>
      </c>
      <c r="M63" s="146">
        <v>82.988907709961197</v>
      </c>
      <c r="N63" s="147">
        <v>25.720644201266808</v>
      </c>
    </row>
    <row r="64" spans="1:14" ht="11.45" customHeight="1" x14ac:dyDescent="0.2">
      <c r="A64" s="134" t="s">
        <v>127</v>
      </c>
      <c r="B64" s="135"/>
      <c r="C64" s="136">
        <v>22848.3</v>
      </c>
      <c r="D64" s="136">
        <v>18527.5</v>
      </c>
      <c r="E64" s="136">
        <v>18367.5</v>
      </c>
      <c r="F64" s="136">
        <v>4320.8</v>
      </c>
      <c r="G64" s="137">
        <v>15404.6</v>
      </c>
      <c r="H64" s="138"/>
      <c r="I64" s="139">
        <v>59.28</v>
      </c>
      <c r="J64" s="140">
        <v>48.07</v>
      </c>
      <c r="K64" s="140">
        <v>61.12</v>
      </c>
      <c r="L64" s="140">
        <v>18.91</v>
      </c>
      <c r="M64" s="140">
        <v>83.144514910268512</v>
      </c>
      <c r="N64" s="141">
        <v>26.954935538735182</v>
      </c>
    </row>
    <row r="65" spans="1:15" ht="11.45" customHeight="1" x14ac:dyDescent="0.2">
      <c r="A65" s="149" t="s">
        <v>128</v>
      </c>
      <c r="B65" s="135"/>
      <c r="C65" s="150">
        <v>22745.9</v>
      </c>
      <c r="D65" s="150">
        <v>18508.099999999999</v>
      </c>
      <c r="E65" s="150">
        <v>18343.899999999998</v>
      </c>
      <c r="F65" s="150">
        <v>4237.8</v>
      </c>
      <c r="G65" s="150">
        <v>15385.4</v>
      </c>
      <c r="H65" s="138"/>
      <c r="I65" s="151">
        <v>58.95</v>
      </c>
      <c r="J65" s="151">
        <v>47.97</v>
      </c>
      <c r="K65" s="151">
        <v>61.05</v>
      </c>
      <c r="L65" s="151">
        <v>18.63</v>
      </c>
      <c r="M65" s="151">
        <v>83.127927772164625</v>
      </c>
      <c r="N65" s="147">
        <v>26.472499902504975</v>
      </c>
    </row>
    <row r="66" spans="1:15" ht="11.45" customHeight="1" x14ac:dyDescent="0.2">
      <c r="A66" s="134" t="s">
        <v>129</v>
      </c>
      <c r="B66" s="135"/>
      <c r="C66" s="136">
        <v>22693.3</v>
      </c>
      <c r="D66" s="136">
        <v>18438.3</v>
      </c>
      <c r="E66" s="136">
        <v>18269.899999999998</v>
      </c>
      <c r="F66" s="136">
        <v>4255</v>
      </c>
      <c r="G66" s="137">
        <v>15340.8</v>
      </c>
      <c r="H66" s="138"/>
      <c r="I66" s="139">
        <v>58.78</v>
      </c>
      <c r="J66" s="140">
        <v>47.76</v>
      </c>
      <c r="K66" s="140">
        <v>60.82</v>
      </c>
      <c r="L66" s="140">
        <v>18.75</v>
      </c>
      <c r="M66" s="140">
        <v>83.200728917524941</v>
      </c>
      <c r="N66" s="141">
        <v>25.750286816854405</v>
      </c>
    </row>
    <row r="67" spans="1:15" ht="11.45" customHeight="1" x14ac:dyDescent="0.2">
      <c r="A67" s="142" t="s">
        <v>130</v>
      </c>
      <c r="B67" s="135"/>
      <c r="C67" s="143">
        <v>22727.599999999999</v>
      </c>
      <c r="D67" s="143">
        <v>18813.3</v>
      </c>
      <c r="E67" s="143">
        <v>18635.8</v>
      </c>
      <c r="F67" s="143">
        <v>3914.3</v>
      </c>
      <c r="G67" s="144">
        <v>15690.3</v>
      </c>
      <c r="H67" s="138"/>
      <c r="I67" s="145">
        <v>58.84</v>
      </c>
      <c r="J67" s="146">
        <v>48.7</v>
      </c>
      <c r="K67" s="146">
        <v>62.04</v>
      </c>
      <c r="L67" s="146">
        <v>17.22</v>
      </c>
      <c r="M67" s="146">
        <v>83.400041460030934</v>
      </c>
      <c r="N67" s="147">
        <v>26.807008151533118</v>
      </c>
    </row>
    <row r="68" spans="1:15" ht="11.45" customHeight="1" x14ac:dyDescent="0.2">
      <c r="A68" s="134" t="s">
        <v>131</v>
      </c>
      <c r="B68" s="135"/>
      <c r="C68" s="136">
        <v>22780.9</v>
      </c>
      <c r="D68" s="136">
        <v>19049.2</v>
      </c>
      <c r="E68" s="136">
        <v>18868.2</v>
      </c>
      <c r="F68" s="136">
        <v>3731.7</v>
      </c>
      <c r="G68" s="137">
        <v>15906.7</v>
      </c>
      <c r="H68" s="138"/>
      <c r="I68" s="139">
        <v>58.92</v>
      </c>
      <c r="J68" s="140">
        <v>49.27</v>
      </c>
      <c r="K68" s="140">
        <v>62.8</v>
      </c>
      <c r="L68" s="140">
        <v>16.38</v>
      </c>
      <c r="M68" s="140">
        <v>83.503244230728839</v>
      </c>
      <c r="N68" s="141">
        <v>27.379028962638387</v>
      </c>
    </row>
    <row r="69" spans="1:15" ht="11.45" customHeight="1" x14ac:dyDescent="0.2">
      <c r="A69" s="142" t="s">
        <v>132</v>
      </c>
      <c r="B69" s="135"/>
      <c r="C69" s="143">
        <v>22765</v>
      </c>
      <c r="D69" s="143">
        <v>18998.400000000001</v>
      </c>
      <c r="E69" s="143">
        <v>18820.400000000001</v>
      </c>
      <c r="F69" s="143">
        <v>3766.7</v>
      </c>
      <c r="G69" s="144">
        <v>15922.6</v>
      </c>
      <c r="H69" s="138"/>
      <c r="I69" s="145">
        <v>58.8</v>
      </c>
      <c r="J69" s="146">
        <v>49.07</v>
      </c>
      <c r="K69" s="146">
        <v>62.57</v>
      </c>
      <c r="L69" s="146">
        <v>16.55</v>
      </c>
      <c r="M69" s="146">
        <v>83.810215597102911</v>
      </c>
      <c r="N69" s="147">
        <v>26.705437554168288</v>
      </c>
    </row>
    <row r="70" spans="1:15" ht="11.45" customHeight="1" x14ac:dyDescent="0.2">
      <c r="A70" s="134" t="s">
        <v>133</v>
      </c>
      <c r="B70" s="135"/>
      <c r="C70" s="136">
        <v>22670.28408999983</v>
      </c>
      <c r="D70" s="136">
        <v>18874.20521000004</v>
      </c>
      <c r="E70" s="136">
        <v>18692.860480000021</v>
      </c>
      <c r="F70" s="136">
        <v>3796.0788800000059</v>
      </c>
      <c r="G70" s="137">
        <v>15792.244410000218</v>
      </c>
      <c r="H70" s="138"/>
      <c r="I70" s="139">
        <v>58.458951236973938</v>
      </c>
      <c r="J70" s="140">
        <v>48.670155064123854</v>
      </c>
      <c r="K70" s="140">
        <v>62.072255233803162</v>
      </c>
      <c r="L70" s="140">
        <v>16.744734494414686</v>
      </c>
      <c r="M70" s="140">
        <v>83.671043279920895</v>
      </c>
      <c r="N70" s="141">
        <v>26.10960268186448</v>
      </c>
      <c r="O70" s="152"/>
    </row>
    <row r="71" spans="1:15" ht="11.45" customHeight="1" x14ac:dyDescent="0.2">
      <c r="A71" s="142" t="s">
        <v>134</v>
      </c>
      <c r="B71" s="135"/>
      <c r="C71" s="143">
        <v>22834.166999999943</v>
      </c>
      <c r="D71" s="143">
        <v>19344.066299999995</v>
      </c>
      <c r="E71" s="143">
        <v>19156.098919999989</v>
      </c>
      <c r="F71" s="143">
        <v>3490.1007000000068</v>
      </c>
      <c r="G71" s="144">
        <v>16257.29722999998</v>
      </c>
      <c r="H71" s="138"/>
      <c r="I71" s="145">
        <v>58.797339871756797</v>
      </c>
      <c r="J71" s="146">
        <v>49.810428413828255</v>
      </c>
      <c r="K71" s="146">
        <v>63.533439116074426</v>
      </c>
      <c r="L71" s="146">
        <v>15.284554501156165</v>
      </c>
      <c r="M71" s="146">
        <v>84.042811774275108</v>
      </c>
      <c r="N71" s="147">
        <v>26.800141920023368</v>
      </c>
      <c r="O71" s="152"/>
    </row>
    <row r="72" spans="1:15" ht="11.45" customHeight="1" x14ac:dyDescent="0.2">
      <c r="A72" s="153" t="s">
        <v>135</v>
      </c>
      <c r="B72" s="135"/>
      <c r="C72" s="154">
        <v>22853.95531999991</v>
      </c>
      <c r="D72" s="136">
        <v>19527.980249999695</v>
      </c>
      <c r="E72" s="136">
        <v>19330.575949999653</v>
      </c>
      <c r="F72" s="136">
        <v>3325.9750699999931</v>
      </c>
      <c r="G72" s="137">
        <v>16433.586139999712</v>
      </c>
      <c r="H72" s="138"/>
      <c r="I72" s="139">
        <v>58.731802244184436</v>
      </c>
      <c r="J72" s="140">
        <v>50.18446296110664</v>
      </c>
      <c r="K72" s="140">
        <v>64.014059390656655</v>
      </c>
      <c r="L72" s="140">
        <v>14.553170439995442</v>
      </c>
      <c r="M72" s="140">
        <v>84.154049367189259</v>
      </c>
      <c r="N72" s="141">
        <v>27.431226949470176</v>
      </c>
    </row>
    <row r="73" spans="1:15" ht="11.45" customHeight="1" x14ac:dyDescent="0.2">
      <c r="A73" s="142" t="s">
        <v>136</v>
      </c>
      <c r="B73" s="155"/>
      <c r="C73" s="143">
        <v>22868.845490000171</v>
      </c>
      <c r="D73" s="143">
        <v>19564.553190000221</v>
      </c>
      <c r="E73" s="143">
        <v>19365.83472000021</v>
      </c>
      <c r="F73" s="143">
        <v>3304.2923000000033</v>
      </c>
      <c r="G73" s="143">
        <v>16453.59038000006</v>
      </c>
      <c r="H73" s="156"/>
      <c r="I73" s="146">
        <v>58.608815862999563</v>
      </c>
      <c r="J73" s="146">
        <v>50.140497728929084</v>
      </c>
      <c r="K73" s="146">
        <v>64.000068084015922</v>
      </c>
      <c r="L73" s="146">
        <v>14.448881127142455</v>
      </c>
      <c r="M73" s="146">
        <v>84.098983606790327</v>
      </c>
      <c r="N73" s="147">
        <v>26.860242159498625</v>
      </c>
      <c r="O73" s="152"/>
    </row>
    <row r="74" spans="1:15" ht="11.45" customHeight="1" x14ac:dyDescent="0.2">
      <c r="A74" s="153" t="s">
        <v>137</v>
      </c>
      <c r="B74" s="135"/>
      <c r="C74" s="154">
        <v>22825.35450999995</v>
      </c>
      <c r="D74" s="136">
        <v>19471.131659999857</v>
      </c>
      <c r="E74" s="136">
        <v>19276.372269999756</v>
      </c>
      <c r="F74" s="136">
        <v>3354.222849999976</v>
      </c>
      <c r="G74" s="137">
        <v>16357.749060000049</v>
      </c>
      <c r="H74" s="138"/>
      <c r="I74" s="139">
        <v>58.354899582286947</v>
      </c>
      <c r="J74" s="140">
        <v>49.779552482963041</v>
      </c>
      <c r="K74" s="140">
        <v>63.576745337699769</v>
      </c>
      <c r="L74" s="140">
        <v>14.69516212127381</v>
      </c>
      <c r="M74" s="140">
        <v>84.010263736258707</v>
      </c>
      <c r="N74" s="141">
        <v>25.882047612240338</v>
      </c>
      <c r="O74" s="152"/>
    </row>
    <row r="75" spans="1:15" ht="11.45" customHeight="1" x14ac:dyDescent="0.2">
      <c r="A75" s="142" t="s">
        <v>138</v>
      </c>
      <c r="B75" s="155"/>
      <c r="C75" s="143">
        <v>23035.537320000483</v>
      </c>
      <c r="D75" s="143">
        <v>19804.909599999937</v>
      </c>
      <c r="E75" s="143">
        <v>19593.055019999942</v>
      </c>
      <c r="F75" s="143">
        <v>3230.6277199999909</v>
      </c>
      <c r="G75" s="143">
        <v>16688.28229000013</v>
      </c>
      <c r="H75" s="156"/>
      <c r="I75" s="146">
        <v>58.744459415141797</v>
      </c>
      <c r="J75" s="146">
        <v>50.505820292179926</v>
      </c>
      <c r="K75" s="146">
        <v>64.48511728203961</v>
      </c>
      <c r="L75" s="146">
        <v>14.024538152166372</v>
      </c>
      <c r="M75" s="146">
        <v>84.263360081179997</v>
      </c>
      <c r="N75" s="147">
        <v>26.36456343165052</v>
      </c>
      <c r="O75" s="152"/>
    </row>
    <row r="76" spans="1:15" ht="11.45" customHeight="1" x14ac:dyDescent="0.2">
      <c r="A76" s="153" t="s">
        <v>139</v>
      </c>
      <c r="B76" s="135"/>
      <c r="C76" s="154">
        <v>23088.704140000031</v>
      </c>
      <c r="D76" s="136">
        <v>19874.323490000123</v>
      </c>
      <c r="E76" s="136">
        <v>19653.662360000235</v>
      </c>
      <c r="F76" s="136">
        <v>3214.3806500000101</v>
      </c>
      <c r="G76" s="137">
        <v>16789.97992000018</v>
      </c>
      <c r="H76" s="138"/>
      <c r="I76" s="139">
        <v>58.716951420111464</v>
      </c>
      <c r="J76" s="140">
        <v>50.542450533125319</v>
      </c>
      <c r="K76" s="140">
        <v>64.53664808026312</v>
      </c>
      <c r="L76" s="140">
        <v>13.921875521940859</v>
      </c>
      <c r="M76" s="140">
        <v>84.480761966303675</v>
      </c>
      <c r="N76" s="141">
        <v>26.661185667457136</v>
      </c>
      <c r="O76" s="152"/>
    </row>
    <row r="77" spans="1:15" ht="11.45" customHeight="1" x14ac:dyDescent="0.2">
      <c r="A77" s="142" t="s">
        <v>140</v>
      </c>
      <c r="B77" s="155"/>
      <c r="C77" s="143">
        <v>23158.812160000154</v>
      </c>
      <c r="D77" s="143">
        <v>19966.883919999829</v>
      </c>
      <c r="E77" s="143">
        <v>19748.623479999831</v>
      </c>
      <c r="F77" s="143">
        <v>3191.9282400000025</v>
      </c>
      <c r="G77" s="143">
        <v>16846.138999999737</v>
      </c>
      <c r="H77" s="156"/>
      <c r="I77" s="146">
        <v>58.738126628260616</v>
      </c>
      <c r="J77" s="146">
        <v>50.642379581558082</v>
      </c>
      <c r="K77" s="146">
        <v>64.707170139472609</v>
      </c>
      <c r="L77" s="146">
        <v>13.782780472277821</v>
      </c>
      <c r="M77" s="146">
        <v>84.370395838911065</v>
      </c>
      <c r="N77" s="147">
        <v>26.105984819429988</v>
      </c>
      <c r="O77" s="152"/>
    </row>
    <row r="78" spans="1:15" ht="11.45" customHeight="1" x14ac:dyDescent="0.2">
      <c r="A78" s="153" t="s">
        <v>141</v>
      </c>
      <c r="B78" s="135"/>
      <c r="C78" s="154">
        <v>22994.225770000161</v>
      </c>
      <c r="D78" s="136">
        <v>19681.264619999882</v>
      </c>
      <c r="E78" s="136">
        <v>19449.16220999978</v>
      </c>
      <c r="F78" s="136">
        <v>3312.9611499999992</v>
      </c>
      <c r="G78" s="137">
        <v>16560.125889999897</v>
      </c>
      <c r="H78" s="138"/>
      <c r="I78" s="139">
        <v>58.183644607317945</v>
      </c>
      <c r="J78" s="140">
        <v>49.800663763450807</v>
      </c>
      <c r="K78" s="140">
        <v>63.602441433961694</v>
      </c>
      <c r="L78" s="140">
        <v>14.407796040353379</v>
      </c>
      <c r="M78" s="140">
        <v>84.141574282638729</v>
      </c>
      <c r="N78" s="141">
        <v>25.015364843944624</v>
      </c>
      <c r="O78" s="152"/>
    </row>
    <row r="79" spans="1:15" ht="11.45" customHeight="1" x14ac:dyDescent="0.2">
      <c r="A79" s="142" t="s">
        <v>142</v>
      </c>
      <c r="B79" s="155"/>
      <c r="C79" s="143">
        <v>21975.1777200004</v>
      </c>
      <c r="D79" s="143">
        <v>18607.220190000229</v>
      </c>
      <c r="E79" s="143">
        <v>18377.491440000176</v>
      </c>
      <c r="F79" s="143">
        <v>3367.957529999996</v>
      </c>
      <c r="G79" s="143">
        <v>15526.849259999934</v>
      </c>
      <c r="H79" s="156"/>
      <c r="I79" s="146">
        <v>55.543546277193173</v>
      </c>
      <c r="J79" s="146">
        <v>47.030836741427819</v>
      </c>
      <c r="K79" s="146">
        <v>60.050328253381174</v>
      </c>
      <c r="L79" s="146">
        <v>15.32619018109099</v>
      </c>
      <c r="M79" s="146">
        <v>83.445292211591465</v>
      </c>
      <c r="N79" s="147">
        <v>22.352765470204783</v>
      </c>
      <c r="O79" s="152"/>
    </row>
    <row r="80" spans="1:15" ht="11.45" customHeight="1" x14ac:dyDescent="0.2">
      <c r="A80" s="153" t="s">
        <v>143</v>
      </c>
      <c r="B80" s="135"/>
      <c r="C80" s="154">
        <v>22899.79647000047</v>
      </c>
      <c r="D80" s="136">
        <v>19176.869360000041</v>
      </c>
      <c r="E80" s="136">
        <v>18926.408279999894</v>
      </c>
      <c r="F80" s="136">
        <v>3722.9271099999769</v>
      </c>
      <c r="G80" s="137">
        <v>16108.048609999942</v>
      </c>
      <c r="H80" s="138"/>
      <c r="I80" s="139">
        <v>57.833911467635353</v>
      </c>
      <c r="J80" s="140">
        <v>48.431581749889176</v>
      </c>
      <c r="K80" s="140">
        <v>61.833833810886773</v>
      </c>
      <c r="L80" s="140">
        <v>16.257468117138686</v>
      </c>
      <c r="M80" s="140">
        <v>83.997279783314482</v>
      </c>
      <c r="N80" s="141">
        <v>24.171509065243658</v>
      </c>
      <c r="O80" s="152"/>
    </row>
    <row r="81" spans="1:15" ht="11.45" customHeight="1" x14ac:dyDescent="0.2">
      <c r="A81" s="142" t="s">
        <v>144</v>
      </c>
      <c r="B81" s="155"/>
      <c r="C81" s="143">
        <v>23064.069849999967</v>
      </c>
      <c r="D81" s="143">
        <v>19344.287009999898</v>
      </c>
      <c r="E81" s="143">
        <v>19077.11716999991</v>
      </c>
      <c r="F81" s="143">
        <v>3719.7828399999821</v>
      </c>
      <c r="G81" s="143">
        <v>16241.520059999995</v>
      </c>
      <c r="H81" s="156"/>
      <c r="I81" s="146">
        <v>58.190471637751358</v>
      </c>
      <c r="J81" s="146">
        <v>48.805488013552939</v>
      </c>
      <c r="K81" s="146">
        <v>62.314307948941689</v>
      </c>
      <c r="L81" s="146">
        <v>16.12804185988011</v>
      </c>
      <c r="M81" s="146">
        <v>83.960293039511114</v>
      </c>
      <c r="N81" s="147">
        <v>24.632721107509379</v>
      </c>
      <c r="O81" s="152"/>
    </row>
    <row r="82" spans="1:15" ht="11.45" customHeight="1" x14ac:dyDescent="0.2">
      <c r="A82" s="153" t="s">
        <v>145</v>
      </c>
      <c r="B82" s="135"/>
      <c r="C82" s="154">
        <v>22943</v>
      </c>
      <c r="D82" s="136">
        <v>19239.599999999999</v>
      </c>
      <c r="E82" s="136">
        <v>18966.599999999999</v>
      </c>
      <c r="F82" s="136">
        <v>3703.3</v>
      </c>
      <c r="G82" s="137">
        <v>16118.6</v>
      </c>
      <c r="H82" s="138"/>
      <c r="I82" s="139">
        <v>57.562244902228713</v>
      </c>
      <c r="J82" s="140">
        <v>48.270888061540667</v>
      </c>
      <c r="K82" s="140">
        <v>61.787553443560803</v>
      </c>
      <c r="L82" s="140">
        <v>16.141408064382656</v>
      </c>
      <c r="M82" s="140">
        <v>83.777979630273407</v>
      </c>
      <c r="N82" s="141">
        <v>23.952943218892546</v>
      </c>
      <c r="O82" s="152"/>
    </row>
    <row r="83" spans="1:15" ht="11.45" customHeight="1" x14ac:dyDescent="0.2">
      <c r="A83" s="142" t="s">
        <v>146</v>
      </c>
      <c r="B83" s="155"/>
      <c r="C83" s="143">
        <v>23302.5</v>
      </c>
      <c r="D83" s="143">
        <v>19716.099999999999</v>
      </c>
      <c r="E83" s="143">
        <v>19430.8</v>
      </c>
      <c r="F83" s="143">
        <v>3586.4</v>
      </c>
      <c r="G83" s="143">
        <v>16527.5</v>
      </c>
      <c r="H83" s="156"/>
      <c r="I83" s="146">
        <v>58.420813123471568</v>
      </c>
      <c r="J83" s="146">
        <v>49.429597495252608</v>
      </c>
      <c r="K83" s="146">
        <v>63.316608620286317</v>
      </c>
      <c r="L83" s="146">
        <v>15.390432189322938</v>
      </c>
      <c r="M83" s="146">
        <v>83.82727732978195</v>
      </c>
      <c r="N83" s="147">
        <v>25.236729313636726</v>
      </c>
      <c r="O83" s="152"/>
    </row>
    <row r="84" spans="1:15" ht="11.45" customHeight="1" x14ac:dyDescent="0.2">
      <c r="A84" s="153" t="s">
        <v>147</v>
      </c>
      <c r="B84" s="135"/>
      <c r="C84" s="154">
        <v>23570.6</v>
      </c>
      <c r="D84" s="136">
        <v>20103.3</v>
      </c>
      <c r="E84" s="136">
        <v>19817.400000000001</v>
      </c>
      <c r="F84" s="136">
        <v>3467.4</v>
      </c>
      <c r="G84" s="137">
        <v>16958.8</v>
      </c>
      <c r="H84" s="138"/>
      <c r="I84" s="139">
        <v>59.011065740671555</v>
      </c>
      <c r="J84" s="140">
        <v>50.330257596078745</v>
      </c>
      <c r="K84" s="140">
        <v>64.566449647181358</v>
      </c>
      <c r="L84" s="140">
        <v>14.710475121295474</v>
      </c>
      <c r="M84" s="140">
        <v>84.358502242321165</v>
      </c>
      <c r="N84" s="141">
        <v>26.156649861766585</v>
      </c>
      <c r="O84" s="152"/>
    </row>
    <row r="85" spans="1:15" ht="11.45" customHeight="1" x14ac:dyDescent="0.2">
      <c r="A85" s="142" t="s">
        <v>148</v>
      </c>
      <c r="B85" s="155"/>
      <c r="C85" s="143">
        <v>23423.5</v>
      </c>
      <c r="D85" s="143">
        <v>20274.8</v>
      </c>
      <c r="E85" s="143">
        <v>19970.099999999999</v>
      </c>
      <c r="F85" s="143">
        <v>3148.7</v>
      </c>
      <c r="G85" s="143">
        <v>17038.099999999999</v>
      </c>
      <c r="H85" s="156"/>
      <c r="I85" s="146">
        <v>58.534729789085759</v>
      </c>
      <c r="J85" s="146">
        <v>50.666193925641743</v>
      </c>
      <c r="K85" s="146">
        <v>65.002836813682478</v>
      </c>
      <c r="L85" s="146">
        <v>13.442508219985283</v>
      </c>
      <c r="M85" s="146">
        <v>84.035536261482136</v>
      </c>
      <c r="N85" s="147">
        <v>25.576376596671629</v>
      </c>
      <c r="O85" s="152"/>
    </row>
    <row r="86" spans="1:15" ht="11.45" customHeight="1" x14ac:dyDescent="0.2">
      <c r="A86" s="153" t="s">
        <v>149</v>
      </c>
      <c r="B86" s="135"/>
      <c r="C86" s="154">
        <v>23411.3</v>
      </c>
      <c r="D86" s="136">
        <v>20196.7</v>
      </c>
      <c r="E86" s="136">
        <v>19888.599999999999</v>
      </c>
      <c r="F86" s="136">
        <v>3214.7</v>
      </c>
      <c r="G86" s="137">
        <v>17017.8</v>
      </c>
      <c r="H86" s="138"/>
      <c r="I86" s="139">
        <v>58.357734158903227</v>
      </c>
      <c r="J86" s="140">
        <v>50.344480080544528</v>
      </c>
      <c r="K86" s="140">
        <v>64.61397699620909</v>
      </c>
      <c r="L86" s="140">
        <v>13.731263205900451</v>
      </c>
      <c r="M86" s="140">
        <v>84.260704492096451</v>
      </c>
      <c r="N86" s="141">
        <v>24.331339122546431</v>
      </c>
      <c r="O86" s="152"/>
    </row>
    <row r="87" spans="1:15" ht="11.45" customHeight="1" x14ac:dyDescent="0.2">
      <c r="A87" s="142" t="s">
        <v>150</v>
      </c>
      <c r="B87" s="155"/>
      <c r="C87" s="143">
        <v>23601.9</v>
      </c>
      <c r="D87" s="143">
        <v>20607.2</v>
      </c>
      <c r="E87" s="143">
        <v>20301.5</v>
      </c>
      <c r="F87" s="143">
        <v>2994.7</v>
      </c>
      <c r="G87" s="143">
        <v>17406.599999999999</v>
      </c>
      <c r="H87" s="156"/>
      <c r="I87" s="146">
        <v>58.598717826372649</v>
      </c>
      <c r="J87" s="146">
        <v>51.163478680547136</v>
      </c>
      <c r="K87" s="146">
        <v>65.720477322039386</v>
      </c>
      <c r="L87" s="146">
        <v>12.688399032647849</v>
      </c>
      <c r="M87" s="146">
        <v>84.468389364182272</v>
      </c>
      <c r="N87" s="147">
        <v>22.476355910862072</v>
      </c>
    </row>
    <row r="88" spans="1:15" ht="11.45" customHeight="1" x14ac:dyDescent="0.2">
      <c r="A88" s="153" t="s">
        <v>151</v>
      </c>
      <c r="B88" s="135"/>
      <c r="C88" s="154">
        <v>23771.200000000001</v>
      </c>
      <c r="D88" s="136">
        <v>20745.400000000001</v>
      </c>
      <c r="E88" s="136">
        <v>20426.3</v>
      </c>
      <c r="F88" s="136">
        <v>3025.8</v>
      </c>
      <c r="G88" s="137">
        <v>17559</v>
      </c>
      <c r="H88" s="138"/>
      <c r="I88" s="139">
        <v>58.758170176087155</v>
      </c>
      <c r="J88" s="140">
        <v>51.278962540075547</v>
      </c>
      <c r="K88" s="140">
        <v>65.858511913647916</v>
      </c>
      <c r="L88" s="140">
        <v>12.728796035679515</v>
      </c>
      <c r="M88" s="140">
        <v>84.640303564955033</v>
      </c>
      <c r="N88" s="141">
        <v>20.423415921713445</v>
      </c>
      <c r="O88" s="152"/>
    </row>
    <row r="89" spans="1:15" ht="11.45" customHeight="1" x14ac:dyDescent="0.2">
      <c r="A89" s="142" t="s">
        <v>152</v>
      </c>
      <c r="B89" s="155"/>
      <c r="C89" s="143">
        <v>23722.3</v>
      </c>
      <c r="D89" s="143">
        <v>20640.7</v>
      </c>
      <c r="E89" s="143">
        <v>20322.3</v>
      </c>
      <c r="F89" s="143">
        <v>3081.6</v>
      </c>
      <c r="G89" s="143">
        <v>17494.2</v>
      </c>
      <c r="H89" s="156"/>
      <c r="I89" s="146">
        <v>58.401727691310121</v>
      </c>
      <c r="J89" s="146">
        <v>50.815141198148119</v>
      </c>
      <c r="K89" s="146">
        <v>65.28810114212331</v>
      </c>
      <c r="L89" s="146">
        <v>12.990345993293021</v>
      </c>
      <c r="M89" s="146">
        <v>84.755946534230432</v>
      </c>
      <c r="N89" s="147">
        <v>18.175388661041971</v>
      </c>
    </row>
    <row r="90" spans="1:15" ht="11.45" customHeight="1" x14ac:dyDescent="0.2">
      <c r="A90" s="153" t="s">
        <v>153</v>
      </c>
      <c r="B90" s="135"/>
      <c r="C90" s="154">
        <v>23820.5</v>
      </c>
      <c r="D90" s="136">
        <v>20634.2</v>
      </c>
      <c r="E90" s="136">
        <v>20310.900000000001</v>
      </c>
      <c r="F90" s="136">
        <v>3186.3</v>
      </c>
      <c r="G90" s="137">
        <v>17469.599999999999</v>
      </c>
      <c r="H90" s="138"/>
      <c r="I90" s="139">
        <v>58.439321591031444</v>
      </c>
      <c r="J90" s="140">
        <v>50.622202608259414</v>
      </c>
      <c r="K90" s="140">
        <v>65.056866953931731</v>
      </c>
      <c r="L90" s="140">
        <v>13.376471132703408</v>
      </c>
      <c r="M90" s="140">
        <v>84.663478693979144</v>
      </c>
      <c r="N90" s="141">
        <v>17.500162534909165</v>
      </c>
      <c r="O90" s="152"/>
    </row>
    <row r="91" spans="1:15" ht="11.45" customHeight="1" x14ac:dyDescent="0.2">
      <c r="A91" s="142" t="s">
        <v>154</v>
      </c>
      <c r="B91" s="155"/>
      <c r="C91" s="143">
        <v>24066.7</v>
      </c>
      <c r="D91" s="143">
        <v>21258.400000000001</v>
      </c>
      <c r="E91" s="143">
        <v>20931.900000000001</v>
      </c>
      <c r="F91" s="143">
        <v>2808.2</v>
      </c>
      <c r="G91" s="143">
        <v>17998.8</v>
      </c>
      <c r="H91" s="156"/>
      <c r="I91" s="146">
        <v>58.854919323283816</v>
      </c>
      <c r="J91" s="146">
        <v>51.987373965907125</v>
      </c>
      <c r="K91" s="146">
        <v>66.887430186864577</v>
      </c>
      <c r="L91" s="146">
        <v>11.668600409855289</v>
      </c>
      <c r="M91" s="146">
        <v>84.666700465035703</v>
      </c>
      <c r="N91" s="147">
        <v>17.497343819446709</v>
      </c>
    </row>
    <row r="92" spans="1:15" ht="11.45" customHeight="1" x14ac:dyDescent="0.2">
      <c r="A92" s="153" t="s">
        <v>155</v>
      </c>
      <c r="B92" s="135"/>
      <c r="C92" s="154">
        <v>24341</v>
      </c>
      <c r="D92" s="136">
        <v>21446.5</v>
      </c>
      <c r="E92" s="136">
        <v>21108.799999999999</v>
      </c>
      <c r="F92" s="136">
        <v>2894.5</v>
      </c>
      <c r="G92" s="137">
        <v>18249.7</v>
      </c>
      <c r="H92" s="138"/>
      <c r="I92" s="139">
        <v>59.285666962442754</v>
      </c>
      <c r="J92" s="140">
        <v>52.235670634376078</v>
      </c>
      <c r="K92" s="140">
        <v>67.2383389208441</v>
      </c>
      <c r="L92" s="140">
        <v>11.891569563572277</v>
      </c>
      <c r="M92" s="140">
        <v>85.094435478541413</v>
      </c>
      <c r="N92" s="141">
        <v>17.383608900154019</v>
      </c>
      <c r="O92" s="152"/>
    </row>
    <row r="93" spans="1:15" ht="11.45" customHeight="1" x14ac:dyDescent="0.2">
      <c r="A93" s="142" t="s">
        <v>156</v>
      </c>
      <c r="B93" s="155"/>
      <c r="C93" s="143">
        <v>24250.6</v>
      </c>
      <c r="D93" s="143">
        <v>21389.7</v>
      </c>
      <c r="E93" s="143">
        <v>21054.1</v>
      </c>
      <c r="F93" s="143">
        <v>2860.8</v>
      </c>
      <c r="G93" s="143">
        <v>18133.7</v>
      </c>
      <c r="H93" s="156"/>
      <c r="I93" s="146">
        <v>58.830536343842788</v>
      </c>
      <c r="J93" s="146">
        <v>51.890316187355559</v>
      </c>
      <c r="K93" s="146">
        <v>66.841583822438594</v>
      </c>
      <c r="L93" s="146">
        <v>11.796969036495277</v>
      </c>
      <c r="M93" s="146">
        <v>84.777463487816135</v>
      </c>
      <c r="N93" s="147">
        <v>16.602201997173822</v>
      </c>
    </row>
    <row r="94" spans="1:15" ht="11.45" customHeight="1" x14ac:dyDescent="0.2">
      <c r="A94" s="153" t="s">
        <v>157</v>
      </c>
      <c r="B94" s="135"/>
      <c r="C94" s="154">
        <v>24227.876139999964</v>
      </c>
      <c r="D94" s="136">
        <v>21249.995709999861</v>
      </c>
      <c r="E94" s="136">
        <v>20915.635039999896</v>
      </c>
      <c r="F94" s="136">
        <v>2977.8804299999983</v>
      </c>
      <c r="G94" s="137">
        <v>18063.872330000031</v>
      </c>
      <c r="H94" s="138"/>
      <c r="I94" s="139">
        <v>58.625528799231567</v>
      </c>
      <c r="J94" s="140">
        <v>51.419787202203601</v>
      </c>
      <c r="K94" s="140">
        <v>66.291085868089809</v>
      </c>
      <c r="L94" s="140">
        <v>12.291132795926547</v>
      </c>
      <c r="M94" s="140">
        <v>85.006475184837342</v>
      </c>
      <c r="N94" s="141">
        <v>15.706023593225847</v>
      </c>
      <c r="O94" s="152"/>
    </row>
    <row r="95" spans="1:15" ht="11.45" customHeight="1" x14ac:dyDescent="0.2">
      <c r="A95" s="142" t="s">
        <v>158</v>
      </c>
      <c r="B95" s="155"/>
      <c r="C95" s="143">
        <v>24439.994789999677</v>
      </c>
      <c r="D95" s="143">
        <v>21684.685929999752</v>
      </c>
      <c r="E95" s="143">
        <v>21332.726579999802</v>
      </c>
      <c r="F95" s="143">
        <v>2755.3088600000024</v>
      </c>
      <c r="G95" s="143">
        <v>18441.018859999902</v>
      </c>
      <c r="H95" s="156"/>
      <c r="I95" s="146">
        <v>58.895860389036756</v>
      </c>
      <c r="J95" s="146">
        <v>52.256076406200897</v>
      </c>
      <c r="K95" s="146">
        <v>67.373235228169776</v>
      </c>
      <c r="L95" s="146">
        <v>11.273770242894715</v>
      </c>
      <c r="M95" s="146">
        <v>85.041669127831881</v>
      </c>
      <c r="N95" s="147">
        <v>15.954783747778363</v>
      </c>
    </row>
    <row r="96" spans="1:15" ht="11.45" customHeight="1" x14ac:dyDescent="0.2">
      <c r="A96" s="153" t="s">
        <v>159</v>
      </c>
      <c r="B96" s="135"/>
      <c r="C96" s="154">
        <v>24577.130519999919</v>
      </c>
      <c r="D96" s="136">
        <v>21823.031259999931</v>
      </c>
      <c r="E96" s="136">
        <v>21465.211659999899</v>
      </c>
      <c r="F96" s="136">
        <v>2754.0992600000027</v>
      </c>
      <c r="G96" s="137">
        <v>18665.038140000117</v>
      </c>
      <c r="H96" s="138"/>
      <c r="I96" s="139">
        <v>59.037672423800679</v>
      </c>
      <c r="J96" s="140">
        <v>52.421944448470242</v>
      </c>
      <c r="K96" s="140">
        <v>67.657802951166857</v>
      </c>
      <c r="L96" s="140">
        <v>11.205943093148418</v>
      </c>
      <c r="M96" s="140">
        <v>85.529081261097801</v>
      </c>
      <c r="N96" s="141">
        <v>16.413163353975229</v>
      </c>
      <c r="O96" s="152"/>
    </row>
    <row r="97" spans="1:15" ht="11.45" customHeight="1" x14ac:dyDescent="0.2">
      <c r="A97" s="142" t="s">
        <v>160</v>
      </c>
      <c r="B97" s="155"/>
      <c r="C97" s="143">
        <v>24453.338549999375</v>
      </c>
      <c r="D97" s="143">
        <v>21857.855619999336</v>
      </c>
      <c r="E97" s="143">
        <v>21486.777189999455</v>
      </c>
      <c r="F97" s="143">
        <v>2595.4829299999992</v>
      </c>
      <c r="G97" s="143">
        <v>18589.204819999741</v>
      </c>
      <c r="H97" s="156"/>
      <c r="I97" s="146">
        <v>58.486743628522973</v>
      </c>
      <c r="J97" s="146">
        <v>52.278947322561152</v>
      </c>
      <c r="K97" s="146">
        <v>67.494621410238267</v>
      </c>
      <c r="L97" s="146">
        <v>10.614022803851729</v>
      </c>
      <c r="M97" s="146">
        <v>85.045876151689512</v>
      </c>
      <c r="N97" s="147">
        <v>15.47514688151171</v>
      </c>
    </row>
    <row r="98" spans="1:15" ht="11.45" customHeight="1" x14ac:dyDescent="0.2">
      <c r="A98" s="153" t="s">
        <v>161</v>
      </c>
      <c r="B98" s="135"/>
      <c r="C98" s="154">
        <v>24554.54976000018</v>
      </c>
      <c r="D98" s="136">
        <v>21765.369039999987</v>
      </c>
      <c r="E98" s="136">
        <v>21366.663399999852</v>
      </c>
      <c r="F98" s="136">
        <v>2789.1807199999998</v>
      </c>
      <c r="G98" s="137">
        <v>18499.23547000016</v>
      </c>
      <c r="H98" s="138"/>
      <c r="I98" s="139">
        <v>58.572931721120767</v>
      </c>
      <c r="J98" s="140">
        <v>51.91956224510735</v>
      </c>
      <c r="K98" s="140">
        <v>66.999929530590535</v>
      </c>
      <c r="L98" s="140">
        <v>11.359119785383429</v>
      </c>
      <c r="M98" s="140">
        <v>84.993897581073</v>
      </c>
      <c r="N98" s="141">
        <v>15.11689180093437</v>
      </c>
      <c r="O98" s="152"/>
    </row>
    <row r="99" spans="1:15" ht="11.45" customHeight="1" x14ac:dyDescent="0.2"/>
    <row r="100" spans="1:15" x14ac:dyDescent="0.2">
      <c r="A100" s="650" t="s">
        <v>162</v>
      </c>
      <c r="B100" s="650"/>
      <c r="C100" s="650"/>
      <c r="D100" s="650"/>
      <c r="E100" s="650"/>
      <c r="F100" s="650"/>
      <c r="G100" s="650"/>
      <c r="M100" s="653"/>
      <c r="N100" s="653"/>
    </row>
    <row r="102" spans="1:15" x14ac:dyDescent="0.2">
      <c r="A102" s="639" t="s">
        <v>57</v>
      </c>
      <c r="B102" s="639"/>
      <c r="C102" s="639"/>
      <c r="D102" s="639"/>
      <c r="E102" s="639"/>
      <c r="F102" s="639"/>
      <c r="G102" s="639"/>
      <c r="H102" s="639"/>
      <c r="I102" s="639"/>
      <c r="J102" s="639"/>
      <c r="K102" s="639"/>
      <c r="L102" s="639"/>
      <c r="M102" s="639"/>
      <c r="N102" s="639"/>
    </row>
    <row r="103" spans="1:15" x14ac:dyDescent="0.2">
      <c r="A103" s="639"/>
      <c r="B103" s="639"/>
      <c r="C103" s="639"/>
      <c r="D103" s="639"/>
      <c r="E103" s="639"/>
      <c r="F103" s="639"/>
      <c r="G103" s="639"/>
      <c r="H103" s="639"/>
      <c r="I103" s="639"/>
      <c r="J103" s="639"/>
      <c r="K103" s="639"/>
      <c r="L103" s="639"/>
      <c r="M103" s="639"/>
      <c r="N103" s="639"/>
    </row>
    <row r="105" spans="1:15" x14ac:dyDescent="0.2">
      <c r="A105" s="121"/>
      <c r="B105" s="121"/>
      <c r="C105" s="121"/>
      <c r="D105" s="121"/>
      <c r="E105" s="121"/>
      <c r="F105" s="121"/>
      <c r="G105" s="121"/>
      <c r="H105" s="121"/>
      <c r="I105" s="121"/>
      <c r="J105" s="121"/>
      <c r="K105" s="121"/>
      <c r="L105" s="121"/>
    </row>
    <row r="107" spans="1:15" x14ac:dyDescent="0.2">
      <c r="A107" s="121"/>
      <c r="B107" s="121"/>
      <c r="C107" s="121"/>
      <c r="D107" s="121"/>
      <c r="E107" s="121"/>
      <c r="F107" s="121"/>
      <c r="G107" s="121"/>
      <c r="H107" s="121"/>
      <c r="I107" s="121"/>
      <c r="J107" s="121"/>
      <c r="K107" s="121"/>
      <c r="L107" s="121"/>
    </row>
  </sheetData>
  <mergeCells count="6">
    <mergeCell ref="A103:N103"/>
    <mergeCell ref="L1:N1"/>
    <mergeCell ref="A3:N3"/>
    <mergeCell ref="A100:G100"/>
    <mergeCell ref="M100:N100"/>
    <mergeCell ref="A102:N102"/>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90"/>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8" t="s">
        <v>58</v>
      </c>
      <c r="F1" s="648"/>
      <c r="G1" s="648"/>
      <c r="M1" s="237"/>
      <c r="N1" s="237"/>
    </row>
    <row r="2" spans="1:14" ht="13.5" customHeight="1" x14ac:dyDescent="0.2">
      <c r="E2" s="32"/>
      <c r="F2" s="32"/>
      <c r="G2" s="32"/>
      <c r="M2" s="237"/>
      <c r="N2" s="237"/>
    </row>
    <row r="3" spans="1:14" ht="35.25" customHeight="1" thickBot="1" x14ac:dyDescent="0.25">
      <c r="A3" s="700" t="s">
        <v>40</v>
      </c>
      <c r="B3" s="700"/>
      <c r="C3" s="700"/>
      <c r="D3" s="700"/>
      <c r="E3" s="700"/>
      <c r="F3" s="700"/>
      <c r="G3" s="700"/>
    </row>
    <row r="4" spans="1:14" ht="21.75" customHeight="1" thickTop="1" x14ac:dyDescent="0.2">
      <c r="A4" s="701" t="s">
        <v>59</v>
      </c>
      <c r="B4" s="703" t="s">
        <v>221</v>
      </c>
      <c r="C4" s="704"/>
      <c r="D4" s="704"/>
      <c r="E4" s="703" t="s">
        <v>222</v>
      </c>
      <c r="F4" s="704"/>
      <c r="G4" s="705"/>
    </row>
    <row r="5" spans="1:14" ht="38.25" customHeight="1" x14ac:dyDescent="0.2">
      <c r="A5" s="702"/>
      <c r="B5" s="482" t="s">
        <v>223</v>
      </c>
      <c r="C5" s="482" t="s">
        <v>215</v>
      </c>
      <c r="D5" s="483" t="s">
        <v>224</v>
      </c>
      <c r="E5" s="482" t="s">
        <v>225</v>
      </c>
      <c r="F5" s="482" t="s">
        <v>218</v>
      </c>
      <c r="G5" s="484" t="s">
        <v>226</v>
      </c>
    </row>
    <row r="6" spans="1:14" ht="11.45" customHeight="1" x14ac:dyDescent="0.2">
      <c r="A6" s="485" t="s">
        <v>82</v>
      </c>
      <c r="B6" s="486">
        <v>44.7</v>
      </c>
      <c r="C6" s="487">
        <v>63.2</v>
      </c>
      <c r="D6" s="488">
        <v>111.60000000000001</v>
      </c>
      <c r="E6" s="486">
        <v>96.7</v>
      </c>
      <c r="F6" s="486">
        <v>49.2</v>
      </c>
      <c r="G6" s="489">
        <v>145.9</v>
      </c>
    </row>
    <row r="7" spans="1:14" ht="11.45" customHeight="1" x14ac:dyDescent="0.2">
      <c r="A7" s="491" t="s">
        <v>83</v>
      </c>
      <c r="B7" s="492">
        <v>70</v>
      </c>
      <c r="C7" s="493">
        <v>60.1</v>
      </c>
      <c r="D7" s="494">
        <v>130.79999999999998</v>
      </c>
      <c r="E7" s="492">
        <v>84.7</v>
      </c>
      <c r="F7" s="492">
        <v>82.3</v>
      </c>
      <c r="G7" s="495">
        <v>167</v>
      </c>
    </row>
    <row r="8" spans="1:14" ht="11.45" customHeight="1" x14ac:dyDescent="0.2">
      <c r="A8" s="485" t="s">
        <v>84</v>
      </c>
      <c r="B8" s="486">
        <v>56.7</v>
      </c>
      <c r="C8" s="487">
        <v>68.2</v>
      </c>
      <c r="D8" s="488">
        <v>124.9</v>
      </c>
      <c r="E8" s="486">
        <v>82.2</v>
      </c>
      <c r="F8" s="486">
        <v>44.4</v>
      </c>
      <c r="G8" s="489">
        <v>126.6</v>
      </c>
    </row>
    <row r="9" spans="1:14" ht="11.45" customHeight="1" x14ac:dyDescent="0.2">
      <c r="A9" s="491" t="s">
        <v>85</v>
      </c>
      <c r="B9" s="492">
        <v>66</v>
      </c>
      <c r="C9" s="493">
        <v>57.2</v>
      </c>
      <c r="D9" s="494">
        <v>123.8</v>
      </c>
      <c r="E9" s="492">
        <v>79.099999999999994</v>
      </c>
      <c r="F9" s="492">
        <v>50.2</v>
      </c>
      <c r="G9" s="495">
        <v>129.30000000000001</v>
      </c>
    </row>
    <row r="10" spans="1:14" ht="11.45" customHeight="1" x14ac:dyDescent="0.2">
      <c r="A10" s="485" t="s">
        <v>86</v>
      </c>
      <c r="B10" s="486">
        <v>69.599999999999994</v>
      </c>
      <c r="C10" s="487">
        <v>77.900000000000006</v>
      </c>
      <c r="D10" s="488">
        <v>148.80000000000001</v>
      </c>
      <c r="E10" s="486">
        <v>67</v>
      </c>
      <c r="F10" s="486">
        <v>55.3</v>
      </c>
      <c r="G10" s="489">
        <v>122.3</v>
      </c>
    </row>
    <row r="11" spans="1:14" ht="11.45" customHeight="1" x14ac:dyDescent="0.2">
      <c r="A11" s="491" t="s">
        <v>87</v>
      </c>
      <c r="B11" s="492">
        <v>54.2</v>
      </c>
      <c r="C11" s="493">
        <v>61.6</v>
      </c>
      <c r="D11" s="494">
        <v>116.70000000000002</v>
      </c>
      <c r="E11" s="492">
        <v>82.1</v>
      </c>
      <c r="F11" s="492">
        <v>64.2</v>
      </c>
      <c r="G11" s="495">
        <v>146.30000000000001</v>
      </c>
    </row>
    <row r="12" spans="1:14" ht="11.45" customHeight="1" x14ac:dyDescent="0.2">
      <c r="A12" s="485" t="s">
        <v>88</v>
      </c>
      <c r="B12" s="486">
        <v>75.900000000000006</v>
      </c>
      <c r="C12" s="487">
        <v>71.2</v>
      </c>
      <c r="D12" s="488">
        <v>149.30000000000001</v>
      </c>
      <c r="E12" s="486">
        <v>93.2</v>
      </c>
      <c r="F12" s="486">
        <v>33.700000000000003</v>
      </c>
      <c r="G12" s="489">
        <v>126.9</v>
      </c>
    </row>
    <row r="13" spans="1:14" ht="11.45" customHeight="1" x14ac:dyDescent="0.2">
      <c r="A13" s="491" t="s">
        <v>89</v>
      </c>
      <c r="B13" s="492">
        <v>67.599999999999994</v>
      </c>
      <c r="C13" s="493">
        <v>49.9</v>
      </c>
      <c r="D13" s="494">
        <v>119</v>
      </c>
      <c r="E13" s="492">
        <v>75.599999999999994</v>
      </c>
      <c r="F13" s="492">
        <v>52</v>
      </c>
      <c r="G13" s="495">
        <v>127.6</v>
      </c>
    </row>
    <row r="14" spans="1:14" ht="11.45" customHeight="1" x14ac:dyDescent="0.2">
      <c r="A14" s="485" t="s">
        <v>90</v>
      </c>
      <c r="B14" s="486">
        <v>78.7</v>
      </c>
      <c r="C14" s="487">
        <v>51</v>
      </c>
      <c r="D14" s="488">
        <v>132.69999999999999</v>
      </c>
      <c r="E14" s="486">
        <v>70.3</v>
      </c>
      <c r="F14" s="486">
        <v>58.7</v>
      </c>
      <c r="G14" s="489">
        <v>129</v>
      </c>
    </row>
    <row r="15" spans="1:14" ht="11.45" customHeight="1" x14ac:dyDescent="0.2">
      <c r="A15" s="491" t="s">
        <v>91</v>
      </c>
      <c r="B15" s="492">
        <v>53.4</v>
      </c>
      <c r="C15" s="493">
        <v>73.7</v>
      </c>
      <c r="D15" s="494">
        <v>128.69999999999999</v>
      </c>
      <c r="E15" s="492">
        <v>80.099999999999994</v>
      </c>
      <c r="F15" s="492">
        <v>48.2</v>
      </c>
      <c r="G15" s="495">
        <v>128.30000000000001</v>
      </c>
    </row>
    <row r="16" spans="1:14" ht="11.45" customHeight="1" x14ac:dyDescent="0.2">
      <c r="A16" s="485" t="s">
        <v>92</v>
      </c>
      <c r="B16" s="486">
        <v>83.9</v>
      </c>
      <c r="C16" s="487">
        <v>53.3</v>
      </c>
      <c r="D16" s="488">
        <v>140.1</v>
      </c>
      <c r="E16" s="486">
        <v>82.4</v>
      </c>
      <c r="F16" s="486">
        <v>45.5</v>
      </c>
      <c r="G16" s="489">
        <v>127.9</v>
      </c>
    </row>
    <row r="17" spans="1:7" ht="11.45" customHeight="1" x14ac:dyDescent="0.2">
      <c r="A17" s="491" t="s">
        <v>93</v>
      </c>
      <c r="B17" s="492">
        <v>74.900000000000006</v>
      </c>
      <c r="C17" s="493">
        <v>71.2</v>
      </c>
      <c r="D17" s="494">
        <v>148</v>
      </c>
      <c r="E17" s="492">
        <v>63</v>
      </c>
      <c r="F17" s="492">
        <v>38.5</v>
      </c>
      <c r="G17" s="495">
        <v>101.5</v>
      </c>
    </row>
    <row r="18" spans="1:7" ht="11.45" customHeight="1" x14ac:dyDescent="0.2">
      <c r="A18" s="485" t="s">
        <v>94</v>
      </c>
      <c r="B18" s="486">
        <v>94.7</v>
      </c>
      <c r="C18" s="487">
        <v>85.9</v>
      </c>
      <c r="D18" s="488">
        <v>180.59999999999997</v>
      </c>
      <c r="E18" s="486">
        <v>95.4</v>
      </c>
      <c r="F18" s="486">
        <v>52.4</v>
      </c>
      <c r="G18" s="489">
        <v>147.80000000000001</v>
      </c>
    </row>
    <row r="19" spans="1:7" ht="11.45" customHeight="1" x14ac:dyDescent="0.2">
      <c r="A19" s="491" t="s">
        <v>95</v>
      </c>
      <c r="B19" s="492">
        <v>83.2</v>
      </c>
      <c r="C19" s="493">
        <v>78.400000000000006</v>
      </c>
      <c r="D19" s="494">
        <v>163</v>
      </c>
      <c r="E19" s="492">
        <v>110.8</v>
      </c>
      <c r="F19" s="492">
        <v>52.8</v>
      </c>
      <c r="G19" s="495">
        <v>163.6</v>
      </c>
    </row>
    <row r="20" spans="1:7" ht="11.45" customHeight="1" x14ac:dyDescent="0.2">
      <c r="A20" s="485" t="s">
        <v>96</v>
      </c>
      <c r="B20" s="486">
        <v>122.9</v>
      </c>
      <c r="C20" s="487">
        <v>80.3</v>
      </c>
      <c r="D20" s="488">
        <v>203.2</v>
      </c>
      <c r="E20" s="486">
        <v>78.7</v>
      </c>
      <c r="F20" s="486">
        <v>51.2</v>
      </c>
      <c r="G20" s="489">
        <v>129.9</v>
      </c>
    </row>
    <row r="21" spans="1:7" ht="11.45" customHeight="1" x14ac:dyDescent="0.2">
      <c r="A21" s="491" t="s">
        <v>97</v>
      </c>
      <c r="B21" s="492">
        <v>143</v>
      </c>
      <c r="C21" s="492">
        <v>87.6</v>
      </c>
      <c r="D21" s="494">
        <v>230.5</v>
      </c>
      <c r="E21" s="492">
        <v>63.3</v>
      </c>
      <c r="F21" s="492">
        <v>53.1</v>
      </c>
      <c r="G21" s="495">
        <v>116.4</v>
      </c>
    </row>
    <row r="22" spans="1:7" ht="11.45" customHeight="1" x14ac:dyDescent="0.2">
      <c r="A22" s="485" t="s">
        <v>98</v>
      </c>
      <c r="B22" s="486">
        <v>96.4</v>
      </c>
      <c r="C22" s="487">
        <v>99.1</v>
      </c>
      <c r="D22" s="488">
        <v>195.5</v>
      </c>
      <c r="E22" s="486">
        <v>98.5</v>
      </c>
      <c r="F22" s="486">
        <v>83.3</v>
      </c>
      <c r="G22" s="489">
        <v>181.8</v>
      </c>
    </row>
    <row r="23" spans="1:7" ht="11.45" customHeight="1" x14ac:dyDescent="0.2">
      <c r="A23" s="491" t="s">
        <v>99</v>
      </c>
      <c r="B23" s="492">
        <v>123.8</v>
      </c>
      <c r="C23" s="492">
        <v>88</v>
      </c>
      <c r="D23" s="494">
        <v>211.8</v>
      </c>
      <c r="E23" s="492">
        <v>96.4</v>
      </c>
      <c r="F23" s="492">
        <v>86.3</v>
      </c>
      <c r="G23" s="495">
        <v>182.7</v>
      </c>
    </row>
    <row r="24" spans="1:7" ht="11.45" customHeight="1" x14ac:dyDescent="0.2">
      <c r="A24" s="485" t="s">
        <v>100</v>
      </c>
      <c r="B24" s="486">
        <v>114.8</v>
      </c>
      <c r="C24" s="487">
        <v>132.5</v>
      </c>
      <c r="D24" s="488">
        <v>248.1</v>
      </c>
      <c r="E24" s="486">
        <v>127.3</v>
      </c>
      <c r="F24" s="486">
        <v>79.8</v>
      </c>
      <c r="G24" s="489">
        <v>207.1</v>
      </c>
    </row>
    <row r="25" spans="1:7" ht="11.45" customHeight="1" x14ac:dyDescent="0.2">
      <c r="A25" s="491" t="s">
        <v>101</v>
      </c>
      <c r="B25" s="492">
        <v>116.9</v>
      </c>
      <c r="C25" s="492">
        <v>126.6</v>
      </c>
      <c r="D25" s="494">
        <v>243.5</v>
      </c>
      <c r="E25" s="492">
        <v>93.3</v>
      </c>
      <c r="F25" s="492">
        <v>65.2</v>
      </c>
      <c r="G25" s="495">
        <v>158.5</v>
      </c>
    </row>
    <row r="26" spans="1:7" ht="11.45" customHeight="1" x14ac:dyDescent="0.2">
      <c r="A26" s="485" t="s">
        <v>102</v>
      </c>
      <c r="B26" s="486">
        <v>89.5</v>
      </c>
      <c r="C26" s="487">
        <v>107.3</v>
      </c>
      <c r="D26" s="488">
        <v>196.90000000000003</v>
      </c>
      <c r="E26" s="486">
        <v>113</v>
      </c>
      <c r="F26" s="486">
        <v>81.599999999999994</v>
      </c>
      <c r="G26" s="489">
        <v>194.6</v>
      </c>
    </row>
    <row r="27" spans="1:7" ht="11.45" customHeight="1" x14ac:dyDescent="0.2">
      <c r="A27" s="491" t="s">
        <v>103</v>
      </c>
      <c r="B27" s="492">
        <v>119.5</v>
      </c>
      <c r="C27" s="492">
        <v>111.4</v>
      </c>
      <c r="D27" s="494">
        <v>230.79999999999995</v>
      </c>
      <c r="E27" s="492">
        <v>112.9</v>
      </c>
      <c r="F27" s="492">
        <v>114.4</v>
      </c>
      <c r="G27" s="495">
        <v>227.3</v>
      </c>
    </row>
    <row r="28" spans="1:7" ht="11.45" customHeight="1" x14ac:dyDescent="0.2">
      <c r="A28" s="485" t="s">
        <v>104</v>
      </c>
      <c r="B28" s="486">
        <v>100.4</v>
      </c>
      <c r="C28" s="487">
        <v>127.2</v>
      </c>
      <c r="D28" s="488">
        <v>227.49999999999994</v>
      </c>
      <c r="E28" s="486">
        <v>107</v>
      </c>
      <c r="F28" s="486">
        <v>80.599999999999994</v>
      </c>
      <c r="G28" s="489">
        <v>187.6</v>
      </c>
    </row>
    <row r="29" spans="1:7" ht="11.45" customHeight="1" x14ac:dyDescent="0.2">
      <c r="A29" s="491" t="s">
        <v>105</v>
      </c>
      <c r="B29" s="492">
        <v>112.1</v>
      </c>
      <c r="C29" s="492">
        <v>82.9</v>
      </c>
      <c r="D29" s="494">
        <v>194.89999999999998</v>
      </c>
      <c r="E29" s="492">
        <v>114.8</v>
      </c>
      <c r="F29" s="492">
        <v>85.1</v>
      </c>
      <c r="G29" s="495">
        <v>199.89999999999998</v>
      </c>
    </row>
    <row r="30" spans="1:7" ht="11.45" customHeight="1" x14ac:dyDescent="0.2">
      <c r="A30" s="485" t="s">
        <v>106</v>
      </c>
      <c r="B30" s="486">
        <v>75</v>
      </c>
      <c r="C30" s="487">
        <v>118.1</v>
      </c>
      <c r="D30" s="488">
        <v>196</v>
      </c>
      <c r="E30" s="486">
        <v>123.8</v>
      </c>
      <c r="F30" s="486">
        <v>82.4</v>
      </c>
      <c r="G30" s="489">
        <v>206.2</v>
      </c>
    </row>
    <row r="31" spans="1:7" ht="11.45" customHeight="1" x14ac:dyDescent="0.2">
      <c r="A31" s="491" t="s">
        <v>107</v>
      </c>
      <c r="B31" s="492">
        <v>106.5</v>
      </c>
      <c r="C31" s="492">
        <v>125.1</v>
      </c>
      <c r="D31" s="494">
        <v>231.59999999999997</v>
      </c>
      <c r="E31" s="492">
        <v>85</v>
      </c>
      <c r="F31" s="492">
        <v>102.1</v>
      </c>
      <c r="G31" s="495">
        <v>187.1</v>
      </c>
    </row>
    <row r="32" spans="1:7" ht="11.45" customHeight="1" x14ac:dyDescent="0.2">
      <c r="A32" s="485" t="s">
        <v>108</v>
      </c>
      <c r="B32" s="486">
        <v>125.5</v>
      </c>
      <c r="C32" s="487">
        <v>117.2</v>
      </c>
      <c r="D32" s="488">
        <v>243.5</v>
      </c>
      <c r="E32" s="486">
        <v>98.2</v>
      </c>
      <c r="F32" s="486">
        <v>88.2</v>
      </c>
      <c r="G32" s="489">
        <v>186.4</v>
      </c>
    </row>
    <row r="33" spans="1:7" ht="11.45" customHeight="1" x14ac:dyDescent="0.2">
      <c r="A33" s="491" t="s">
        <v>109</v>
      </c>
      <c r="B33" s="492">
        <v>98.2</v>
      </c>
      <c r="C33" s="492">
        <v>113.7</v>
      </c>
      <c r="D33" s="494">
        <v>211.90000000000003</v>
      </c>
      <c r="E33" s="492">
        <v>103.6</v>
      </c>
      <c r="F33" s="492">
        <v>95.1</v>
      </c>
      <c r="G33" s="495">
        <v>198.7</v>
      </c>
    </row>
    <row r="34" spans="1:7" ht="11.45" customHeight="1" x14ac:dyDescent="0.2">
      <c r="A34" s="485" t="s">
        <v>110</v>
      </c>
      <c r="B34" s="486">
        <v>92.3</v>
      </c>
      <c r="C34" s="487">
        <v>120.3</v>
      </c>
      <c r="D34" s="488">
        <v>212.5</v>
      </c>
      <c r="E34" s="486">
        <v>103.6</v>
      </c>
      <c r="F34" s="486">
        <v>86.3</v>
      </c>
      <c r="G34" s="489">
        <v>189.89999999999998</v>
      </c>
    </row>
    <row r="35" spans="1:7" ht="11.45" customHeight="1" x14ac:dyDescent="0.2">
      <c r="A35" s="491" t="s">
        <v>111</v>
      </c>
      <c r="B35" s="492">
        <v>96</v>
      </c>
      <c r="C35" s="492">
        <v>105.7</v>
      </c>
      <c r="D35" s="494">
        <v>202.39999999999998</v>
      </c>
      <c r="E35" s="492">
        <v>114.5</v>
      </c>
      <c r="F35" s="492">
        <v>85.7</v>
      </c>
      <c r="G35" s="495">
        <v>200.2</v>
      </c>
    </row>
    <row r="36" spans="1:7" ht="11.45" customHeight="1" x14ac:dyDescent="0.2">
      <c r="A36" s="485" t="s">
        <v>112</v>
      </c>
      <c r="B36" s="486">
        <v>128.80000000000001</v>
      </c>
      <c r="C36" s="487">
        <v>109.1</v>
      </c>
      <c r="D36" s="488">
        <v>237.89999999999998</v>
      </c>
      <c r="E36" s="486">
        <v>107.1</v>
      </c>
      <c r="F36" s="486">
        <v>104</v>
      </c>
      <c r="G36" s="489">
        <v>211.1</v>
      </c>
    </row>
    <row r="37" spans="1:7" ht="11.45" customHeight="1" x14ac:dyDescent="0.2">
      <c r="A37" s="491" t="s">
        <v>113</v>
      </c>
      <c r="B37" s="492">
        <v>86.5</v>
      </c>
      <c r="C37" s="492">
        <v>102.6</v>
      </c>
      <c r="D37" s="494">
        <v>189.10000000000002</v>
      </c>
      <c r="E37" s="492">
        <v>88.3</v>
      </c>
      <c r="F37" s="492">
        <v>78.400000000000006</v>
      </c>
      <c r="G37" s="495">
        <v>166.7</v>
      </c>
    </row>
    <row r="38" spans="1:7" ht="11.45" customHeight="1" x14ac:dyDescent="0.2">
      <c r="A38" s="485" t="s">
        <v>114</v>
      </c>
      <c r="B38" s="486">
        <v>68.900000000000006</v>
      </c>
      <c r="C38" s="487">
        <v>92.6</v>
      </c>
      <c r="D38" s="488">
        <v>161.5</v>
      </c>
      <c r="E38" s="486">
        <v>93.5</v>
      </c>
      <c r="F38" s="486">
        <v>103.8</v>
      </c>
      <c r="G38" s="489">
        <v>197.3</v>
      </c>
    </row>
    <row r="39" spans="1:7" ht="11.45" customHeight="1" x14ac:dyDescent="0.2">
      <c r="A39" s="491" t="s">
        <v>115</v>
      </c>
      <c r="B39" s="492">
        <v>88.4</v>
      </c>
      <c r="C39" s="492">
        <v>118.6</v>
      </c>
      <c r="D39" s="494">
        <v>206.89999999999998</v>
      </c>
      <c r="E39" s="492">
        <v>109.7</v>
      </c>
      <c r="F39" s="492">
        <v>101.7</v>
      </c>
      <c r="G39" s="495">
        <v>211.4</v>
      </c>
    </row>
    <row r="40" spans="1:7" ht="11.45" customHeight="1" x14ac:dyDescent="0.2">
      <c r="A40" s="485" t="s">
        <v>116</v>
      </c>
      <c r="B40" s="486">
        <v>90.9</v>
      </c>
      <c r="C40" s="487">
        <v>129.1</v>
      </c>
      <c r="D40" s="488">
        <v>220.10000000000002</v>
      </c>
      <c r="E40" s="486">
        <v>84.5</v>
      </c>
      <c r="F40" s="486">
        <v>108.7</v>
      </c>
      <c r="G40" s="489">
        <v>193.2</v>
      </c>
    </row>
    <row r="41" spans="1:7" ht="11.45" customHeight="1" x14ac:dyDescent="0.2">
      <c r="A41" s="491" t="s">
        <v>117</v>
      </c>
      <c r="B41" s="492">
        <v>109</v>
      </c>
      <c r="C41" s="492">
        <v>87.7</v>
      </c>
      <c r="D41" s="494">
        <v>196.7</v>
      </c>
      <c r="E41" s="492">
        <v>62.8</v>
      </c>
      <c r="F41" s="492">
        <v>99.9</v>
      </c>
      <c r="G41" s="495">
        <v>162.69999999999999</v>
      </c>
    </row>
    <row r="42" spans="1:7" ht="11.45" customHeight="1" x14ac:dyDescent="0.2">
      <c r="A42" s="485" t="s">
        <v>118</v>
      </c>
      <c r="B42" s="486">
        <v>74.7</v>
      </c>
      <c r="C42" s="487">
        <v>90.1</v>
      </c>
      <c r="D42" s="488">
        <v>164.79999999999995</v>
      </c>
      <c r="E42" s="486">
        <v>113.6</v>
      </c>
      <c r="F42" s="486">
        <v>87.1</v>
      </c>
      <c r="G42" s="489">
        <v>200.7</v>
      </c>
    </row>
    <row r="43" spans="1:7" ht="11.45" customHeight="1" x14ac:dyDescent="0.2">
      <c r="A43" s="491" t="s">
        <v>119</v>
      </c>
      <c r="B43" s="492">
        <v>102.1</v>
      </c>
      <c r="C43" s="492">
        <v>76.3</v>
      </c>
      <c r="D43" s="494">
        <v>178.40000000000003</v>
      </c>
      <c r="E43" s="492">
        <v>118.5</v>
      </c>
      <c r="F43" s="492">
        <v>76.2</v>
      </c>
      <c r="G43" s="495">
        <v>194.7</v>
      </c>
    </row>
    <row r="44" spans="1:7" ht="11.45" customHeight="1" x14ac:dyDescent="0.2">
      <c r="A44" s="485" t="s">
        <v>120</v>
      </c>
      <c r="B44" s="486">
        <v>112.6</v>
      </c>
      <c r="C44" s="487">
        <v>97.7</v>
      </c>
      <c r="D44" s="488">
        <v>211.79999999999995</v>
      </c>
      <c r="E44" s="486">
        <v>108.5</v>
      </c>
      <c r="F44" s="486">
        <v>64.8</v>
      </c>
      <c r="G44" s="489">
        <v>173.3</v>
      </c>
    </row>
    <row r="45" spans="1:7" ht="11.45" customHeight="1" x14ac:dyDescent="0.2">
      <c r="A45" s="491" t="s">
        <v>121</v>
      </c>
      <c r="B45" s="492">
        <v>76.400000000000006</v>
      </c>
      <c r="C45" s="492">
        <v>91.1</v>
      </c>
      <c r="D45" s="494">
        <v>167.5</v>
      </c>
      <c r="E45" s="492">
        <v>84.276689999999974</v>
      </c>
      <c r="F45" s="492">
        <v>91.876130000000018</v>
      </c>
      <c r="G45" s="495">
        <v>176.2</v>
      </c>
    </row>
    <row r="46" spans="1:7" ht="11.45" customHeight="1" x14ac:dyDescent="0.2">
      <c r="A46" s="485" t="s">
        <v>122</v>
      </c>
      <c r="B46" s="486">
        <v>71.594910000000013</v>
      </c>
      <c r="C46" s="487">
        <v>109.05670000000001</v>
      </c>
      <c r="D46" s="488">
        <v>180.65161000000001</v>
      </c>
      <c r="E46" s="486">
        <v>123.61286000000001</v>
      </c>
      <c r="F46" s="486">
        <v>85.929390000000012</v>
      </c>
      <c r="G46" s="489">
        <v>209.54225000000002</v>
      </c>
    </row>
    <row r="47" spans="1:7" ht="11.45" customHeight="1" x14ac:dyDescent="0.2">
      <c r="A47" s="491" t="s">
        <v>123</v>
      </c>
      <c r="B47" s="492">
        <v>92.195269999999965</v>
      </c>
      <c r="C47" s="492">
        <v>78.671689999999998</v>
      </c>
      <c r="D47" s="494">
        <v>171.86695999999995</v>
      </c>
      <c r="E47" s="492">
        <v>115.74887999999999</v>
      </c>
      <c r="F47" s="492">
        <v>120.15723999999994</v>
      </c>
      <c r="G47" s="495">
        <v>235.90611999999993</v>
      </c>
    </row>
    <row r="48" spans="1:7" ht="11.45" customHeight="1" x14ac:dyDescent="0.2">
      <c r="A48" s="485" t="s">
        <v>124</v>
      </c>
      <c r="B48" s="486">
        <v>109.91978000000002</v>
      </c>
      <c r="C48" s="487">
        <v>105.29632999999997</v>
      </c>
      <c r="D48" s="488">
        <v>215.21610999999999</v>
      </c>
      <c r="E48" s="486">
        <v>101.97205999999998</v>
      </c>
      <c r="F48" s="486">
        <v>90.679209999999983</v>
      </c>
      <c r="G48" s="489">
        <v>192.65126999999995</v>
      </c>
    </row>
    <row r="49" spans="1:7" ht="11.45" customHeight="1" x14ac:dyDescent="0.2">
      <c r="A49" s="491" t="s">
        <v>125</v>
      </c>
      <c r="B49" s="492">
        <v>88.159599999999955</v>
      </c>
      <c r="C49" s="492">
        <v>106.26951999999997</v>
      </c>
      <c r="D49" s="494">
        <v>194.42911999999993</v>
      </c>
      <c r="E49" s="492">
        <v>98.060460000000006</v>
      </c>
      <c r="F49" s="492">
        <v>111.50156</v>
      </c>
      <c r="G49" s="495">
        <v>209.56202000000002</v>
      </c>
    </row>
    <row r="50" spans="1:7" ht="11.45" customHeight="1" x14ac:dyDescent="0.2">
      <c r="A50" s="485" t="s">
        <v>126</v>
      </c>
      <c r="B50" s="486">
        <v>69.166410000000013</v>
      </c>
      <c r="C50" s="487">
        <v>98.960579999999993</v>
      </c>
      <c r="D50" s="488">
        <v>168.12699000000001</v>
      </c>
      <c r="E50" s="486">
        <v>98.2346</v>
      </c>
      <c r="F50" s="486">
        <v>102.04994999999998</v>
      </c>
      <c r="G50" s="489">
        <v>200.28454999999997</v>
      </c>
    </row>
    <row r="51" spans="1:7" ht="11.45" customHeight="1" x14ac:dyDescent="0.2">
      <c r="A51" s="491" t="s">
        <v>127</v>
      </c>
      <c r="B51" s="492">
        <v>93.957380000000043</v>
      </c>
      <c r="C51" s="492">
        <v>89.47505000000001</v>
      </c>
      <c r="D51" s="494">
        <v>183.43243000000007</v>
      </c>
      <c r="E51" s="492">
        <v>120.48309999999998</v>
      </c>
      <c r="F51" s="492">
        <v>112.25231000000001</v>
      </c>
      <c r="G51" s="495">
        <v>232.73541</v>
      </c>
    </row>
    <row r="52" spans="1:7" ht="11.45" customHeight="1" x14ac:dyDescent="0.2">
      <c r="A52" s="485" t="s">
        <v>128</v>
      </c>
      <c r="B52" s="486">
        <v>77.982979999999998</v>
      </c>
      <c r="C52" s="487">
        <v>99.943030000000007</v>
      </c>
      <c r="D52" s="488">
        <v>177.92601000000002</v>
      </c>
      <c r="E52" s="486">
        <v>104.64855</v>
      </c>
      <c r="F52" s="486">
        <v>82.695769999999996</v>
      </c>
      <c r="G52" s="489">
        <v>187.34431999999998</v>
      </c>
    </row>
    <row r="53" spans="1:7" ht="11.45" customHeight="1" x14ac:dyDescent="0.2">
      <c r="A53" s="491" t="s">
        <v>129</v>
      </c>
      <c r="B53" s="492">
        <v>76.206209999999999</v>
      </c>
      <c r="C53" s="492">
        <v>87.764340000000004</v>
      </c>
      <c r="D53" s="494">
        <v>164.57055</v>
      </c>
      <c r="E53" s="492">
        <v>92.273119999999977</v>
      </c>
      <c r="F53" s="492">
        <v>87.425719999999984</v>
      </c>
      <c r="G53" s="495">
        <v>179.69883999999996</v>
      </c>
    </row>
    <row r="54" spans="1:7" ht="11.45" customHeight="1" x14ac:dyDescent="0.2">
      <c r="A54" s="485" t="s">
        <v>130</v>
      </c>
      <c r="B54" s="486">
        <v>70.371249999999989</v>
      </c>
      <c r="C54" s="487">
        <v>89.736249999999984</v>
      </c>
      <c r="D54" s="488">
        <v>160.10749999999996</v>
      </c>
      <c r="E54" s="486">
        <v>126.78899000000003</v>
      </c>
      <c r="F54" s="486">
        <v>76.126740000000012</v>
      </c>
      <c r="G54" s="489">
        <v>202.91573000000005</v>
      </c>
    </row>
    <row r="55" spans="1:7" ht="11.45" customHeight="1" x14ac:dyDescent="0.2">
      <c r="A55" s="491" t="s">
        <v>131</v>
      </c>
      <c r="B55" s="492">
        <v>81.835760000000022</v>
      </c>
      <c r="C55" s="492">
        <v>90.437280000000001</v>
      </c>
      <c r="D55" s="494">
        <v>172.27304000000004</v>
      </c>
      <c r="E55" s="492">
        <v>93.304810000000003</v>
      </c>
      <c r="F55" s="492">
        <v>93.07985000000005</v>
      </c>
      <c r="G55" s="495">
        <v>186.38466000000005</v>
      </c>
    </row>
    <row r="56" spans="1:7" ht="11.45" customHeight="1" x14ac:dyDescent="0.2">
      <c r="A56" s="485" t="s">
        <v>132</v>
      </c>
      <c r="B56" s="486">
        <v>97.378379999999993</v>
      </c>
      <c r="C56" s="487">
        <v>111.52333000000002</v>
      </c>
      <c r="D56" s="488">
        <v>208.90171000000001</v>
      </c>
      <c r="E56" s="486">
        <v>84.880780000000016</v>
      </c>
      <c r="F56" s="486">
        <v>66.078580000000002</v>
      </c>
      <c r="G56" s="489">
        <v>150.95936</v>
      </c>
    </row>
    <row r="57" spans="1:7" ht="11.45" customHeight="1" x14ac:dyDescent="0.2">
      <c r="A57" s="496" t="s">
        <v>133</v>
      </c>
      <c r="B57" s="497">
        <v>89.061320000000023</v>
      </c>
      <c r="C57" s="498">
        <v>75.407409999999985</v>
      </c>
      <c r="D57" s="499">
        <v>164.46872999999999</v>
      </c>
      <c r="E57" s="497">
        <v>96.335190000000011</v>
      </c>
      <c r="F57" s="497">
        <v>70.334209999999985</v>
      </c>
      <c r="G57" s="500">
        <v>166.6694</v>
      </c>
    </row>
    <row r="58" spans="1:7" ht="11.45" customHeight="1" x14ac:dyDescent="0.2">
      <c r="A58" s="524" t="s">
        <v>134</v>
      </c>
      <c r="B58" s="525">
        <v>69.834139999999991</v>
      </c>
      <c r="C58" s="526">
        <v>74.768860000000004</v>
      </c>
      <c r="D58" s="527">
        <v>144.60300000000001</v>
      </c>
      <c r="E58" s="525">
        <v>104.44453999999999</v>
      </c>
      <c r="F58" s="525">
        <v>76.257850000000019</v>
      </c>
      <c r="G58" s="528">
        <v>180.70239000000001</v>
      </c>
    </row>
    <row r="59" spans="1:7" ht="11.45" customHeight="1" x14ac:dyDescent="0.2">
      <c r="A59" s="496" t="s">
        <v>135</v>
      </c>
      <c r="B59" s="497">
        <v>81.036270000000016</v>
      </c>
      <c r="C59" s="498">
        <v>96.07786999999999</v>
      </c>
      <c r="D59" s="499">
        <v>177.11414000000002</v>
      </c>
      <c r="E59" s="497">
        <v>92.178069999999977</v>
      </c>
      <c r="F59" s="497">
        <v>82.303680000000014</v>
      </c>
      <c r="G59" s="500">
        <v>174.48174999999998</v>
      </c>
    </row>
    <row r="60" spans="1:7" ht="11.45" customHeight="1" x14ac:dyDescent="0.2">
      <c r="A60" s="501" t="s">
        <v>136</v>
      </c>
      <c r="B60" s="502">
        <v>86.747360000000015</v>
      </c>
      <c r="C60" s="503">
        <v>81.790080000000017</v>
      </c>
      <c r="D60" s="504">
        <v>169.48069000000004</v>
      </c>
      <c r="E60" s="502">
        <v>109.09604000000002</v>
      </c>
      <c r="F60" s="502">
        <v>69.590990000000005</v>
      </c>
      <c r="G60" s="505">
        <v>178.68703000000002</v>
      </c>
    </row>
    <row r="61" spans="1:7" ht="11.45" customHeight="1" x14ac:dyDescent="0.2">
      <c r="A61" s="496" t="s">
        <v>137</v>
      </c>
      <c r="B61" s="497">
        <v>77.287400000000005</v>
      </c>
      <c r="C61" s="498">
        <v>96.673159999999982</v>
      </c>
      <c r="D61" s="499">
        <v>175.30715999999998</v>
      </c>
      <c r="E61" s="497">
        <v>79.612930000000006</v>
      </c>
      <c r="F61" s="497">
        <v>70.774219999999985</v>
      </c>
      <c r="G61" s="500">
        <v>150.38714999999999</v>
      </c>
    </row>
    <row r="62" spans="1:7" ht="11.45" customHeight="1" x14ac:dyDescent="0.2">
      <c r="A62" s="501" t="s">
        <v>138</v>
      </c>
      <c r="B62" s="502">
        <v>71.967720000000028</v>
      </c>
      <c r="C62" s="503">
        <v>70.582260000000005</v>
      </c>
      <c r="D62" s="504">
        <v>142.54998000000003</v>
      </c>
      <c r="E62" s="502">
        <v>107.31353000000006</v>
      </c>
      <c r="F62" s="502">
        <v>75.867940000000004</v>
      </c>
      <c r="G62" s="505">
        <v>183.18147000000005</v>
      </c>
    </row>
    <row r="63" spans="1:7" ht="11.45" customHeight="1" x14ac:dyDescent="0.2">
      <c r="A63" s="496" t="s">
        <v>139</v>
      </c>
      <c r="B63" s="497">
        <v>82.133920000000018</v>
      </c>
      <c r="C63" s="498">
        <v>80.978880000000018</v>
      </c>
      <c r="D63" s="499">
        <v>164.52062000000004</v>
      </c>
      <c r="E63" s="497">
        <v>80.874870000000016</v>
      </c>
      <c r="F63" s="497">
        <v>73.87751999999999</v>
      </c>
      <c r="G63" s="500">
        <v>154.75238999999999</v>
      </c>
    </row>
    <row r="64" spans="1:7" ht="11.45" customHeight="1" thickBot="1" x14ac:dyDescent="0.25">
      <c r="A64" s="506" t="s">
        <v>140</v>
      </c>
      <c r="B64" s="521">
        <v>66.376100000000008</v>
      </c>
      <c r="C64" s="529">
        <v>92.111950000000022</v>
      </c>
      <c r="D64" s="522">
        <v>158.48805000000004</v>
      </c>
      <c r="E64" s="521">
        <v>99.127670000000009</v>
      </c>
      <c r="F64" s="521">
        <v>57.925550000000001</v>
      </c>
      <c r="G64" s="523">
        <v>157.05322000000001</v>
      </c>
    </row>
    <row r="65" spans="1:7" ht="11.45" customHeight="1" thickTop="1" x14ac:dyDescent="0.2">
      <c r="A65" s="496" t="s">
        <v>141</v>
      </c>
      <c r="B65" s="497">
        <v>73.418270000000007</v>
      </c>
      <c r="C65" s="498">
        <v>93.016689999999997</v>
      </c>
      <c r="D65" s="499">
        <v>166.43495999999999</v>
      </c>
      <c r="E65" s="497">
        <v>76.90270000000001</v>
      </c>
      <c r="F65" s="497">
        <v>89.377210000000019</v>
      </c>
      <c r="G65" s="500">
        <v>166.27991000000003</v>
      </c>
    </row>
    <row r="66" spans="1:7" ht="11.45" customHeight="1" thickBot="1" x14ac:dyDescent="0.25">
      <c r="A66" s="506" t="s">
        <v>142</v>
      </c>
      <c r="B66" s="521">
        <v>136.37650999999994</v>
      </c>
      <c r="C66" s="529">
        <v>101.96362000000001</v>
      </c>
      <c r="D66" s="522">
        <v>238.34012999999993</v>
      </c>
      <c r="E66" s="521">
        <v>41.762730000000005</v>
      </c>
      <c r="F66" s="521">
        <v>142.12855000000008</v>
      </c>
      <c r="G66" s="523">
        <v>183.89128000000008</v>
      </c>
    </row>
    <row r="67" spans="1:7" ht="11.45" customHeight="1" thickTop="1" x14ac:dyDescent="0.2">
      <c r="A67" s="496" t="s">
        <v>143</v>
      </c>
      <c r="B67" s="497">
        <v>65.422950000000029</v>
      </c>
      <c r="C67" s="498">
        <v>163.85076999999998</v>
      </c>
      <c r="D67" s="499">
        <v>229.27372000000003</v>
      </c>
      <c r="E67" s="497">
        <v>121.71142999999998</v>
      </c>
      <c r="F67" s="497">
        <v>79.121390000000019</v>
      </c>
      <c r="G67" s="500">
        <v>200.83282</v>
      </c>
    </row>
    <row r="68" spans="1:7" ht="11.45" customHeight="1" thickBot="1" x14ac:dyDescent="0.25">
      <c r="A68" s="506" t="s">
        <v>144</v>
      </c>
      <c r="B68" s="521">
        <v>85.653820000000024</v>
      </c>
      <c r="C68" s="529">
        <v>110.83147000000001</v>
      </c>
      <c r="D68" s="522">
        <v>196.48529000000002</v>
      </c>
      <c r="E68" s="521">
        <v>122.30906999999999</v>
      </c>
      <c r="F68" s="521">
        <v>74.240270000000024</v>
      </c>
      <c r="G68" s="523">
        <v>196.54934000000003</v>
      </c>
    </row>
    <row r="69" spans="1:7" ht="11.45" customHeight="1" thickTop="1" x14ac:dyDescent="0.2">
      <c r="A69" s="496" t="s">
        <v>145</v>
      </c>
      <c r="B69" s="497">
        <v>81.900000000000006</v>
      </c>
      <c r="C69" s="498">
        <v>75.5</v>
      </c>
      <c r="D69" s="499">
        <v>158.80000000000001</v>
      </c>
      <c r="E69" s="497">
        <v>114.7</v>
      </c>
      <c r="F69" s="497">
        <v>94.9</v>
      </c>
      <c r="G69" s="500">
        <v>209.6</v>
      </c>
    </row>
    <row r="70" spans="1:7" ht="11.45" customHeight="1" thickBot="1" x14ac:dyDescent="0.25">
      <c r="A70" s="506" t="s">
        <v>146</v>
      </c>
      <c r="B70" s="521">
        <v>64.099999999999994</v>
      </c>
      <c r="C70" s="529">
        <v>94.9</v>
      </c>
      <c r="D70" s="522">
        <v>161.1</v>
      </c>
      <c r="E70" s="521">
        <v>81</v>
      </c>
      <c r="F70" s="521">
        <v>58.4</v>
      </c>
      <c r="G70" s="523">
        <v>139.4</v>
      </c>
    </row>
    <row r="71" spans="1:7" ht="11.45" customHeight="1" thickTop="1" x14ac:dyDescent="0.2">
      <c r="A71" s="496" t="s">
        <v>147</v>
      </c>
      <c r="B71" s="497">
        <v>73.599999999999994</v>
      </c>
      <c r="C71" s="498">
        <v>71.5</v>
      </c>
      <c r="D71" s="499">
        <v>146.5</v>
      </c>
      <c r="E71" s="497">
        <v>105.3</v>
      </c>
      <c r="F71" s="497">
        <v>86</v>
      </c>
      <c r="G71" s="500">
        <v>191.3</v>
      </c>
    </row>
    <row r="72" spans="1:7" ht="11.45" customHeight="1" thickBot="1" x14ac:dyDescent="0.25">
      <c r="A72" s="506" t="s">
        <v>148</v>
      </c>
      <c r="B72" s="521">
        <v>97.5</v>
      </c>
      <c r="C72" s="529">
        <v>82.2</v>
      </c>
      <c r="D72" s="522">
        <v>179.7</v>
      </c>
      <c r="E72" s="521">
        <v>120.7</v>
      </c>
      <c r="F72" s="521">
        <v>76.8</v>
      </c>
      <c r="G72" s="523">
        <v>197.5</v>
      </c>
    </row>
    <row r="73" spans="1:7" ht="11.45" customHeight="1" thickTop="1" x14ac:dyDescent="0.2">
      <c r="A73" s="496" t="s">
        <v>149</v>
      </c>
      <c r="B73" s="497">
        <v>65.7</v>
      </c>
      <c r="C73" s="498">
        <v>76</v>
      </c>
      <c r="D73" s="499">
        <v>141.69999999999999</v>
      </c>
      <c r="E73" s="497">
        <v>111.9</v>
      </c>
      <c r="F73" s="497">
        <v>68.599999999999994</v>
      </c>
      <c r="G73" s="500">
        <v>180.4</v>
      </c>
    </row>
    <row r="74" spans="1:7" ht="11.45" customHeight="1" thickBot="1" x14ac:dyDescent="0.25">
      <c r="A74" s="506" t="s">
        <v>150</v>
      </c>
      <c r="B74" s="521">
        <v>54.4</v>
      </c>
      <c r="C74" s="529">
        <v>80.7</v>
      </c>
      <c r="D74" s="522">
        <v>138.4</v>
      </c>
      <c r="E74" s="521">
        <v>96.9</v>
      </c>
      <c r="F74" s="521">
        <v>88.2</v>
      </c>
      <c r="G74" s="523">
        <v>185.2</v>
      </c>
    </row>
    <row r="75" spans="1:7" ht="11.45" customHeight="1" thickTop="1" x14ac:dyDescent="0.2">
      <c r="A75" s="496" t="s">
        <v>151</v>
      </c>
      <c r="B75" s="497">
        <v>101.1</v>
      </c>
      <c r="C75" s="498">
        <v>71.2</v>
      </c>
      <c r="D75" s="499">
        <v>172.3</v>
      </c>
      <c r="E75" s="497">
        <v>98.9</v>
      </c>
      <c r="F75" s="497">
        <v>74.099999999999994</v>
      </c>
      <c r="G75" s="500">
        <v>173.1</v>
      </c>
    </row>
    <row r="76" spans="1:7" ht="11.45" customHeight="1" thickBot="1" x14ac:dyDescent="0.25">
      <c r="A76" s="506" t="s">
        <v>152</v>
      </c>
      <c r="B76" s="521">
        <v>83.2</v>
      </c>
      <c r="C76" s="529">
        <v>81.2</v>
      </c>
      <c r="D76" s="522">
        <v>167.1</v>
      </c>
      <c r="E76" s="521">
        <v>106.9</v>
      </c>
      <c r="F76" s="521">
        <v>85.4</v>
      </c>
      <c r="G76" s="523">
        <v>192.3</v>
      </c>
    </row>
    <row r="77" spans="1:7" ht="11.45" customHeight="1" thickTop="1" x14ac:dyDescent="0.2">
      <c r="A77" s="496" t="s">
        <v>153</v>
      </c>
      <c r="B77" s="497">
        <v>83.6</v>
      </c>
      <c r="C77" s="498">
        <v>121.7</v>
      </c>
      <c r="D77" s="499">
        <v>206</v>
      </c>
      <c r="E77" s="497">
        <v>89.2</v>
      </c>
      <c r="F77" s="497">
        <v>78.900000000000006</v>
      </c>
      <c r="G77" s="500">
        <v>168.2</v>
      </c>
    </row>
    <row r="78" spans="1:7" ht="11.45" customHeight="1" thickBot="1" x14ac:dyDescent="0.25">
      <c r="A78" s="506" t="s">
        <v>154</v>
      </c>
      <c r="B78" s="521">
        <v>75.8</v>
      </c>
      <c r="C78" s="529">
        <v>74.5</v>
      </c>
      <c r="D78" s="522">
        <v>150.4</v>
      </c>
      <c r="E78" s="521">
        <v>130.5</v>
      </c>
      <c r="F78" s="521">
        <v>87.3</v>
      </c>
      <c r="G78" s="523">
        <v>217.8</v>
      </c>
    </row>
    <row r="79" spans="1:7" ht="11.45" customHeight="1" thickTop="1" x14ac:dyDescent="0.2">
      <c r="A79" s="496" t="s">
        <v>155</v>
      </c>
      <c r="B79" s="497">
        <v>81</v>
      </c>
      <c r="C79" s="498">
        <v>95.2</v>
      </c>
      <c r="D79" s="499">
        <v>177.3</v>
      </c>
      <c r="E79" s="497">
        <v>130</v>
      </c>
      <c r="F79" s="497">
        <v>62.3</v>
      </c>
      <c r="G79" s="500">
        <v>192.3</v>
      </c>
    </row>
    <row r="80" spans="1:7" ht="11.45" customHeight="1" thickBot="1" x14ac:dyDescent="0.25">
      <c r="A80" s="506" t="s">
        <v>156</v>
      </c>
      <c r="B80" s="521">
        <v>86.4</v>
      </c>
      <c r="C80" s="529">
        <v>86.8</v>
      </c>
      <c r="D80" s="522">
        <v>174.3</v>
      </c>
      <c r="E80" s="521">
        <v>94.6</v>
      </c>
      <c r="F80" s="521">
        <v>86</v>
      </c>
      <c r="G80" s="523">
        <v>180.5</v>
      </c>
    </row>
    <row r="81" spans="1:7" ht="11.45" customHeight="1" thickTop="1" x14ac:dyDescent="0.2">
      <c r="A81" s="496" t="s">
        <v>157</v>
      </c>
      <c r="B81" s="497">
        <v>79.242290000000011</v>
      </c>
      <c r="C81" s="498">
        <v>70.400759999999991</v>
      </c>
      <c r="D81" s="499">
        <v>152.30369000000002</v>
      </c>
      <c r="E81" s="497">
        <v>85.357159999999979</v>
      </c>
      <c r="F81" s="497">
        <v>72.028369999999995</v>
      </c>
      <c r="G81" s="500">
        <v>157.38552999999996</v>
      </c>
    </row>
    <row r="82" spans="1:7" ht="11.45" customHeight="1" thickBot="1" x14ac:dyDescent="0.25">
      <c r="A82" s="506" t="s">
        <v>158</v>
      </c>
      <c r="B82" s="521">
        <v>47.011150000000001</v>
      </c>
      <c r="C82" s="529">
        <v>87.239779999999982</v>
      </c>
      <c r="D82" s="522">
        <v>134.25092999999998</v>
      </c>
      <c r="E82" s="521">
        <v>76.14922</v>
      </c>
      <c r="F82" s="521">
        <v>65.944060000000036</v>
      </c>
      <c r="G82" s="523">
        <v>142.09328000000005</v>
      </c>
    </row>
    <row r="83" spans="1:7" ht="11.45" customHeight="1" thickTop="1" x14ac:dyDescent="0.2">
      <c r="A83" s="496" t="s">
        <v>159</v>
      </c>
      <c r="B83" s="497">
        <v>90.187220000000039</v>
      </c>
      <c r="C83" s="498">
        <v>100.88696000000004</v>
      </c>
      <c r="D83" s="499">
        <v>191.07418000000007</v>
      </c>
      <c r="E83" s="497">
        <v>88.717060000000004</v>
      </c>
      <c r="F83" s="497">
        <v>63.709899999999983</v>
      </c>
      <c r="G83" s="500">
        <v>152.42695999999998</v>
      </c>
    </row>
    <row r="84" spans="1:7" ht="11.45" customHeight="1" thickBot="1" x14ac:dyDescent="0.25">
      <c r="A84" s="506" t="s">
        <v>160</v>
      </c>
      <c r="B84" s="521">
        <v>84.997139999999987</v>
      </c>
      <c r="C84" s="529">
        <v>85.158579999999986</v>
      </c>
      <c r="D84" s="522">
        <v>171.25357999999997</v>
      </c>
      <c r="E84" s="521">
        <v>137.53681999999998</v>
      </c>
      <c r="F84" s="521">
        <v>70.980590000000007</v>
      </c>
      <c r="G84" s="523">
        <v>208.51740999999998</v>
      </c>
    </row>
    <row r="85" spans="1:7" ht="11.45" customHeight="1" thickTop="1" thickBot="1" x14ac:dyDescent="0.25">
      <c r="A85" s="496" t="s">
        <v>161</v>
      </c>
      <c r="B85" s="497">
        <v>85.50339000000001</v>
      </c>
      <c r="C85" s="498">
        <v>68.289889999999986</v>
      </c>
      <c r="D85" s="499">
        <v>156.37228999999999</v>
      </c>
      <c r="E85" s="497">
        <v>90.383859999999999</v>
      </c>
      <c r="F85" s="497">
        <v>51.437789999999985</v>
      </c>
      <c r="G85" s="500">
        <f>F85+E85</f>
        <v>141.82164999999998</v>
      </c>
    </row>
    <row r="86" spans="1:7" ht="27.75" customHeight="1" thickTop="1" x14ac:dyDescent="0.2">
      <c r="A86" s="707" t="s">
        <v>220</v>
      </c>
      <c r="B86" s="707"/>
      <c r="C86" s="707"/>
      <c r="D86" s="707"/>
      <c r="E86" s="707"/>
      <c r="F86" s="707"/>
      <c r="G86" s="707"/>
    </row>
    <row r="87" spans="1:7" x14ac:dyDescent="0.2">
      <c r="A87" s="650" t="s">
        <v>162</v>
      </c>
      <c r="B87" s="650"/>
      <c r="C87" s="650"/>
      <c r="D87" s="650"/>
      <c r="E87" s="650"/>
      <c r="F87" s="650"/>
      <c r="G87" s="650"/>
    </row>
    <row r="90" spans="1:7" x14ac:dyDescent="0.2">
      <c r="A90" s="639" t="s">
        <v>57</v>
      </c>
      <c r="B90" s="639"/>
      <c r="C90" s="639"/>
      <c r="D90" s="639"/>
      <c r="E90" s="639"/>
      <c r="F90" s="639"/>
      <c r="G90" s="639"/>
    </row>
  </sheetData>
  <mergeCells count="8">
    <mergeCell ref="A87:G87"/>
    <mergeCell ref="A90:G90"/>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90"/>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8" t="s">
        <v>58</v>
      </c>
      <c r="F1" s="648"/>
      <c r="G1" s="648"/>
      <c r="M1" s="237"/>
      <c r="N1" s="237"/>
    </row>
    <row r="2" spans="1:14" ht="13.5" customHeight="1" x14ac:dyDescent="0.2">
      <c r="E2" s="32"/>
      <c r="F2" s="32"/>
      <c r="G2" s="32"/>
      <c r="M2" s="237"/>
      <c r="N2" s="237"/>
    </row>
    <row r="3" spans="1:14" ht="33.75" customHeight="1" thickBot="1" x14ac:dyDescent="0.25">
      <c r="A3" s="700" t="s">
        <v>41</v>
      </c>
      <c r="B3" s="700"/>
      <c r="C3" s="700"/>
      <c r="D3" s="700"/>
      <c r="E3" s="700"/>
      <c r="F3" s="700"/>
      <c r="G3" s="700"/>
    </row>
    <row r="4" spans="1:14" ht="18" customHeight="1" thickTop="1" x14ac:dyDescent="0.2">
      <c r="A4" s="701" t="s">
        <v>59</v>
      </c>
      <c r="B4" s="703" t="s">
        <v>221</v>
      </c>
      <c r="C4" s="704"/>
      <c r="D4" s="704"/>
      <c r="E4" s="703" t="s">
        <v>222</v>
      </c>
      <c r="F4" s="704"/>
      <c r="G4" s="705"/>
    </row>
    <row r="5" spans="1:14" ht="36" customHeight="1" x14ac:dyDescent="0.2">
      <c r="A5" s="702"/>
      <c r="B5" s="482" t="s">
        <v>223</v>
      </c>
      <c r="C5" s="482" t="s">
        <v>215</v>
      </c>
      <c r="D5" s="483" t="s">
        <v>224</v>
      </c>
      <c r="E5" s="482" t="s">
        <v>225</v>
      </c>
      <c r="F5" s="482" t="s">
        <v>218</v>
      </c>
      <c r="G5" s="484" t="s">
        <v>226</v>
      </c>
    </row>
    <row r="6" spans="1:14" ht="11.45" customHeight="1" x14ac:dyDescent="0.2">
      <c r="A6" s="485" t="s">
        <v>82</v>
      </c>
      <c r="B6" s="486">
        <v>448.3</v>
      </c>
      <c r="C6" s="487">
        <v>594</v>
      </c>
      <c r="D6" s="488">
        <v>1054.8</v>
      </c>
      <c r="E6" s="486">
        <v>755.2</v>
      </c>
      <c r="F6" s="486">
        <v>478.2</v>
      </c>
      <c r="G6" s="489">
        <v>1233.4000000000001</v>
      </c>
    </row>
    <row r="7" spans="1:14" ht="11.45" customHeight="1" x14ac:dyDescent="0.2">
      <c r="A7" s="491" t="s">
        <v>83</v>
      </c>
      <c r="B7" s="492">
        <v>477.9</v>
      </c>
      <c r="C7" s="493">
        <v>557.20000000000005</v>
      </c>
      <c r="D7" s="494">
        <v>1047.8</v>
      </c>
      <c r="E7" s="492">
        <v>692</v>
      </c>
      <c r="F7" s="492">
        <v>561.5</v>
      </c>
      <c r="G7" s="495">
        <v>1253.5</v>
      </c>
    </row>
    <row r="8" spans="1:14" ht="11.45" customHeight="1" x14ac:dyDescent="0.2">
      <c r="A8" s="485" t="s">
        <v>84</v>
      </c>
      <c r="B8" s="486">
        <v>530</v>
      </c>
      <c r="C8" s="487">
        <v>606.29999999999995</v>
      </c>
      <c r="D8" s="488">
        <v>1145.7</v>
      </c>
      <c r="E8" s="486">
        <v>640.29999999999995</v>
      </c>
      <c r="F8" s="486">
        <v>414.3</v>
      </c>
      <c r="G8" s="489">
        <v>1054.5999999999999</v>
      </c>
    </row>
    <row r="9" spans="1:14" ht="11.45" customHeight="1" x14ac:dyDescent="0.2">
      <c r="A9" s="491" t="s">
        <v>85</v>
      </c>
      <c r="B9" s="492">
        <v>569.70000000000005</v>
      </c>
      <c r="C9" s="493">
        <v>520.4</v>
      </c>
      <c r="D9" s="494">
        <v>1109.8</v>
      </c>
      <c r="E9" s="492">
        <v>602.29999999999995</v>
      </c>
      <c r="F9" s="492">
        <v>453.8</v>
      </c>
      <c r="G9" s="495">
        <v>1056.0999999999999</v>
      </c>
    </row>
    <row r="10" spans="1:14" ht="11.45" customHeight="1" x14ac:dyDescent="0.2">
      <c r="A10" s="485" t="s">
        <v>86</v>
      </c>
      <c r="B10" s="486">
        <v>481.1</v>
      </c>
      <c r="C10" s="487">
        <v>547.5</v>
      </c>
      <c r="D10" s="488">
        <v>1043.5999999999999</v>
      </c>
      <c r="E10" s="486">
        <v>696.3</v>
      </c>
      <c r="F10" s="486">
        <v>455.2</v>
      </c>
      <c r="G10" s="489">
        <v>1151.5</v>
      </c>
    </row>
    <row r="11" spans="1:14" ht="11.45" customHeight="1" x14ac:dyDescent="0.2">
      <c r="A11" s="491" t="s">
        <v>87</v>
      </c>
      <c r="B11" s="492">
        <v>503.8</v>
      </c>
      <c r="C11" s="493">
        <v>554.20000000000005</v>
      </c>
      <c r="D11" s="494">
        <v>1069.0999999999999</v>
      </c>
      <c r="E11" s="492">
        <v>629.70000000000005</v>
      </c>
      <c r="F11" s="492">
        <v>467.2</v>
      </c>
      <c r="G11" s="495">
        <v>1096.9000000000001</v>
      </c>
    </row>
    <row r="12" spans="1:14" ht="11.45" customHeight="1" x14ac:dyDescent="0.2">
      <c r="A12" s="485" t="s">
        <v>88</v>
      </c>
      <c r="B12" s="486">
        <v>569.5</v>
      </c>
      <c r="C12" s="487">
        <v>545.29999999999995</v>
      </c>
      <c r="D12" s="488">
        <v>1136.3999999999999</v>
      </c>
      <c r="E12" s="486">
        <v>638.1</v>
      </c>
      <c r="F12" s="486">
        <v>414.9</v>
      </c>
      <c r="G12" s="489">
        <v>1053</v>
      </c>
    </row>
    <row r="13" spans="1:14" ht="11.45" customHeight="1" x14ac:dyDescent="0.2">
      <c r="A13" s="491" t="s">
        <v>89</v>
      </c>
      <c r="B13" s="492">
        <v>547.1</v>
      </c>
      <c r="C13" s="493">
        <v>520.9</v>
      </c>
      <c r="D13" s="494">
        <v>1082.2</v>
      </c>
      <c r="E13" s="492">
        <v>620.9</v>
      </c>
      <c r="F13" s="492">
        <v>423.6</v>
      </c>
      <c r="G13" s="495">
        <v>1044.5</v>
      </c>
    </row>
    <row r="14" spans="1:14" ht="11.45" customHeight="1" x14ac:dyDescent="0.2">
      <c r="A14" s="485" t="s">
        <v>90</v>
      </c>
      <c r="B14" s="486">
        <v>500.9</v>
      </c>
      <c r="C14" s="487">
        <v>523.20000000000005</v>
      </c>
      <c r="D14" s="488">
        <v>1039.1999999999998</v>
      </c>
      <c r="E14" s="486">
        <v>681.7</v>
      </c>
      <c r="F14" s="486">
        <v>426.3</v>
      </c>
      <c r="G14" s="489">
        <v>1108</v>
      </c>
    </row>
    <row r="15" spans="1:14" ht="11.45" customHeight="1" x14ac:dyDescent="0.2">
      <c r="A15" s="491" t="s">
        <v>91</v>
      </c>
      <c r="B15" s="492">
        <v>549.6</v>
      </c>
      <c r="C15" s="493">
        <v>561.5</v>
      </c>
      <c r="D15" s="494">
        <v>1129.1999999999998</v>
      </c>
      <c r="E15" s="492">
        <v>621.6</v>
      </c>
      <c r="F15" s="492">
        <v>478.3</v>
      </c>
      <c r="G15" s="495">
        <v>1099.9000000000001</v>
      </c>
    </row>
    <row r="16" spans="1:14" ht="11.45" customHeight="1" x14ac:dyDescent="0.2">
      <c r="A16" s="485" t="s">
        <v>92</v>
      </c>
      <c r="B16" s="486">
        <v>608.29999999999995</v>
      </c>
      <c r="C16" s="487">
        <v>582.70000000000005</v>
      </c>
      <c r="D16" s="488">
        <v>1199.0999999999999</v>
      </c>
      <c r="E16" s="486">
        <v>663.3</v>
      </c>
      <c r="F16" s="486">
        <v>436</v>
      </c>
      <c r="G16" s="489">
        <v>1099.3</v>
      </c>
    </row>
    <row r="17" spans="1:7" ht="11.45" customHeight="1" x14ac:dyDescent="0.2">
      <c r="A17" s="491" t="s">
        <v>93</v>
      </c>
      <c r="B17" s="492">
        <v>651.5</v>
      </c>
      <c r="C17" s="493">
        <v>599.1</v>
      </c>
      <c r="D17" s="494">
        <v>1260.3999999999999</v>
      </c>
      <c r="E17" s="492">
        <v>562.6</v>
      </c>
      <c r="F17" s="492">
        <v>416.8</v>
      </c>
      <c r="G17" s="495">
        <v>979.40000000000009</v>
      </c>
    </row>
    <row r="18" spans="1:7" ht="11.45" customHeight="1" x14ac:dyDescent="0.2">
      <c r="A18" s="485" t="s">
        <v>94</v>
      </c>
      <c r="B18" s="486">
        <v>704.4</v>
      </c>
      <c r="C18" s="487">
        <v>640.4</v>
      </c>
      <c r="D18" s="488">
        <v>1350.3</v>
      </c>
      <c r="E18" s="486">
        <v>698.4</v>
      </c>
      <c r="F18" s="486">
        <v>440.9</v>
      </c>
      <c r="G18" s="489">
        <v>1139.3</v>
      </c>
    </row>
    <row r="19" spans="1:7" ht="11.45" customHeight="1" x14ac:dyDescent="0.2">
      <c r="A19" s="491" t="s">
        <v>95</v>
      </c>
      <c r="B19" s="492">
        <v>789.9</v>
      </c>
      <c r="C19" s="493">
        <v>656.5</v>
      </c>
      <c r="D19" s="494">
        <v>1453.1000000000001</v>
      </c>
      <c r="E19" s="492">
        <v>730.8</v>
      </c>
      <c r="F19" s="492">
        <v>503.3</v>
      </c>
      <c r="G19" s="495">
        <v>1234.0999999999999</v>
      </c>
    </row>
    <row r="20" spans="1:7" ht="11.45" customHeight="1" x14ac:dyDescent="0.2">
      <c r="A20" s="485" t="s">
        <v>96</v>
      </c>
      <c r="B20" s="486">
        <v>1047.5</v>
      </c>
      <c r="C20" s="487">
        <v>737.5</v>
      </c>
      <c r="D20" s="488">
        <v>1795.9</v>
      </c>
      <c r="E20" s="486">
        <v>730.4</v>
      </c>
      <c r="F20" s="486">
        <v>472.9</v>
      </c>
      <c r="G20" s="489">
        <v>1203.3</v>
      </c>
    </row>
    <row r="21" spans="1:7" ht="11.45" customHeight="1" x14ac:dyDescent="0.2">
      <c r="A21" s="491" t="s">
        <v>97</v>
      </c>
      <c r="B21" s="492">
        <v>1111.0999999999999</v>
      </c>
      <c r="C21" s="492">
        <v>793.3</v>
      </c>
      <c r="D21" s="494">
        <v>1916.8999999999999</v>
      </c>
      <c r="E21" s="492">
        <v>624.20000000000005</v>
      </c>
      <c r="F21" s="492">
        <v>487.1</v>
      </c>
      <c r="G21" s="495">
        <v>1111.3000000000002</v>
      </c>
    </row>
    <row r="22" spans="1:7" ht="11.45" customHeight="1" x14ac:dyDescent="0.2">
      <c r="A22" s="485" t="s">
        <v>98</v>
      </c>
      <c r="B22" s="486">
        <v>853.7</v>
      </c>
      <c r="C22" s="487">
        <v>770.5</v>
      </c>
      <c r="D22" s="488">
        <v>1632.4</v>
      </c>
      <c r="E22" s="486">
        <v>900.9</v>
      </c>
      <c r="F22" s="486">
        <v>636.79999999999995</v>
      </c>
      <c r="G22" s="489">
        <v>1537.6999999999998</v>
      </c>
    </row>
    <row r="23" spans="1:7" ht="11.45" customHeight="1" x14ac:dyDescent="0.2">
      <c r="A23" s="491" t="s">
        <v>99</v>
      </c>
      <c r="B23" s="492">
        <v>849.1</v>
      </c>
      <c r="C23" s="492">
        <v>817.5</v>
      </c>
      <c r="D23" s="494">
        <v>1670.6</v>
      </c>
      <c r="E23" s="492">
        <v>911.7</v>
      </c>
      <c r="F23" s="492">
        <v>680.1</v>
      </c>
      <c r="G23" s="495">
        <v>1591.8000000000002</v>
      </c>
    </row>
    <row r="24" spans="1:7" ht="11.45" customHeight="1" x14ac:dyDescent="0.2">
      <c r="A24" s="485" t="s">
        <v>100</v>
      </c>
      <c r="B24" s="486">
        <v>970.3</v>
      </c>
      <c r="C24" s="487">
        <v>864.8</v>
      </c>
      <c r="D24" s="488">
        <v>1839.6999999999998</v>
      </c>
      <c r="E24" s="486">
        <v>907.5</v>
      </c>
      <c r="F24" s="486">
        <v>694.3</v>
      </c>
      <c r="G24" s="489">
        <v>1601.8</v>
      </c>
    </row>
    <row r="25" spans="1:7" ht="11.45" customHeight="1" x14ac:dyDescent="0.2">
      <c r="A25" s="491" t="s">
        <v>101</v>
      </c>
      <c r="B25" s="492">
        <v>934.1</v>
      </c>
      <c r="C25" s="492">
        <v>879</v>
      </c>
      <c r="D25" s="494">
        <v>1820.5</v>
      </c>
      <c r="E25" s="492">
        <v>804.4</v>
      </c>
      <c r="F25" s="492">
        <v>626.6</v>
      </c>
      <c r="G25" s="495">
        <v>1431</v>
      </c>
    </row>
    <row r="26" spans="1:7" ht="11.45" customHeight="1" x14ac:dyDescent="0.2">
      <c r="A26" s="485" t="s">
        <v>102</v>
      </c>
      <c r="B26" s="486">
        <v>768.2</v>
      </c>
      <c r="C26" s="487">
        <v>847.4</v>
      </c>
      <c r="D26" s="488">
        <v>1618.3</v>
      </c>
      <c r="E26" s="486">
        <v>938.2</v>
      </c>
      <c r="F26" s="486">
        <v>633.9</v>
      </c>
      <c r="G26" s="489">
        <v>1572.1</v>
      </c>
    </row>
    <row r="27" spans="1:7" ht="11.45" customHeight="1" x14ac:dyDescent="0.2">
      <c r="A27" s="491" t="s">
        <v>103</v>
      </c>
      <c r="B27" s="492">
        <v>845.3</v>
      </c>
      <c r="C27" s="492">
        <v>864.3</v>
      </c>
      <c r="D27" s="494">
        <v>1711.8999999999999</v>
      </c>
      <c r="E27" s="492">
        <v>949.2</v>
      </c>
      <c r="F27" s="492">
        <v>738.8</v>
      </c>
      <c r="G27" s="495">
        <v>1688</v>
      </c>
    </row>
    <row r="28" spans="1:7" ht="11.45" customHeight="1" x14ac:dyDescent="0.2">
      <c r="A28" s="485" t="s">
        <v>104</v>
      </c>
      <c r="B28" s="486">
        <v>915.9</v>
      </c>
      <c r="C28" s="487">
        <v>845.1</v>
      </c>
      <c r="D28" s="488">
        <v>1767</v>
      </c>
      <c r="E28" s="486">
        <v>877.2</v>
      </c>
      <c r="F28" s="486">
        <v>684.7</v>
      </c>
      <c r="G28" s="489">
        <v>1561.9</v>
      </c>
    </row>
    <row r="29" spans="1:7" ht="11.45" customHeight="1" x14ac:dyDescent="0.2">
      <c r="A29" s="491" t="s">
        <v>105</v>
      </c>
      <c r="B29" s="492">
        <v>906.1</v>
      </c>
      <c r="C29" s="492">
        <v>814.4</v>
      </c>
      <c r="D29" s="494">
        <v>1720.9</v>
      </c>
      <c r="E29" s="492">
        <v>793.9</v>
      </c>
      <c r="F29" s="492">
        <v>659.9</v>
      </c>
      <c r="G29" s="495">
        <v>1453.8</v>
      </c>
    </row>
    <row r="30" spans="1:7" ht="11.45" customHeight="1" x14ac:dyDescent="0.2">
      <c r="A30" s="485" t="s">
        <v>106</v>
      </c>
      <c r="B30" s="486">
        <v>773.4</v>
      </c>
      <c r="C30" s="487">
        <v>848.3</v>
      </c>
      <c r="D30" s="488">
        <v>1629.2999999999997</v>
      </c>
      <c r="E30" s="486">
        <v>987.7</v>
      </c>
      <c r="F30" s="486">
        <v>674.7</v>
      </c>
      <c r="G30" s="489">
        <v>1662.4</v>
      </c>
    </row>
    <row r="31" spans="1:7" ht="11.45" customHeight="1" x14ac:dyDescent="0.2">
      <c r="A31" s="491" t="s">
        <v>107</v>
      </c>
      <c r="B31" s="492">
        <v>887.3</v>
      </c>
      <c r="C31" s="492">
        <v>934.5</v>
      </c>
      <c r="D31" s="494">
        <v>1824.3</v>
      </c>
      <c r="E31" s="492">
        <v>938.4</v>
      </c>
      <c r="F31" s="492">
        <v>726.6</v>
      </c>
      <c r="G31" s="495">
        <v>1665</v>
      </c>
    </row>
    <row r="32" spans="1:7" ht="11.45" customHeight="1" x14ac:dyDescent="0.2">
      <c r="A32" s="485" t="s">
        <v>108</v>
      </c>
      <c r="B32" s="486">
        <v>1026.5999999999999</v>
      </c>
      <c r="C32" s="487">
        <v>859.4</v>
      </c>
      <c r="D32" s="488">
        <v>1891</v>
      </c>
      <c r="E32" s="486">
        <v>877.3</v>
      </c>
      <c r="F32" s="486">
        <v>718</v>
      </c>
      <c r="G32" s="489">
        <v>1595.3</v>
      </c>
    </row>
    <row r="33" spans="1:7" ht="11.45" customHeight="1" x14ac:dyDescent="0.2">
      <c r="A33" s="491" t="s">
        <v>109</v>
      </c>
      <c r="B33" s="492">
        <v>983.5</v>
      </c>
      <c r="C33" s="492">
        <v>855.3</v>
      </c>
      <c r="D33" s="494">
        <v>1841.1</v>
      </c>
      <c r="E33" s="492">
        <v>723.4</v>
      </c>
      <c r="F33" s="492">
        <v>688.6</v>
      </c>
      <c r="G33" s="495">
        <v>1412</v>
      </c>
    </row>
    <row r="34" spans="1:7" ht="11.45" customHeight="1" x14ac:dyDescent="0.2">
      <c r="A34" s="485" t="s">
        <v>110</v>
      </c>
      <c r="B34" s="486">
        <v>809.4</v>
      </c>
      <c r="C34" s="487">
        <v>883.43588999999997</v>
      </c>
      <c r="D34" s="488">
        <v>1696.5358899999999</v>
      </c>
      <c r="E34" s="486">
        <v>888.8</v>
      </c>
      <c r="F34" s="486">
        <v>713.9</v>
      </c>
      <c r="G34" s="489">
        <v>1602.6999999999998</v>
      </c>
    </row>
    <row r="35" spans="1:7" ht="11.45" customHeight="1" x14ac:dyDescent="0.2">
      <c r="A35" s="491" t="s">
        <v>111</v>
      </c>
      <c r="B35" s="492">
        <v>891.1</v>
      </c>
      <c r="C35" s="492">
        <v>978.9</v>
      </c>
      <c r="D35" s="494">
        <v>1873.5</v>
      </c>
      <c r="E35" s="492">
        <v>953.5</v>
      </c>
      <c r="F35" s="492">
        <v>744.4</v>
      </c>
      <c r="G35" s="495">
        <v>1697.9</v>
      </c>
    </row>
    <row r="36" spans="1:7" ht="11.45" customHeight="1" x14ac:dyDescent="0.2">
      <c r="A36" s="485" t="s">
        <v>112</v>
      </c>
      <c r="B36" s="486">
        <v>1010.7</v>
      </c>
      <c r="C36" s="487">
        <v>900.9</v>
      </c>
      <c r="D36" s="488">
        <v>1913.3999999999999</v>
      </c>
      <c r="E36" s="486">
        <v>891.5</v>
      </c>
      <c r="F36" s="486">
        <v>804.7</v>
      </c>
      <c r="G36" s="489">
        <v>1696.2</v>
      </c>
    </row>
    <row r="37" spans="1:7" ht="11.45" customHeight="1" x14ac:dyDescent="0.2">
      <c r="A37" s="491" t="s">
        <v>113</v>
      </c>
      <c r="B37" s="492">
        <v>882.7</v>
      </c>
      <c r="C37" s="492">
        <v>903.2</v>
      </c>
      <c r="D37" s="494">
        <v>1789.1000000000001</v>
      </c>
      <c r="E37" s="492">
        <v>733.2</v>
      </c>
      <c r="F37" s="492">
        <v>728.9</v>
      </c>
      <c r="G37" s="495">
        <v>1462.1</v>
      </c>
    </row>
    <row r="38" spans="1:7" ht="11.45" customHeight="1" x14ac:dyDescent="0.2">
      <c r="A38" s="485" t="s">
        <v>114</v>
      </c>
      <c r="B38" s="486">
        <v>672.5</v>
      </c>
      <c r="C38" s="487">
        <v>874</v>
      </c>
      <c r="D38" s="488">
        <v>1548.4</v>
      </c>
      <c r="E38" s="486">
        <v>943.3</v>
      </c>
      <c r="F38" s="486">
        <v>814.5</v>
      </c>
      <c r="G38" s="489">
        <v>1757.8</v>
      </c>
    </row>
    <row r="39" spans="1:7" ht="11.45" customHeight="1" x14ac:dyDescent="0.2">
      <c r="A39" s="491" t="s">
        <v>115</v>
      </c>
      <c r="B39" s="492">
        <v>797.7</v>
      </c>
      <c r="C39" s="492">
        <v>982.6</v>
      </c>
      <c r="D39" s="494">
        <v>1781.2000000000003</v>
      </c>
      <c r="E39" s="492">
        <v>1004.3</v>
      </c>
      <c r="F39" s="492">
        <v>807.4</v>
      </c>
      <c r="G39" s="495">
        <v>1811.6999999999998</v>
      </c>
    </row>
    <row r="40" spans="1:7" ht="11.45" customHeight="1" x14ac:dyDescent="0.2">
      <c r="A40" s="485" t="s">
        <v>116</v>
      </c>
      <c r="B40" s="486">
        <v>919.2</v>
      </c>
      <c r="C40" s="487">
        <v>912.9</v>
      </c>
      <c r="D40" s="488">
        <v>1834.3999999999999</v>
      </c>
      <c r="E40" s="486">
        <v>964.7</v>
      </c>
      <c r="F40" s="486">
        <v>802.3</v>
      </c>
      <c r="G40" s="489">
        <v>1767</v>
      </c>
    </row>
    <row r="41" spans="1:7" ht="11.45" customHeight="1" x14ac:dyDescent="0.2">
      <c r="A41" s="491" t="s">
        <v>117</v>
      </c>
      <c r="B41" s="492">
        <v>817.8</v>
      </c>
      <c r="C41" s="492">
        <v>817.1</v>
      </c>
      <c r="D41" s="494">
        <v>1636.5</v>
      </c>
      <c r="E41" s="492">
        <v>798.1</v>
      </c>
      <c r="F41" s="492">
        <v>781.3</v>
      </c>
      <c r="G41" s="495">
        <v>1579.4</v>
      </c>
    </row>
    <row r="42" spans="1:7" ht="11.45" customHeight="1" x14ac:dyDescent="0.2">
      <c r="A42" s="485" t="s">
        <v>118</v>
      </c>
      <c r="B42" s="486">
        <v>646.20000000000005</v>
      </c>
      <c r="C42" s="487">
        <v>834.1</v>
      </c>
      <c r="D42" s="488">
        <v>1482.5000000000002</v>
      </c>
      <c r="E42" s="486">
        <v>981.9</v>
      </c>
      <c r="F42" s="486">
        <v>746.4</v>
      </c>
      <c r="G42" s="489">
        <v>1728.3</v>
      </c>
    </row>
    <row r="43" spans="1:7" ht="11.45" customHeight="1" x14ac:dyDescent="0.2">
      <c r="A43" s="491" t="s">
        <v>119</v>
      </c>
      <c r="B43" s="492">
        <v>810.7</v>
      </c>
      <c r="C43" s="492">
        <v>883.1</v>
      </c>
      <c r="D43" s="494">
        <v>1694.0000000000002</v>
      </c>
      <c r="E43" s="492">
        <v>965.4</v>
      </c>
      <c r="F43" s="492">
        <v>768.59464000000003</v>
      </c>
      <c r="G43" s="495">
        <v>1733.9946399999999</v>
      </c>
    </row>
    <row r="44" spans="1:7" ht="11.45" customHeight="1" x14ac:dyDescent="0.2">
      <c r="A44" s="485" t="s">
        <v>120</v>
      </c>
      <c r="B44" s="486">
        <v>893.7</v>
      </c>
      <c r="C44" s="487">
        <v>893</v>
      </c>
      <c r="D44" s="488">
        <v>1788.7</v>
      </c>
      <c r="E44" s="486">
        <v>990.6</v>
      </c>
      <c r="F44" s="486">
        <v>690.2</v>
      </c>
      <c r="G44" s="489">
        <v>1680.8000000000002</v>
      </c>
    </row>
    <row r="45" spans="1:7" ht="11.45" customHeight="1" x14ac:dyDescent="0.2">
      <c r="A45" s="491" t="s">
        <v>121</v>
      </c>
      <c r="B45" s="492">
        <v>743.8</v>
      </c>
      <c r="C45" s="492">
        <v>801.9</v>
      </c>
      <c r="D45" s="494">
        <v>1547.1999999999998</v>
      </c>
      <c r="E45" s="492">
        <v>778.1</v>
      </c>
      <c r="F45" s="492">
        <v>734.7</v>
      </c>
      <c r="G45" s="495">
        <v>1512.8000000000002</v>
      </c>
    </row>
    <row r="46" spans="1:7" ht="11.45" customHeight="1" x14ac:dyDescent="0.2">
      <c r="A46" s="485" t="s">
        <v>122</v>
      </c>
      <c r="B46" s="486">
        <v>616.5</v>
      </c>
      <c r="C46" s="487">
        <v>829.5</v>
      </c>
      <c r="D46" s="488">
        <v>1447</v>
      </c>
      <c r="E46" s="486">
        <v>1010.6</v>
      </c>
      <c r="F46" s="486">
        <v>662.6</v>
      </c>
      <c r="G46" s="489">
        <v>1673.2</v>
      </c>
    </row>
    <row r="47" spans="1:7" ht="11.45" customHeight="1" x14ac:dyDescent="0.2">
      <c r="A47" s="491" t="s">
        <v>123</v>
      </c>
      <c r="B47" s="492">
        <v>768.8</v>
      </c>
      <c r="C47" s="492">
        <v>772.6</v>
      </c>
      <c r="D47" s="494">
        <v>1544.3000000000002</v>
      </c>
      <c r="E47" s="492">
        <v>997.9</v>
      </c>
      <c r="F47" s="492">
        <v>753.1</v>
      </c>
      <c r="G47" s="495">
        <v>1751</v>
      </c>
    </row>
    <row r="48" spans="1:7" ht="11.45" customHeight="1" x14ac:dyDescent="0.2">
      <c r="A48" s="485" t="s">
        <v>124</v>
      </c>
      <c r="B48" s="486">
        <v>855.1</v>
      </c>
      <c r="C48" s="487">
        <v>779.2</v>
      </c>
      <c r="D48" s="488">
        <v>1637.8000000000002</v>
      </c>
      <c r="E48" s="486">
        <v>932.5</v>
      </c>
      <c r="F48" s="486">
        <v>702.8</v>
      </c>
      <c r="G48" s="489">
        <v>1635.3</v>
      </c>
    </row>
    <row r="49" spans="1:7" ht="11.45" customHeight="1" x14ac:dyDescent="0.2">
      <c r="A49" s="491" t="s">
        <v>125</v>
      </c>
      <c r="B49" s="492">
        <v>788.9</v>
      </c>
      <c r="C49" s="492">
        <v>774.1</v>
      </c>
      <c r="D49" s="494">
        <v>1565.6</v>
      </c>
      <c r="E49" s="492">
        <v>804.8</v>
      </c>
      <c r="F49" s="492">
        <v>689.8</v>
      </c>
      <c r="G49" s="495">
        <v>1494.6</v>
      </c>
    </row>
    <row r="50" spans="1:7" ht="11.45" customHeight="1" x14ac:dyDescent="0.2">
      <c r="A50" s="485" t="s">
        <v>126</v>
      </c>
      <c r="B50" s="486">
        <v>617.1</v>
      </c>
      <c r="C50" s="487">
        <v>763.7</v>
      </c>
      <c r="D50" s="488">
        <v>1382.9</v>
      </c>
      <c r="E50" s="486">
        <v>923.3</v>
      </c>
      <c r="F50" s="486">
        <v>658</v>
      </c>
      <c r="G50" s="489">
        <v>1581.3</v>
      </c>
    </row>
    <row r="51" spans="1:7" ht="11.45" customHeight="1" x14ac:dyDescent="0.2">
      <c r="A51" s="491" t="s">
        <v>127</v>
      </c>
      <c r="B51" s="492">
        <v>703.3</v>
      </c>
      <c r="C51" s="492">
        <v>809.9</v>
      </c>
      <c r="D51" s="494">
        <v>1515.1</v>
      </c>
      <c r="E51" s="492">
        <v>977.4</v>
      </c>
      <c r="F51" s="492">
        <v>719.4</v>
      </c>
      <c r="G51" s="495">
        <v>1696.8</v>
      </c>
    </row>
    <row r="52" spans="1:7" ht="11.45" customHeight="1" x14ac:dyDescent="0.2">
      <c r="A52" s="485" t="s">
        <v>128</v>
      </c>
      <c r="B52" s="486">
        <v>789.1</v>
      </c>
      <c r="C52" s="487">
        <v>762.9</v>
      </c>
      <c r="D52" s="488">
        <v>1554.5</v>
      </c>
      <c r="E52" s="486">
        <v>940.2</v>
      </c>
      <c r="F52" s="486">
        <v>674.3</v>
      </c>
      <c r="G52" s="489">
        <v>1614.5</v>
      </c>
    </row>
    <row r="53" spans="1:7" ht="11.45" customHeight="1" x14ac:dyDescent="0.2">
      <c r="A53" s="491" t="s">
        <v>129</v>
      </c>
      <c r="B53" s="492">
        <v>747</v>
      </c>
      <c r="C53" s="492">
        <v>728.3</v>
      </c>
      <c r="D53" s="494">
        <v>1478.5</v>
      </c>
      <c r="E53" s="492">
        <v>791.2</v>
      </c>
      <c r="F53" s="492">
        <v>658.6</v>
      </c>
      <c r="G53" s="495">
        <v>1449.8000000000002</v>
      </c>
    </row>
    <row r="54" spans="1:7" ht="11.45" customHeight="1" x14ac:dyDescent="0.2">
      <c r="A54" s="485" t="s">
        <v>130</v>
      </c>
      <c r="B54" s="486">
        <v>588</v>
      </c>
      <c r="C54" s="487">
        <v>737.3</v>
      </c>
      <c r="D54" s="488">
        <v>1327.8999999999999</v>
      </c>
      <c r="E54" s="486">
        <v>1030.2</v>
      </c>
      <c r="F54" s="486">
        <v>641.6</v>
      </c>
      <c r="G54" s="489">
        <v>1671.8000000000002</v>
      </c>
    </row>
    <row r="55" spans="1:7" ht="11.45" customHeight="1" x14ac:dyDescent="0.2">
      <c r="A55" s="491" t="s">
        <v>131</v>
      </c>
      <c r="B55" s="492">
        <v>732.3</v>
      </c>
      <c r="C55" s="492">
        <v>758</v>
      </c>
      <c r="D55" s="494">
        <v>1492.5</v>
      </c>
      <c r="E55" s="492">
        <v>902.7</v>
      </c>
      <c r="F55" s="492">
        <v>659.2</v>
      </c>
      <c r="G55" s="495">
        <v>1561.9</v>
      </c>
    </row>
    <row r="56" spans="1:7" ht="11.45" customHeight="1" x14ac:dyDescent="0.2">
      <c r="A56" s="485" t="s">
        <v>132</v>
      </c>
      <c r="B56" s="486">
        <v>779.5</v>
      </c>
      <c r="C56" s="487">
        <v>790.2</v>
      </c>
      <c r="D56" s="488">
        <v>1572.5</v>
      </c>
      <c r="E56" s="486">
        <v>860.7</v>
      </c>
      <c r="F56" s="486">
        <v>616</v>
      </c>
      <c r="G56" s="489">
        <v>1476.7</v>
      </c>
    </row>
    <row r="57" spans="1:7" ht="11.45" customHeight="1" x14ac:dyDescent="0.2">
      <c r="A57" s="496" t="s">
        <v>133</v>
      </c>
      <c r="B57" s="497">
        <v>737.0594600000012</v>
      </c>
      <c r="C57" s="498">
        <v>717.77680000000032</v>
      </c>
      <c r="D57" s="499">
        <v>1456.9570500000013</v>
      </c>
      <c r="E57" s="497">
        <v>753.78945999999894</v>
      </c>
      <c r="F57" s="497">
        <v>658.88550999999984</v>
      </c>
      <c r="G57" s="500">
        <v>1412.6749699999987</v>
      </c>
    </row>
    <row r="58" spans="1:7" ht="11.45" customHeight="1" x14ac:dyDescent="0.2">
      <c r="A58" s="485" t="s">
        <v>134</v>
      </c>
      <c r="B58" s="486">
        <v>535.8072800000009</v>
      </c>
      <c r="C58" s="487">
        <v>736.30460999999832</v>
      </c>
      <c r="D58" s="488">
        <v>1276.3178599999992</v>
      </c>
      <c r="E58" s="486">
        <v>942.81309000000033</v>
      </c>
      <c r="F58" s="486">
        <v>647.23544000000095</v>
      </c>
      <c r="G58" s="489">
        <v>1590.0485300000014</v>
      </c>
    </row>
    <row r="59" spans="1:7" ht="11.45" customHeight="1" x14ac:dyDescent="0.2">
      <c r="A59" s="496" t="s">
        <v>135</v>
      </c>
      <c r="B59" s="497">
        <v>688.87453000000085</v>
      </c>
      <c r="C59" s="498">
        <v>763.28707000000054</v>
      </c>
      <c r="D59" s="499">
        <v>1454.7195500000012</v>
      </c>
      <c r="E59" s="497">
        <v>827.43095999999969</v>
      </c>
      <c r="F59" s="497">
        <v>669.02388000000042</v>
      </c>
      <c r="G59" s="500">
        <v>1496.4548400000001</v>
      </c>
    </row>
    <row r="60" spans="1:7" ht="11.45" customHeight="1" x14ac:dyDescent="0.2">
      <c r="A60" s="501" t="s">
        <v>136</v>
      </c>
      <c r="B60" s="502">
        <v>736.09671000000014</v>
      </c>
      <c r="C60" s="503">
        <v>747.76886999999988</v>
      </c>
      <c r="D60" s="504">
        <v>1486.56465</v>
      </c>
      <c r="E60" s="502">
        <v>840.15689000000077</v>
      </c>
      <c r="F60" s="502">
        <v>630.79139000000021</v>
      </c>
      <c r="G60" s="505">
        <v>1470.948280000001</v>
      </c>
    </row>
    <row r="61" spans="1:7" ht="11.45" customHeight="1" x14ac:dyDescent="0.2">
      <c r="A61" s="496" t="s">
        <v>137</v>
      </c>
      <c r="B61" s="497">
        <v>693.48699999999963</v>
      </c>
      <c r="C61" s="498">
        <v>704.50392000000033</v>
      </c>
      <c r="D61" s="499">
        <v>1400.60671</v>
      </c>
      <c r="E61" s="497">
        <v>706.11769000000004</v>
      </c>
      <c r="F61" s="497">
        <v>630.0911900000001</v>
      </c>
      <c r="G61" s="500">
        <v>1336.2088800000001</v>
      </c>
    </row>
    <row r="62" spans="1:7" ht="11.45" customHeight="1" x14ac:dyDescent="0.2">
      <c r="A62" s="501" t="s">
        <v>138</v>
      </c>
      <c r="B62" s="502">
        <v>593.30117000000064</v>
      </c>
      <c r="C62" s="503">
        <v>737.4960600000004</v>
      </c>
      <c r="D62" s="504">
        <v>1334.011660000001</v>
      </c>
      <c r="E62" s="502">
        <v>848.95859000000155</v>
      </c>
      <c r="F62" s="502">
        <v>579.48805000000016</v>
      </c>
      <c r="G62" s="505">
        <v>1428.4466400000017</v>
      </c>
    </row>
    <row r="63" spans="1:7" ht="11.45" customHeight="1" x14ac:dyDescent="0.2">
      <c r="A63" s="496" t="s">
        <v>139</v>
      </c>
      <c r="B63" s="497">
        <v>697.09896999999955</v>
      </c>
      <c r="C63" s="498">
        <v>717.36712000000023</v>
      </c>
      <c r="D63" s="499">
        <v>1419.6688199999999</v>
      </c>
      <c r="E63" s="497">
        <v>763.20752999999991</v>
      </c>
      <c r="F63" s="497">
        <v>625.60775999999987</v>
      </c>
      <c r="G63" s="500">
        <v>1388.8152899999998</v>
      </c>
    </row>
    <row r="64" spans="1:7" ht="11.45" customHeight="1" thickBot="1" x14ac:dyDescent="0.25">
      <c r="A64" s="506" t="s">
        <v>140</v>
      </c>
      <c r="B64" s="507">
        <v>716.78435000000093</v>
      </c>
      <c r="C64" s="508">
        <v>702.72243999999921</v>
      </c>
      <c r="D64" s="509">
        <v>1422.1566800000001</v>
      </c>
      <c r="E64" s="507">
        <v>830.09780000000035</v>
      </c>
      <c r="F64" s="507">
        <v>592.79612000000054</v>
      </c>
      <c r="G64" s="510">
        <v>1422.8939200000009</v>
      </c>
    </row>
    <row r="65" spans="1:7" ht="11.45" customHeight="1" thickTop="1" x14ac:dyDescent="0.2">
      <c r="A65" s="496" t="s">
        <v>141</v>
      </c>
      <c r="B65" s="497">
        <v>712.49271000000022</v>
      </c>
      <c r="C65" s="498">
        <v>699.97412999999995</v>
      </c>
      <c r="D65" s="499">
        <v>1420.2873400000001</v>
      </c>
      <c r="E65" s="497">
        <v>678.14007999999967</v>
      </c>
      <c r="F65" s="497">
        <v>739.51891999999953</v>
      </c>
      <c r="G65" s="500">
        <v>1417.6589999999992</v>
      </c>
    </row>
    <row r="66" spans="1:7" ht="11.45" customHeight="1" thickBot="1" x14ac:dyDescent="0.25">
      <c r="A66" s="506" t="s">
        <v>142</v>
      </c>
      <c r="B66" s="507">
        <v>882.42894999999965</v>
      </c>
      <c r="C66" s="508">
        <v>846.5494400000008</v>
      </c>
      <c r="D66" s="509">
        <v>1729.4371700000004</v>
      </c>
      <c r="E66" s="507">
        <v>454.79209000000014</v>
      </c>
      <c r="F66" s="507">
        <v>1107.61211</v>
      </c>
      <c r="G66" s="510">
        <v>1562.4042000000002</v>
      </c>
    </row>
    <row r="67" spans="1:7" ht="11.45" customHeight="1" thickTop="1" x14ac:dyDescent="0.2">
      <c r="A67" s="496" t="s">
        <v>143</v>
      </c>
      <c r="B67" s="497">
        <v>592.72020999999927</v>
      </c>
      <c r="C67" s="498">
        <v>1320.530759999999</v>
      </c>
      <c r="D67" s="499">
        <v>1914.9407099999983</v>
      </c>
      <c r="E67" s="497">
        <v>887.89011000000096</v>
      </c>
      <c r="F67" s="497">
        <v>676.09525000000019</v>
      </c>
      <c r="G67" s="500">
        <v>1563.985360000001</v>
      </c>
    </row>
    <row r="68" spans="1:7" ht="11.45" customHeight="1" thickBot="1" x14ac:dyDescent="0.25">
      <c r="A68" s="506" t="s">
        <v>144</v>
      </c>
      <c r="B68" s="507">
        <v>717.20068000000026</v>
      </c>
      <c r="C68" s="508">
        <v>847.68162999999868</v>
      </c>
      <c r="D68" s="509">
        <v>1568.418709999999</v>
      </c>
      <c r="E68" s="507">
        <v>902.46931999999947</v>
      </c>
      <c r="F68" s="507">
        <v>675.45274000000029</v>
      </c>
      <c r="G68" s="510">
        <v>1577.9220599999999</v>
      </c>
    </row>
    <row r="69" spans="1:7" ht="11.45" customHeight="1" thickTop="1" x14ac:dyDescent="0.2">
      <c r="A69" s="496" t="s">
        <v>145</v>
      </c>
      <c r="B69" s="497">
        <v>678</v>
      </c>
      <c r="C69" s="498">
        <v>768.3</v>
      </c>
      <c r="D69" s="499">
        <v>1448.4</v>
      </c>
      <c r="E69" s="497">
        <v>726.1</v>
      </c>
      <c r="F69" s="497">
        <v>764.3</v>
      </c>
      <c r="G69" s="500">
        <v>1490.4</v>
      </c>
    </row>
    <row r="70" spans="1:7" ht="11.45" customHeight="1" thickBot="1" x14ac:dyDescent="0.25">
      <c r="A70" s="506" t="s">
        <v>146</v>
      </c>
      <c r="B70" s="507">
        <v>600.4</v>
      </c>
      <c r="C70" s="508">
        <v>708.3</v>
      </c>
      <c r="D70" s="509">
        <v>1326.4</v>
      </c>
      <c r="E70" s="507">
        <v>687.1</v>
      </c>
      <c r="F70" s="507">
        <v>621.29999999999995</v>
      </c>
      <c r="G70" s="510">
        <v>1308.4000000000001</v>
      </c>
    </row>
    <row r="71" spans="1:7" ht="11.45" customHeight="1" thickTop="1" x14ac:dyDescent="0.2">
      <c r="A71" s="496" t="s">
        <v>147</v>
      </c>
      <c r="B71" s="497">
        <v>624.5</v>
      </c>
      <c r="C71" s="498">
        <v>730.7</v>
      </c>
      <c r="D71" s="499">
        <v>1359.8</v>
      </c>
      <c r="E71" s="497">
        <v>679.5</v>
      </c>
      <c r="F71" s="497">
        <v>631</v>
      </c>
      <c r="G71" s="500">
        <v>1310.5</v>
      </c>
    </row>
    <row r="72" spans="1:7" ht="11.45" customHeight="1" thickBot="1" x14ac:dyDescent="0.25">
      <c r="A72" s="506" t="s">
        <v>148</v>
      </c>
      <c r="B72" s="507">
        <v>516.6</v>
      </c>
      <c r="C72" s="508">
        <v>870.4</v>
      </c>
      <c r="D72" s="509">
        <v>1390.5</v>
      </c>
      <c r="E72" s="507">
        <v>910</v>
      </c>
      <c r="F72" s="507">
        <v>625.4</v>
      </c>
      <c r="G72" s="510">
        <v>1535.4</v>
      </c>
    </row>
    <row r="73" spans="1:7" ht="11.45" customHeight="1" thickTop="1" x14ac:dyDescent="0.2">
      <c r="A73" s="496" t="s">
        <v>149</v>
      </c>
      <c r="B73" s="497">
        <v>503.4</v>
      </c>
      <c r="C73" s="498">
        <v>752.2</v>
      </c>
      <c r="D73" s="499">
        <v>1257.3</v>
      </c>
      <c r="E73" s="497">
        <v>848.8</v>
      </c>
      <c r="F73" s="497">
        <v>598.70000000000005</v>
      </c>
      <c r="G73" s="500">
        <v>1447.6</v>
      </c>
    </row>
    <row r="74" spans="1:7" ht="11.45" customHeight="1" thickBot="1" x14ac:dyDescent="0.25">
      <c r="A74" s="506" t="s">
        <v>150</v>
      </c>
      <c r="B74" s="507">
        <v>492.9</v>
      </c>
      <c r="C74" s="508">
        <v>682.7</v>
      </c>
      <c r="D74" s="509">
        <v>1183.3</v>
      </c>
      <c r="E74" s="507">
        <v>855.9</v>
      </c>
      <c r="F74" s="507">
        <v>608.4</v>
      </c>
      <c r="G74" s="510">
        <v>1464.3</v>
      </c>
    </row>
    <row r="75" spans="1:7" ht="11.45" customHeight="1" thickTop="1" x14ac:dyDescent="0.2">
      <c r="A75" s="496" t="s">
        <v>151</v>
      </c>
      <c r="B75" s="497">
        <v>679.4</v>
      </c>
      <c r="C75" s="498">
        <v>792.8</v>
      </c>
      <c r="D75" s="499">
        <v>1476.2</v>
      </c>
      <c r="E75" s="497">
        <v>925.2</v>
      </c>
      <c r="F75" s="497">
        <v>634.1</v>
      </c>
      <c r="G75" s="500">
        <v>1559.3</v>
      </c>
    </row>
    <row r="76" spans="1:7" ht="11.45" customHeight="1" thickBot="1" x14ac:dyDescent="0.25">
      <c r="A76" s="506" t="s">
        <v>152</v>
      </c>
      <c r="B76" s="507">
        <v>661.7</v>
      </c>
      <c r="C76" s="508">
        <v>775.8</v>
      </c>
      <c r="D76" s="509">
        <v>1443.1</v>
      </c>
      <c r="E76" s="507">
        <v>765.7</v>
      </c>
      <c r="F76" s="507">
        <v>647.4</v>
      </c>
      <c r="G76" s="510">
        <v>1413.1</v>
      </c>
    </row>
    <row r="77" spans="1:7" ht="11.45" customHeight="1" thickTop="1" x14ac:dyDescent="0.2">
      <c r="A77" s="496" t="s">
        <v>153</v>
      </c>
      <c r="B77" s="497">
        <v>645.79999999999995</v>
      </c>
      <c r="C77" s="498">
        <v>780.5</v>
      </c>
      <c r="D77" s="499">
        <v>1430.5</v>
      </c>
      <c r="E77" s="497">
        <v>699.4</v>
      </c>
      <c r="F77" s="497">
        <v>611.70000000000005</v>
      </c>
      <c r="G77" s="500">
        <v>1311.1</v>
      </c>
    </row>
    <row r="78" spans="1:7" ht="11.45" customHeight="1" thickBot="1" x14ac:dyDescent="0.25">
      <c r="A78" s="506" t="s">
        <v>154</v>
      </c>
      <c r="B78" s="507">
        <v>619.9</v>
      </c>
      <c r="C78" s="508">
        <v>663.1</v>
      </c>
      <c r="D78" s="509">
        <v>1289.5</v>
      </c>
      <c r="E78" s="507">
        <v>945.7</v>
      </c>
      <c r="F78" s="507">
        <v>642.5</v>
      </c>
      <c r="G78" s="510">
        <v>1588.2</v>
      </c>
    </row>
    <row r="79" spans="1:7" ht="11.45" customHeight="1" thickTop="1" x14ac:dyDescent="0.2">
      <c r="A79" s="496" t="s">
        <v>155</v>
      </c>
      <c r="B79" s="497">
        <v>702.5</v>
      </c>
      <c r="C79" s="498">
        <v>718</v>
      </c>
      <c r="D79" s="499">
        <v>1430.4</v>
      </c>
      <c r="E79" s="497">
        <v>806.3</v>
      </c>
      <c r="F79" s="497">
        <v>638.1</v>
      </c>
      <c r="G79" s="500">
        <v>1444.4</v>
      </c>
    </row>
    <row r="80" spans="1:7" ht="11.45" customHeight="1" thickBot="1" x14ac:dyDescent="0.25">
      <c r="A80" s="506" t="s">
        <v>156</v>
      </c>
      <c r="B80" s="507">
        <v>656.5</v>
      </c>
      <c r="C80" s="508">
        <v>712.4</v>
      </c>
      <c r="D80" s="509">
        <v>1377.8</v>
      </c>
      <c r="E80" s="507">
        <v>766</v>
      </c>
      <c r="F80" s="507">
        <v>595.4</v>
      </c>
      <c r="G80" s="510">
        <v>1361.4</v>
      </c>
    </row>
    <row r="81" spans="1:7" ht="11.45" customHeight="1" thickTop="1" x14ac:dyDescent="0.2">
      <c r="A81" s="496" t="s">
        <v>157</v>
      </c>
      <c r="B81" s="497">
        <v>664.34615000000042</v>
      </c>
      <c r="C81" s="498">
        <v>723.35559999999941</v>
      </c>
      <c r="D81" s="499">
        <v>1398.7074099999998</v>
      </c>
      <c r="E81" s="497">
        <v>679.39886000000047</v>
      </c>
      <c r="F81" s="497">
        <v>617.36894999999993</v>
      </c>
      <c r="G81" s="500">
        <v>1296.7678100000003</v>
      </c>
    </row>
    <row r="82" spans="1:7" ht="11.45" customHeight="1" thickBot="1" x14ac:dyDescent="0.25">
      <c r="A82" s="506" t="s">
        <v>158</v>
      </c>
      <c r="B82" s="507">
        <v>484.38877999999949</v>
      </c>
      <c r="C82" s="508">
        <v>749.51312000000064</v>
      </c>
      <c r="D82" s="509">
        <v>1237.4055700000001</v>
      </c>
      <c r="E82" s="507">
        <v>815.38851</v>
      </c>
      <c r="F82" s="507">
        <v>591.3503699999992</v>
      </c>
      <c r="G82" s="510">
        <v>1406.7388799999992</v>
      </c>
    </row>
    <row r="83" spans="1:7" ht="11.45" customHeight="1" thickTop="1" x14ac:dyDescent="0.2">
      <c r="A83" s="496" t="s">
        <v>159</v>
      </c>
      <c r="B83" s="497">
        <v>636.23870999999997</v>
      </c>
      <c r="C83" s="498">
        <v>738.52556999999968</v>
      </c>
      <c r="D83" s="499">
        <v>1379.0753099999997</v>
      </c>
      <c r="E83" s="497">
        <v>749.67891999999983</v>
      </c>
      <c r="F83" s="497">
        <v>591.11373000000015</v>
      </c>
      <c r="G83" s="500">
        <v>1340.7926499999999</v>
      </c>
    </row>
    <row r="84" spans="1:7" ht="11.45" customHeight="1" thickBot="1" x14ac:dyDescent="0.25">
      <c r="A84" s="506" t="s">
        <v>160</v>
      </c>
      <c r="B84" s="507">
        <v>607.79714000000001</v>
      </c>
      <c r="C84" s="508">
        <v>688.13398000000063</v>
      </c>
      <c r="D84" s="509">
        <v>1301.3616700000007</v>
      </c>
      <c r="E84" s="507">
        <v>768.89195000000052</v>
      </c>
      <c r="F84" s="507">
        <v>627.8390599999999</v>
      </c>
      <c r="G84" s="510">
        <v>1396.7310100000004</v>
      </c>
    </row>
    <row r="85" spans="1:7" ht="11.45" customHeight="1" thickTop="1" x14ac:dyDescent="0.2">
      <c r="A85" s="496" t="s">
        <v>161</v>
      </c>
      <c r="B85" s="497">
        <v>609.51845999999955</v>
      </c>
      <c r="C85" s="498">
        <v>696.21302000000139</v>
      </c>
      <c r="D85" s="499">
        <v>1310.4523300000008</v>
      </c>
      <c r="E85" s="497">
        <v>573.00316999999995</v>
      </c>
      <c r="F85" s="497">
        <v>534.8642199999997</v>
      </c>
      <c r="G85" s="500">
        <f>E85+F85</f>
        <v>1107.8673899999997</v>
      </c>
    </row>
    <row r="86" spans="1:7" ht="31.5" customHeight="1" x14ac:dyDescent="0.2">
      <c r="A86" s="706" t="s">
        <v>220</v>
      </c>
      <c r="B86" s="706"/>
      <c r="C86" s="706"/>
      <c r="D86" s="706"/>
      <c r="E86" s="706"/>
      <c r="F86" s="706"/>
      <c r="G86" s="706"/>
    </row>
    <row r="87" spans="1:7" x14ac:dyDescent="0.2">
      <c r="A87" s="650" t="s">
        <v>162</v>
      </c>
      <c r="B87" s="650"/>
      <c r="C87" s="650"/>
      <c r="D87" s="650"/>
      <c r="E87" s="650"/>
      <c r="F87" s="650"/>
      <c r="G87" s="650"/>
    </row>
    <row r="90" spans="1:7" x14ac:dyDescent="0.2">
      <c r="A90" s="639" t="s">
        <v>57</v>
      </c>
      <c r="B90" s="639"/>
      <c r="C90" s="639"/>
      <c r="D90" s="639"/>
      <c r="E90" s="639"/>
      <c r="F90" s="639"/>
      <c r="G90" s="639"/>
    </row>
  </sheetData>
  <mergeCells count="8">
    <mergeCell ref="A87:G87"/>
    <mergeCell ref="A90:G90"/>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N91"/>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8" t="s">
        <v>58</v>
      </c>
      <c r="F1" s="648"/>
      <c r="G1" s="648"/>
      <c r="M1" s="237"/>
      <c r="N1" s="237"/>
    </row>
    <row r="2" spans="1:14" ht="13.5" customHeight="1" x14ac:dyDescent="0.2">
      <c r="E2" s="32"/>
      <c r="F2" s="32"/>
      <c r="G2" s="32"/>
      <c r="M2" s="237"/>
      <c r="N2" s="237"/>
    </row>
    <row r="3" spans="1:14" ht="30.75" customHeight="1" thickBot="1" x14ac:dyDescent="0.25">
      <c r="A3" s="700" t="s">
        <v>42</v>
      </c>
      <c r="B3" s="700"/>
      <c r="C3" s="700"/>
      <c r="D3" s="700"/>
      <c r="E3" s="700"/>
      <c r="F3" s="700"/>
      <c r="G3" s="700"/>
    </row>
    <row r="4" spans="1:14" ht="15" customHeight="1" x14ac:dyDescent="0.2">
      <c r="A4" s="708" t="s">
        <v>59</v>
      </c>
      <c r="B4" s="710" t="s">
        <v>227</v>
      </c>
      <c r="C4" s="711"/>
      <c r="D4" s="711"/>
      <c r="E4" s="710" t="s">
        <v>228</v>
      </c>
      <c r="F4" s="711"/>
      <c r="G4" s="712"/>
    </row>
    <row r="5" spans="1:14" ht="39.75" customHeight="1" x14ac:dyDescent="0.2">
      <c r="A5" s="709"/>
      <c r="B5" s="482" t="s">
        <v>225</v>
      </c>
      <c r="C5" s="482" t="s">
        <v>217</v>
      </c>
      <c r="D5" s="483" t="s">
        <v>229</v>
      </c>
      <c r="E5" s="482" t="s">
        <v>223</v>
      </c>
      <c r="F5" s="482" t="s">
        <v>214</v>
      </c>
      <c r="G5" s="530" t="s">
        <v>230</v>
      </c>
    </row>
    <row r="6" spans="1:14" ht="11.45" customHeight="1" x14ac:dyDescent="0.2">
      <c r="A6" s="531" t="s">
        <v>82</v>
      </c>
      <c r="B6" s="486">
        <v>97.2</v>
      </c>
      <c r="C6" s="487">
        <v>63.2</v>
      </c>
      <c r="D6" s="488">
        <v>160.4</v>
      </c>
      <c r="E6" s="486">
        <v>68.900000000000006</v>
      </c>
      <c r="F6" s="486">
        <v>49.2</v>
      </c>
      <c r="G6" s="532">
        <v>132.30000000000001</v>
      </c>
    </row>
    <row r="7" spans="1:14" ht="11.45" customHeight="1" x14ac:dyDescent="0.2">
      <c r="A7" s="533" t="s">
        <v>83</v>
      </c>
      <c r="B7" s="492">
        <v>88.1</v>
      </c>
      <c r="C7" s="493">
        <v>60.1</v>
      </c>
      <c r="D7" s="494">
        <v>148.19999999999999</v>
      </c>
      <c r="E7" s="492">
        <v>101.9</v>
      </c>
      <c r="F7" s="492">
        <v>82.3</v>
      </c>
      <c r="G7" s="534">
        <v>199.6</v>
      </c>
    </row>
    <row r="8" spans="1:14" ht="11.45" customHeight="1" x14ac:dyDescent="0.2">
      <c r="A8" s="531" t="s">
        <v>84</v>
      </c>
      <c r="B8" s="486">
        <v>136</v>
      </c>
      <c r="C8" s="487">
        <v>68.2</v>
      </c>
      <c r="D8" s="488">
        <v>204.2</v>
      </c>
      <c r="E8" s="486">
        <v>104.1</v>
      </c>
      <c r="F8" s="486">
        <v>44.4</v>
      </c>
      <c r="G8" s="532">
        <v>157.30000000000001</v>
      </c>
    </row>
    <row r="9" spans="1:14" ht="11.45" customHeight="1" x14ac:dyDescent="0.2">
      <c r="A9" s="533" t="s">
        <v>85</v>
      </c>
      <c r="B9" s="492">
        <v>105.7</v>
      </c>
      <c r="C9" s="493">
        <v>57.2</v>
      </c>
      <c r="D9" s="494">
        <v>162.9</v>
      </c>
      <c r="E9" s="492">
        <v>87.8</v>
      </c>
      <c r="F9" s="492">
        <v>50.2</v>
      </c>
      <c r="G9" s="534">
        <v>157.4</v>
      </c>
    </row>
    <row r="10" spans="1:14" ht="11.45" customHeight="1" x14ac:dyDescent="0.2">
      <c r="A10" s="531" t="s">
        <v>86</v>
      </c>
      <c r="B10" s="486">
        <v>101.4</v>
      </c>
      <c r="C10" s="487">
        <v>77.900000000000006</v>
      </c>
      <c r="D10" s="488">
        <v>179.3</v>
      </c>
      <c r="E10" s="486">
        <v>74</v>
      </c>
      <c r="F10" s="486">
        <v>55.3</v>
      </c>
      <c r="G10" s="532">
        <v>129.30000000000001</v>
      </c>
    </row>
    <row r="11" spans="1:14" ht="11.45" customHeight="1" x14ac:dyDescent="0.2">
      <c r="A11" s="533" t="s">
        <v>87</v>
      </c>
      <c r="B11" s="492">
        <v>107.1</v>
      </c>
      <c r="C11" s="493">
        <v>61.6</v>
      </c>
      <c r="D11" s="494">
        <v>168.7</v>
      </c>
      <c r="E11" s="492">
        <v>131.19999999999999</v>
      </c>
      <c r="F11" s="492">
        <v>64.2</v>
      </c>
      <c r="G11" s="534">
        <v>216.59999999999997</v>
      </c>
    </row>
    <row r="12" spans="1:14" ht="11.45" customHeight="1" x14ac:dyDescent="0.2">
      <c r="A12" s="531" t="s">
        <v>88</v>
      </c>
      <c r="B12" s="486">
        <v>115.5</v>
      </c>
      <c r="C12" s="487">
        <v>71.2</v>
      </c>
      <c r="D12" s="488">
        <v>186.7</v>
      </c>
      <c r="E12" s="486">
        <v>71.5</v>
      </c>
      <c r="F12" s="486">
        <v>33.700000000000003</v>
      </c>
      <c r="G12" s="532">
        <v>120.9</v>
      </c>
    </row>
    <row r="13" spans="1:14" ht="11.45" customHeight="1" x14ac:dyDescent="0.2">
      <c r="A13" s="533" t="s">
        <v>89</v>
      </c>
      <c r="B13" s="492">
        <v>82.1</v>
      </c>
      <c r="C13" s="493">
        <v>49.9</v>
      </c>
      <c r="D13" s="494">
        <v>132</v>
      </c>
      <c r="E13" s="492">
        <v>90.7</v>
      </c>
      <c r="F13" s="492">
        <v>52</v>
      </c>
      <c r="G13" s="534">
        <v>163.79999999999998</v>
      </c>
    </row>
    <row r="14" spans="1:14" ht="11.45" customHeight="1" x14ac:dyDescent="0.2">
      <c r="A14" s="531" t="s">
        <v>90</v>
      </c>
      <c r="B14" s="486">
        <v>81.3</v>
      </c>
      <c r="C14" s="487">
        <v>51</v>
      </c>
      <c r="D14" s="488">
        <v>132.30000000000001</v>
      </c>
      <c r="E14" s="486">
        <v>82.6</v>
      </c>
      <c r="F14" s="486">
        <v>58.7</v>
      </c>
      <c r="G14" s="532">
        <v>152.80000000000001</v>
      </c>
    </row>
    <row r="15" spans="1:14" ht="11.45" customHeight="1" x14ac:dyDescent="0.2">
      <c r="A15" s="533" t="s">
        <v>91</v>
      </c>
      <c r="B15" s="492">
        <v>94.4</v>
      </c>
      <c r="C15" s="493">
        <v>73.7</v>
      </c>
      <c r="D15" s="494">
        <v>168.10000000000002</v>
      </c>
      <c r="E15" s="492">
        <v>88.3</v>
      </c>
      <c r="F15" s="492">
        <v>48.2</v>
      </c>
      <c r="G15" s="534">
        <v>154.19999999999999</v>
      </c>
    </row>
    <row r="16" spans="1:14" ht="11.45" customHeight="1" x14ac:dyDescent="0.2">
      <c r="A16" s="531" t="s">
        <v>92</v>
      </c>
      <c r="B16" s="486">
        <v>90.8</v>
      </c>
      <c r="C16" s="487">
        <v>53.3</v>
      </c>
      <c r="D16" s="488">
        <v>144.1</v>
      </c>
      <c r="E16" s="486">
        <v>98</v>
      </c>
      <c r="F16" s="486">
        <v>45.5</v>
      </c>
      <c r="G16" s="532">
        <v>163.9</v>
      </c>
    </row>
    <row r="17" spans="1:7" ht="11.45" customHeight="1" x14ac:dyDescent="0.2">
      <c r="A17" s="533" t="s">
        <v>93</v>
      </c>
      <c r="B17" s="492">
        <v>68.3</v>
      </c>
      <c r="C17" s="493">
        <v>71.2</v>
      </c>
      <c r="D17" s="494">
        <v>139.5</v>
      </c>
      <c r="E17" s="492">
        <v>77.900000000000006</v>
      </c>
      <c r="F17" s="493">
        <v>38.5</v>
      </c>
      <c r="G17" s="534">
        <v>136.1</v>
      </c>
    </row>
    <row r="18" spans="1:7" ht="11.45" customHeight="1" x14ac:dyDescent="0.2">
      <c r="A18" s="531" t="s">
        <v>94</v>
      </c>
      <c r="B18" s="486">
        <v>66.7</v>
      </c>
      <c r="C18" s="487">
        <v>85.9</v>
      </c>
      <c r="D18" s="488">
        <v>152.60000000000002</v>
      </c>
      <c r="E18" s="486">
        <v>66</v>
      </c>
      <c r="F18" s="486">
        <v>52.4</v>
      </c>
      <c r="G18" s="532">
        <v>132.80000000000001</v>
      </c>
    </row>
    <row r="19" spans="1:7" ht="11.45" customHeight="1" x14ac:dyDescent="0.2">
      <c r="A19" s="533" t="s">
        <v>95</v>
      </c>
      <c r="B19" s="492">
        <v>82.4</v>
      </c>
      <c r="C19" s="493">
        <v>78.400000000000006</v>
      </c>
      <c r="D19" s="494">
        <v>160.80000000000001</v>
      </c>
      <c r="E19" s="492">
        <v>113.1</v>
      </c>
      <c r="F19" s="493">
        <v>52.8</v>
      </c>
      <c r="G19" s="534">
        <v>176.5</v>
      </c>
    </row>
    <row r="20" spans="1:7" ht="11.45" customHeight="1" x14ac:dyDescent="0.2">
      <c r="A20" s="531" t="s">
        <v>96</v>
      </c>
      <c r="B20" s="486">
        <v>102.9</v>
      </c>
      <c r="C20" s="487">
        <v>80.3</v>
      </c>
      <c r="D20" s="488">
        <v>183.2</v>
      </c>
      <c r="E20" s="486">
        <v>98.3</v>
      </c>
      <c r="F20" s="486">
        <v>51.2</v>
      </c>
      <c r="G20" s="532">
        <v>167.10000000000002</v>
      </c>
    </row>
    <row r="21" spans="1:7" ht="11.45" customHeight="1" x14ac:dyDescent="0.2">
      <c r="A21" s="533" t="s">
        <v>97</v>
      </c>
      <c r="B21" s="492">
        <v>46.4</v>
      </c>
      <c r="C21" s="493">
        <v>87.6</v>
      </c>
      <c r="D21" s="494">
        <v>134</v>
      </c>
      <c r="E21" s="492">
        <v>88.1</v>
      </c>
      <c r="F21" s="493">
        <v>53.1</v>
      </c>
      <c r="G21" s="534">
        <v>165.89999999999998</v>
      </c>
    </row>
    <row r="22" spans="1:7" ht="11.45" customHeight="1" x14ac:dyDescent="0.2">
      <c r="A22" s="531" t="s">
        <v>98</v>
      </c>
      <c r="B22" s="486">
        <v>50.6</v>
      </c>
      <c r="C22" s="487">
        <v>99.1</v>
      </c>
      <c r="D22" s="488">
        <v>149.69999999999999</v>
      </c>
      <c r="E22" s="486">
        <v>70.7</v>
      </c>
      <c r="F22" s="486">
        <v>83.3</v>
      </c>
      <c r="G22" s="532">
        <v>171</v>
      </c>
    </row>
    <row r="23" spans="1:7" ht="11.45" customHeight="1" x14ac:dyDescent="0.2">
      <c r="A23" s="533" t="s">
        <v>99</v>
      </c>
      <c r="B23" s="492">
        <v>57</v>
      </c>
      <c r="C23" s="493">
        <v>88</v>
      </c>
      <c r="D23" s="494">
        <v>145</v>
      </c>
      <c r="E23" s="492">
        <v>99</v>
      </c>
      <c r="F23" s="493">
        <v>86.3</v>
      </c>
      <c r="G23" s="534">
        <v>199.7</v>
      </c>
    </row>
    <row r="24" spans="1:7" ht="11.45" customHeight="1" x14ac:dyDescent="0.2">
      <c r="A24" s="531" t="s">
        <v>100</v>
      </c>
      <c r="B24" s="486">
        <v>73.900000000000006</v>
      </c>
      <c r="C24" s="487">
        <v>132.5</v>
      </c>
      <c r="D24" s="488">
        <v>206.4</v>
      </c>
      <c r="E24" s="486">
        <v>79.8</v>
      </c>
      <c r="F24" s="486">
        <v>92.2</v>
      </c>
      <c r="G24" s="532">
        <v>183.2</v>
      </c>
    </row>
    <row r="25" spans="1:7" ht="11.45" customHeight="1" x14ac:dyDescent="0.2">
      <c r="A25" s="533" t="s">
        <v>101</v>
      </c>
      <c r="B25" s="492">
        <v>55.6</v>
      </c>
      <c r="C25" s="493">
        <v>126.6</v>
      </c>
      <c r="D25" s="494">
        <v>182.2</v>
      </c>
      <c r="E25" s="492">
        <v>75.8</v>
      </c>
      <c r="F25" s="493">
        <v>65.2</v>
      </c>
      <c r="G25" s="534">
        <v>156.69999999999999</v>
      </c>
    </row>
    <row r="26" spans="1:7" ht="11.45" customHeight="1" x14ac:dyDescent="0.2">
      <c r="A26" s="531" t="s">
        <v>102</v>
      </c>
      <c r="B26" s="486">
        <v>44.3</v>
      </c>
      <c r="C26" s="487">
        <v>107.3</v>
      </c>
      <c r="D26" s="488">
        <v>151.6</v>
      </c>
      <c r="E26" s="486">
        <v>55.1</v>
      </c>
      <c r="F26" s="486">
        <v>81.599999999999994</v>
      </c>
      <c r="G26" s="532">
        <v>146.5</v>
      </c>
    </row>
    <row r="27" spans="1:7" ht="11.45" customHeight="1" x14ac:dyDescent="0.2">
      <c r="A27" s="533" t="s">
        <v>103</v>
      </c>
      <c r="B27" s="492">
        <v>59.7</v>
      </c>
      <c r="C27" s="493">
        <v>111.4</v>
      </c>
      <c r="D27" s="494">
        <v>171.10000000000002</v>
      </c>
      <c r="E27" s="492">
        <v>72.099999999999994</v>
      </c>
      <c r="F27" s="493">
        <v>114.4</v>
      </c>
      <c r="G27" s="534">
        <v>202.3</v>
      </c>
    </row>
    <row r="28" spans="1:7" ht="11.45" customHeight="1" x14ac:dyDescent="0.2">
      <c r="A28" s="531" t="s">
        <v>104</v>
      </c>
      <c r="B28" s="486">
        <v>38.9</v>
      </c>
      <c r="C28" s="487">
        <v>91.1</v>
      </c>
      <c r="D28" s="488">
        <v>130</v>
      </c>
      <c r="E28" s="486">
        <v>80.900000000000006</v>
      </c>
      <c r="F28" s="486">
        <v>80.599999999999994</v>
      </c>
      <c r="G28" s="532">
        <v>179.4</v>
      </c>
    </row>
    <row r="29" spans="1:7" ht="11.45" customHeight="1" x14ac:dyDescent="0.2">
      <c r="A29" s="533" t="s">
        <v>105</v>
      </c>
      <c r="B29" s="492">
        <v>43</v>
      </c>
      <c r="C29" s="493">
        <v>82.9</v>
      </c>
      <c r="D29" s="494">
        <v>125.9</v>
      </c>
      <c r="E29" s="492">
        <v>62.8</v>
      </c>
      <c r="F29" s="493">
        <v>85.1</v>
      </c>
      <c r="G29" s="534">
        <v>167.8</v>
      </c>
    </row>
    <row r="30" spans="1:7" ht="11.45" customHeight="1" x14ac:dyDescent="0.2">
      <c r="A30" s="531" t="s">
        <v>106</v>
      </c>
      <c r="B30" s="486">
        <v>59.5</v>
      </c>
      <c r="C30" s="487">
        <v>118.1</v>
      </c>
      <c r="D30" s="488">
        <v>177.6</v>
      </c>
      <c r="E30" s="486">
        <v>38.299999999999997</v>
      </c>
      <c r="F30" s="486">
        <v>82.4</v>
      </c>
      <c r="G30" s="532">
        <v>134.30000000000001</v>
      </c>
    </row>
    <row r="31" spans="1:7" ht="11.45" customHeight="1" x14ac:dyDescent="0.2">
      <c r="A31" s="533" t="s">
        <v>107</v>
      </c>
      <c r="B31" s="492">
        <v>62</v>
      </c>
      <c r="C31" s="493">
        <v>125.1</v>
      </c>
      <c r="D31" s="494">
        <v>187.1</v>
      </c>
      <c r="E31" s="492">
        <v>97.8</v>
      </c>
      <c r="F31" s="493">
        <v>102.1</v>
      </c>
      <c r="G31" s="534">
        <v>215.89999999999998</v>
      </c>
    </row>
    <row r="32" spans="1:7" ht="11.45" customHeight="1" x14ac:dyDescent="0.2">
      <c r="A32" s="531" t="s">
        <v>108</v>
      </c>
      <c r="B32" s="486">
        <v>65.900000000000006</v>
      </c>
      <c r="C32" s="487">
        <v>117.2</v>
      </c>
      <c r="D32" s="488">
        <v>183.10000000000002</v>
      </c>
      <c r="E32" s="486">
        <v>73.599999999999994</v>
      </c>
      <c r="F32" s="486">
        <v>88.2</v>
      </c>
      <c r="G32" s="532">
        <v>180.2</v>
      </c>
    </row>
    <row r="33" spans="1:7" ht="11.45" customHeight="1" x14ac:dyDescent="0.2">
      <c r="A33" s="533" t="s">
        <v>109</v>
      </c>
      <c r="B33" s="492">
        <v>47.5</v>
      </c>
      <c r="C33" s="493">
        <v>113.7</v>
      </c>
      <c r="D33" s="494">
        <v>161.19999999999999</v>
      </c>
      <c r="E33" s="492">
        <v>67.3</v>
      </c>
      <c r="F33" s="493">
        <v>95.1</v>
      </c>
      <c r="G33" s="534">
        <v>184</v>
      </c>
    </row>
    <row r="34" spans="1:7" ht="11.45" customHeight="1" x14ac:dyDescent="0.2">
      <c r="A34" s="531" t="s">
        <v>110</v>
      </c>
      <c r="B34" s="486">
        <v>39.299999999999997</v>
      </c>
      <c r="C34" s="487">
        <v>120.3</v>
      </c>
      <c r="D34" s="488">
        <v>159.6</v>
      </c>
      <c r="E34" s="486">
        <v>41.1</v>
      </c>
      <c r="F34" s="486">
        <v>86.3</v>
      </c>
      <c r="G34" s="532">
        <v>139.19999999999999</v>
      </c>
    </row>
    <row r="35" spans="1:7" ht="11.45" customHeight="1" x14ac:dyDescent="0.2">
      <c r="A35" s="533" t="s">
        <v>111</v>
      </c>
      <c r="B35" s="492">
        <v>53</v>
      </c>
      <c r="C35" s="493">
        <v>105.7</v>
      </c>
      <c r="D35" s="494">
        <v>158.69999999999999</v>
      </c>
      <c r="E35" s="492">
        <v>89.9</v>
      </c>
      <c r="F35" s="493">
        <v>85.7</v>
      </c>
      <c r="G35" s="534">
        <v>194.9</v>
      </c>
    </row>
    <row r="36" spans="1:7" ht="11.45" customHeight="1" x14ac:dyDescent="0.2">
      <c r="A36" s="531" t="s">
        <v>112</v>
      </c>
      <c r="B36" s="486">
        <v>61.2</v>
      </c>
      <c r="C36" s="487">
        <v>109.1</v>
      </c>
      <c r="D36" s="488">
        <v>170.3</v>
      </c>
      <c r="E36" s="486">
        <v>68.2</v>
      </c>
      <c r="F36" s="486">
        <v>104</v>
      </c>
      <c r="G36" s="532">
        <v>195.4</v>
      </c>
    </row>
    <row r="37" spans="1:7" ht="11.45" customHeight="1" x14ac:dyDescent="0.2">
      <c r="A37" s="533" t="s">
        <v>113</v>
      </c>
      <c r="B37" s="492">
        <v>41.6</v>
      </c>
      <c r="C37" s="493">
        <v>102.6</v>
      </c>
      <c r="D37" s="494">
        <v>144.19999999999999</v>
      </c>
      <c r="E37" s="492">
        <v>55.9</v>
      </c>
      <c r="F37" s="493">
        <v>78.400000000000006</v>
      </c>
      <c r="G37" s="534">
        <v>145.1</v>
      </c>
    </row>
    <row r="38" spans="1:7" ht="11.45" customHeight="1" x14ac:dyDescent="0.2">
      <c r="A38" s="531" t="s">
        <v>114</v>
      </c>
      <c r="B38" s="486">
        <v>24.8</v>
      </c>
      <c r="C38" s="487">
        <v>92.6</v>
      </c>
      <c r="D38" s="488">
        <v>117.39999999999999</v>
      </c>
      <c r="E38" s="486">
        <v>55.7</v>
      </c>
      <c r="F38" s="486">
        <v>103.8</v>
      </c>
      <c r="G38" s="532">
        <v>171.7</v>
      </c>
    </row>
    <row r="39" spans="1:7" ht="11.45" customHeight="1" x14ac:dyDescent="0.2">
      <c r="A39" s="533" t="s">
        <v>115</v>
      </c>
      <c r="B39" s="492">
        <v>47.2</v>
      </c>
      <c r="C39" s="493">
        <v>118.6</v>
      </c>
      <c r="D39" s="494">
        <v>165.8</v>
      </c>
      <c r="E39" s="492">
        <v>70.900000000000006</v>
      </c>
      <c r="F39" s="493">
        <v>101.7</v>
      </c>
      <c r="G39" s="534">
        <v>189.3</v>
      </c>
    </row>
    <row r="40" spans="1:7" ht="11.45" customHeight="1" x14ac:dyDescent="0.2">
      <c r="A40" s="531" t="s">
        <v>116</v>
      </c>
      <c r="B40" s="486">
        <v>61.6</v>
      </c>
      <c r="C40" s="487">
        <v>129.1</v>
      </c>
      <c r="D40" s="488">
        <v>190.7</v>
      </c>
      <c r="E40" s="486">
        <v>56.4</v>
      </c>
      <c r="F40" s="486">
        <v>108.7</v>
      </c>
      <c r="G40" s="532">
        <v>180.2</v>
      </c>
    </row>
    <row r="41" spans="1:7" ht="11.45" customHeight="1" x14ac:dyDescent="0.2">
      <c r="A41" s="533" t="s">
        <v>117</v>
      </c>
      <c r="B41" s="492">
        <v>35.1</v>
      </c>
      <c r="C41" s="493">
        <v>87.7</v>
      </c>
      <c r="D41" s="494">
        <v>122.80000000000001</v>
      </c>
      <c r="E41" s="492">
        <v>58.6</v>
      </c>
      <c r="F41" s="493">
        <v>99.9</v>
      </c>
      <c r="G41" s="534">
        <v>169.8</v>
      </c>
    </row>
    <row r="42" spans="1:7" ht="11.45" customHeight="1" x14ac:dyDescent="0.2">
      <c r="A42" s="531" t="s">
        <v>118</v>
      </c>
      <c r="B42" s="486">
        <v>39</v>
      </c>
      <c r="C42" s="487">
        <v>90.1</v>
      </c>
      <c r="D42" s="488">
        <v>129.1</v>
      </c>
      <c r="E42" s="486">
        <v>37.299999999999997</v>
      </c>
      <c r="F42" s="486">
        <v>87.1</v>
      </c>
      <c r="G42" s="532">
        <v>139.1</v>
      </c>
    </row>
    <row r="43" spans="1:7" ht="11.45" customHeight="1" x14ac:dyDescent="0.2">
      <c r="A43" s="533" t="s">
        <v>119</v>
      </c>
      <c r="B43" s="492">
        <v>49.3</v>
      </c>
      <c r="C43" s="493">
        <v>76.3</v>
      </c>
      <c r="D43" s="494">
        <v>125.6</v>
      </c>
      <c r="E43" s="492">
        <v>69.7</v>
      </c>
      <c r="F43" s="493">
        <v>76.2</v>
      </c>
      <c r="G43" s="534">
        <v>162.30000000000001</v>
      </c>
    </row>
    <row r="44" spans="1:7" ht="11.45" customHeight="1" x14ac:dyDescent="0.2">
      <c r="A44" s="531" t="s">
        <v>120</v>
      </c>
      <c r="B44" s="486">
        <v>54.4</v>
      </c>
      <c r="C44" s="487">
        <v>97.7</v>
      </c>
      <c r="D44" s="488">
        <v>152.1</v>
      </c>
      <c r="E44" s="486">
        <v>56.5</v>
      </c>
      <c r="F44" s="486">
        <v>64.8</v>
      </c>
      <c r="G44" s="532">
        <v>142.30000000000001</v>
      </c>
    </row>
    <row r="45" spans="1:7" ht="11.45" customHeight="1" x14ac:dyDescent="0.2">
      <c r="A45" s="533" t="s">
        <v>121</v>
      </c>
      <c r="B45" s="492">
        <v>38.9</v>
      </c>
      <c r="C45" s="493">
        <v>91.1</v>
      </c>
      <c r="D45" s="494">
        <v>130</v>
      </c>
      <c r="E45" s="492">
        <v>52.8</v>
      </c>
      <c r="F45" s="493">
        <v>91.9</v>
      </c>
      <c r="G45" s="534">
        <v>154.19999999999999</v>
      </c>
    </row>
    <row r="46" spans="1:7" ht="11.45" customHeight="1" x14ac:dyDescent="0.2">
      <c r="A46" s="531" t="s">
        <v>122</v>
      </c>
      <c r="B46" s="486">
        <v>42.068120000000008</v>
      </c>
      <c r="C46" s="487">
        <v>109.05669999999998</v>
      </c>
      <c r="D46" s="488">
        <v>151.12482</v>
      </c>
      <c r="E46" s="486">
        <v>54.783590000000011</v>
      </c>
      <c r="F46" s="486">
        <v>85.9</v>
      </c>
      <c r="G46" s="532">
        <v>156.28359</v>
      </c>
    </row>
    <row r="47" spans="1:7" ht="11.45" customHeight="1" x14ac:dyDescent="0.2">
      <c r="A47" s="533" t="s">
        <v>123</v>
      </c>
      <c r="B47" s="492">
        <v>48.415569999999988</v>
      </c>
      <c r="C47" s="493">
        <v>78.671689999999998</v>
      </c>
      <c r="D47" s="494">
        <v>127.08725999999999</v>
      </c>
      <c r="E47" s="492">
        <v>76.39425</v>
      </c>
      <c r="F47" s="493">
        <v>120.2</v>
      </c>
      <c r="G47" s="534">
        <v>212.69425000000001</v>
      </c>
    </row>
    <row r="48" spans="1:7" ht="11.45" customHeight="1" x14ac:dyDescent="0.2">
      <c r="A48" s="531" t="s">
        <v>124</v>
      </c>
      <c r="B48" s="486">
        <v>75.73754000000001</v>
      </c>
      <c r="C48" s="487">
        <v>105.29632999999997</v>
      </c>
      <c r="D48" s="488">
        <v>181.03386999999998</v>
      </c>
      <c r="E48" s="486">
        <v>63.12389000000001</v>
      </c>
      <c r="F48" s="486">
        <v>90.7</v>
      </c>
      <c r="G48" s="532">
        <v>168.12389000000002</v>
      </c>
    </row>
    <row r="49" spans="1:7" ht="11.45" customHeight="1" x14ac:dyDescent="0.2">
      <c r="A49" s="533" t="s">
        <v>125</v>
      </c>
      <c r="B49" s="492">
        <v>45.091830000000009</v>
      </c>
      <c r="C49" s="493">
        <v>106.26951999999997</v>
      </c>
      <c r="D49" s="494">
        <v>151.36134999999999</v>
      </c>
      <c r="E49" s="492">
        <v>47.621230000000011</v>
      </c>
      <c r="F49" s="493">
        <v>111.5</v>
      </c>
      <c r="G49" s="534">
        <v>170.62123000000003</v>
      </c>
    </row>
    <row r="50" spans="1:7" ht="11.45" customHeight="1" x14ac:dyDescent="0.2">
      <c r="A50" s="531" t="s">
        <v>126</v>
      </c>
      <c r="B50" s="486">
        <v>44.395739999999996</v>
      </c>
      <c r="C50" s="487">
        <v>98.960579999999993</v>
      </c>
      <c r="D50" s="488">
        <v>143.35631999999998</v>
      </c>
      <c r="E50" s="486">
        <v>42.7</v>
      </c>
      <c r="F50" s="486">
        <v>102</v>
      </c>
      <c r="G50" s="532">
        <v>154.04562000000001</v>
      </c>
    </row>
    <row r="51" spans="1:7" ht="11.45" customHeight="1" x14ac:dyDescent="0.2">
      <c r="A51" s="533" t="s">
        <v>127</v>
      </c>
      <c r="B51" s="492">
        <v>55.471309999999995</v>
      </c>
      <c r="C51" s="493">
        <v>89.47505000000001</v>
      </c>
      <c r="D51" s="494">
        <v>144.94636</v>
      </c>
      <c r="E51" s="492">
        <v>59.2</v>
      </c>
      <c r="F51" s="493">
        <v>112.3</v>
      </c>
      <c r="G51" s="534">
        <v>192.4</v>
      </c>
    </row>
    <row r="52" spans="1:7" ht="11.45" customHeight="1" x14ac:dyDescent="0.2">
      <c r="A52" s="531" t="s">
        <v>128</v>
      </c>
      <c r="B52" s="486">
        <v>57.482860000000002</v>
      </c>
      <c r="C52" s="487">
        <v>99.943030000000007</v>
      </c>
      <c r="D52" s="488">
        <v>157.42589000000001</v>
      </c>
      <c r="E52" s="486">
        <v>45.6</v>
      </c>
      <c r="F52" s="486">
        <v>82.7</v>
      </c>
      <c r="G52" s="532">
        <v>141.93684999999999</v>
      </c>
    </row>
    <row r="53" spans="1:7" ht="11.45" customHeight="1" x14ac:dyDescent="0.2">
      <c r="A53" s="533" t="s">
        <v>129</v>
      </c>
      <c r="B53" s="492">
        <v>44.372620000000005</v>
      </c>
      <c r="C53" s="493">
        <v>87.764340000000004</v>
      </c>
      <c r="D53" s="494">
        <v>132.13696000000002</v>
      </c>
      <c r="E53" s="492">
        <v>62.222239999999999</v>
      </c>
      <c r="F53" s="493">
        <v>87.4</v>
      </c>
      <c r="G53" s="534">
        <v>174.42223999999999</v>
      </c>
    </row>
    <row r="54" spans="1:7" ht="11.45" customHeight="1" x14ac:dyDescent="0.2">
      <c r="A54" s="531" t="s">
        <v>130</v>
      </c>
      <c r="B54" s="486">
        <v>43.84555000000001</v>
      </c>
      <c r="C54" s="487">
        <v>89.736249999999984</v>
      </c>
      <c r="D54" s="488">
        <v>133.58179999999999</v>
      </c>
      <c r="E54" s="486">
        <v>47.929089999999988</v>
      </c>
      <c r="F54" s="486">
        <v>76.099999999999994</v>
      </c>
      <c r="G54" s="532">
        <v>138.12908999999999</v>
      </c>
    </row>
    <row r="55" spans="1:7" ht="11.45" customHeight="1" x14ac:dyDescent="0.2">
      <c r="A55" s="533" t="s">
        <v>131</v>
      </c>
      <c r="B55" s="492">
        <v>66.676380000000009</v>
      </c>
      <c r="C55" s="493">
        <v>90.437280000000001</v>
      </c>
      <c r="D55" s="494">
        <v>157.11366000000001</v>
      </c>
      <c r="E55" s="492">
        <v>62.8</v>
      </c>
      <c r="F55" s="493">
        <v>93.1</v>
      </c>
      <c r="G55" s="534">
        <v>169.59999999999997</v>
      </c>
    </row>
    <row r="56" spans="1:7" ht="11.45" customHeight="1" x14ac:dyDescent="0.2">
      <c r="A56" s="531" t="s">
        <v>132</v>
      </c>
      <c r="B56" s="486">
        <v>55.392600000000016</v>
      </c>
      <c r="C56" s="487">
        <v>111.52333000000002</v>
      </c>
      <c r="D56" s="488">
        <v>166.91593000000003</v>
      </c>
      <c r="E56" s="486">
        <v>64.6858</v>
      </c>
      <c r="F56" s="486">
        <v>66.078580000000002</v>
      </c>
      <c r="G56" s="532">
        <v>146.39395000000002</v>
      </c>
    </row>
    <row r="57" spans="1:7" ht="11.45" customHeight="1" x14ac:dyDescent="0.2">
      <c r="A57" s="535" t="s">
        <v>133</v>
      </c>
      <c r="B57" s="497">
        <v>41.97440000000001</v>
      </c>
      <c r="C57" s="498">
        <v>75.407409999999985</v>
      </c>
      <c r="D57" s="499">
        <v>117.38181</v>
      </c>
      <c r="E57" s="497">
        <v>42.105179999999997</v>
      </c>
      <c r="F57" s="498">
        <v>70.334209999999985</v>
      </c>
      <c r="G57" s="536">
        <v>133.06936999999999</v>
      </c>
    </row>
    <row r="58" spans="1:7" ht="11.45" customHeight="1" x14ac:dyDescent="0.2">
      <c r="A58" s="531" t="s">
        <v>134</v>
      </c>
      <c r="B58" s="486">
        <v>38.186659999999996</v>
      </c>
      <c r="C58" s="487">
        <v>74.768860000000004</v>
      </c>
      <c r="D58" s="488">
        <v>112.95552000000001</v>
      </c>
      <c r="E58" s="486">
        <v>59.58026000000001</v>
      </c>
      <c r="F58" s="486">
        <v>76.257850000000019</v>
      </c>
      <c r="G58" s="532">
        <v>155.31633000000002</v>
      </c>
    </row>
    <row r="59" spans="1:7" ht="11.45" customHeight="1" x14ac:dyDescent="0.2">
      <c r="A59" s="537" t="s">
        <v>135</v>
      </c>
      <c r="B59" s="517">
        <v>62.845720000000014</v>
      </c>
      <c r="C59" s="518">
        <v>96.07786999999999</v>
      </c>
      <c r="D59" s="519">
        <v>158.92358999999999</v>
      </c>
      <c r="E59" s="517">
        <v>97.239560000000026</v>
      </c>
      <c r="F59" s="518">
        <v>82.303680000000014</v>
      </c>
      <c r="G59" s="538">
        <v>197.78626000000003</v>
      </c>
    </row>
    <row r="60" spans="1:7" ht="11.45" customHeight="1" x14ac:dyDescent="0.2">
      <c r="A60" s="539" t="s">
        <v>136</v>
      </c>
      <c r="B60" s="502">
        <v>86.09657</v>
      </c>
      <c r="C60" s="503">
        <v>81.790080000000017</v>
      </c>
      <c r="D60" s="504">
        <v>167.88665000000003</v>
      </c>
      <c r="E60" s="502">
        <v>70.306990000000013</v>
      </c>
      <c r="F60" s="502">
        <v>69.590990000000005</v>
      </c>
      <c r="G60" s="540">
        <v>155.88202000000001</v>
      </c>
    </row>
    <row r="61" spans="1:7" ht="11.45" customHeight="1" x14ac:dyDescent="0.2">
      <c r="A61" s="535" t="s">
        <v>137</v>
      </c>
      <c r="B61" s="497">
        <v>42.12576</v>
      </c>
      <c r="C61" s="498">
        <v>96.673159999999982</v>
      </c>
      <c r="D61" s="499">
        <v>138.79891999999998</v>
      </c>
      <c r="E61" s="497">
        <v>67.696329999999989</v>
      </c>
      <c r="F61" s="498">
        <v>70.774219999999985</v>
      </c>
      <c r="G61" s="536">
        <v>157.13336999999999</v>
      </c>
    </row>
    <row r="62" spans="1:7" ht="11.45" customHeight="1" x14ac:dyDescent="0.2">
      <c r="A62" s="539" t="s">
        <v>138</v>
      </c>
      <c r="B62" s="502">
        <v>53.215579999999989</v>
      </c>
      <c r="C62" s="503">
        <v>70.582260000000005</v>
      </c>
      <c r="D62" s="504">
        <v>123.79783999999999</v>
      </c>
      <c r="E62" s="502">
        <v>53.594330000000006</v>
      </c>
      <c r="F62" s="502">
        <v>75.867940000000004</v>
      </c>
      <c r="G62" s="540">
        <v>142.17878000000002</v>
      </c>
    </row>
    <row r="63" spans="1:7" ht="11.45" customHeight="1" x14ac:dyDescent="0.2">
      <c r="A63" s="535" t="s">
        <v>139</v>
      </c>
      <c r="B63" s="497">
        <v>62.430669999999999</v>
      </c>
      <c r="C63" s="498">
        <v>80.978880000000018</v>
      </c>
      <c r="D63" s="499">
        <v>143.40955000000002</v>
      </c>
      <c r="E63" s="497">
        <v>91.251849999999976</v>
      </c>
      <c r="F63" s="498">
        <v>73.87751999999999</v>
      </c>
      <c r="G63" s="536">
        <v>187.26129999999995</v>
      </c>
    </row>
    <row r="64" spans="1:7" ht="11.45" customHeight="1" thickBot="1" x14ac:dyDescent="0.25">
      <c r="A64" s="506" t="s">
        <v>140</v>
      </c>
      <c r="B64" s="507">
        <v>70.897680000000008</v>
      </c>
      <c r="C64" s="508">
        <v>92.111950000000022</v>
      </c>
      <c r="D64" s="509">
        <v>163.00963000000002</v>
      </c>
      <c r="E64" s="507">
        <v>67.437529999999995</v>
      </c>
      <c r="F64" s="507">
        <v>57.925550000000001</v>
      </c>
      <c r="G64" s="541">
        <v>146.26364999999998</v>
      </c>
    </row>
    <row r="65" spans="1:7" ht="11.45" customHeight="1" thickTop="1" x14ac:dyDescent="0.2">
      <c r="A65" s="535" t="s">
        <v>141</v>
      </c>
      <c r="B65" s="497">
        <v>40.052279999999996</v>
      </c>
      <c r="C65" s="498">
        <v>93.016689999999997</v>
      </c>
      <c r="D65" s="499">
        <v>133.06896999999998</v>
      </c>
      <c r="E65" s="497">
        <v>78.128110000000007</v>
      </c>
      <c r="F65" s="498">
        <v>89.377210000000019</v>
      </c>
      <c r="G65" s="536">
        <v>189.96593000000004</v>
      </c>
    </row>
    <row r="66" spans="1:7" ht="11.45" customHeight="1" thickBot="1" x14ac:dyDescent="0.25">
      <c r="A66" s="506" t="s">
        <v>142</v>
      </c>
      <c r="B66" s="507">
        <v>51.089870000000005</v>
      </c>
      <c r="C66" s="508">
        <v>101.96362000000001</v>
      </c>
      <c r="D66" s="509">
        <v>153.05349000000001</v>
      </c>
      <c r="E66" s="507">
        <v>147.57526999999999</v>
      </c>
      <c r="F66" s="507">
        <v>142.12855000000008</v>
      </c>
      <c r="G66" s="541">
        <v>306.06719000000004</v>
      </c>
    </row>
    <row r="67" spans="1:7" ht="11.45" customHeight="1" thickTop="1" x14ac:dyDescent="0.2">
      <c r="A67" s="535" t="s">
        <v>143</v>
      </c>
      <c r="B67" s="497">
        <v>93.178919999999977</v>
      </c>
      <c r="C67" s="498">
        <v>163.85076999999998</v>
      </c>
      <c r="D67" s="499">
        <v>257.02968999999996</v>
      </c>
      <c r="E67" s="497">
        <v>84.558000000000007</v>
      </c>
      <c r="F67" s="498">
        <v>79.121390000000019</v>
      </c>
      <c r="G67" s="536">
        <v>180.24879000000001</v>
      </c>
    </row>
    <row r="68" spans="1:7" ht="11.45" customHeight="1" thickBot="1" x14ac:dyDescent="0.25">
      <c r="A68" s="506" t="s">
        <v>144</v>
      </c>
      <c r="B68" s="507">
        <v>99.97496000000001</v>
      </c>
      <c r="C68" s="508">
        <v>110.83147000000001</v>
      </c>
      <c r="D68" s="509">
        <v>210.80643000000003</v>
      </c>
      <c r="E68" s="507">
        <v>60.291159999999998</v>
      </c>
      <c r="F68" s="507">
        <v>74.240270000000024</v>
      </c>
      <c r="G68" s="541">
        <v>151.82843000000003</v>
      </c>
    </row>
    <row r="69" spans="1:7" ht="11.45" customHeight="1" thickTop="1" x14ac:dyDescent="0.2">
      <c r="A69" s="535" t="s">
        <v>145</v>
      </c>
      <c r="B69" s="497">
        <v>55.5</v>
      </c>
      <c r="C69" s="498">
        <v>75.5</v>
      </c>
      <c r="D69" s="499">
        <v>131</v>
      </c>
      <c r="E69" s="497">
        <v>70.3</v>
      </c>
      <c r="F69" s="498">
        <v>94.9</v>
      </c>
      <c r="G69" s="536">
        <v>185.1</v>
      </c>
    </row>
    <row r="70" spans="1:7" ht="11.45" customHeight="1" thickBot="1" x14ac:dyDescent="0.25">
      <c r="A70" s="506" t="s">
        <v>146</v>
      </c>
      <c r="B70" s="507">
        <v>71.3</v>
      </c>
      <c r="C70" s="508">
        <v>94.9</v>
      </c>
      <c r="D70" s="509">
        <v>166.2</v>
      </c>
      <c r="E70" s="507">
        <v>70.400000000000006</v>
      </c>
      <c r="F70" s="507">
        <v>58.4</v>
      </c>
      <c r="G70" s="541">
        <v>152.6</v>
      </c>
    </row>
    <row r="71" spans="1:7" ht="11.45" customHeight="1" thickTop="1" x14ac:dyDescent="0.2">
      <c r="A71" s="535" t="s">
        <v>147</v>
      </c>
      <c r="B71" s="497">
        <v>60</v>
      </c>
      <c r="C71" s="498">
        <v>71.5</v>
      </c>
      <c r="D71" s="499">
        <v>131.5</v>
      </c>
      <c r="E71" s="497">
        <v>67.3</v>
      </c>
      <c r="F71" s="498">
        <v>86</v>
      </c>
      <c r="G71" s="536">
        <v>176.3</v>
      </c>
    </row>
    <row r="72" spans="1:7" ht="11.45" customHeight="1" thickBot="1" x14ac:dyDescent="0.25">
      <c r="A72" s="506" t="s">
        <v>148</v>
      </c>
      <c r="B72" s="507">
        <v>59.8</v>
      </c>
      <c r="C72" s="508">
        <v>82.2</v>
      </c>
      <c r="D72" s="509">
        <v>142.1</v>
      </c>
      <c r="E72" s="507">
        <v>51.9</v>
      </c>
      <c r="F72" s="507">
        <v>76.8</v>
      </c>
      <c r="G72" s="541">
        <v>145.5</v>
      </c>
    </row>
    <row r="73" spans="1:7" ht="11.45" customHeight="1" thickTop="1" thickBot="1" x14ac:dyDescent="0.25">
      <c r="A73" s="542" t="s">
        <v>149</v>
      </c>
      <c r="B73" s="543">
        <v>56.1</v>
      </c>
      <c r="C73" s="544">
        <v>76</v>
      </c>
      <c r="D73" s="545">
        <v>132.1</v>
      </c>
      <c r="E73" s="543">
        <v>53</v>
      </c>
      <c r="F73" s="543">
        <v>68.599999999999994</v>
      </c>
      <c r="G73" s="546">
        <v>141.5</v>
      </c>
    </row>
    <row r="74" spans="1:7" ht="11.45" customHeight="1" thickTop="1" thickBot="1" x14ac:dyDescent="0.25">
      <c r="A74" s="506" t="s">
        <v>150</v>
      </c>
      <c r="B74" s="507">
        <v>60.9</v>
      </c>
      <c r="C74" s="508">
        <v>80.7</v>
      </c>
      <c r="D74" s="509">
        <v>141.6</v>
      </c>
      <c r="E74" s="507">
        <v>40.6</v>
      </c>
      <c r="F74" s="507">
        <v>88.2</v>
      </c>
      <c r="G74" s="541">
        <v>155.1</v>
      </c>
    </row>
    <row r="75" spans="1:7" ht="11.45" customHeight="1" thickTop="1" thickBot="1" x14ac:dyDescent="0.25">
      <c r="A75" s="542" t="s">
        <v>151</v>
      </c>
      <c r="B75" s="543">
        <v>76.400000000000006</v>
      </c>
      <c r="C75" s="544">
        <v>71.2</v>
      </c>
      <c r="D75" s="545">
        <v>147.6</v>
      </c>
      <c r="E75" s="543">
        <v>68.099999999999994</v>
      </c>
      <c r="F75" s="543">
        <v>74.099999999999994</v>
      </c>
      <c r="G75" s="546">
        <v>151.69999999999999</v>
      </c>
    </row>
    <row r="76" spans="1:7" ht="11.45" customHeight="1" thickTop="1" thickBot="1" x14ac:dyDescent="0.25">
      <c r="A76" s="506" t="s">
        <v>152</v>
      </c>
      <c r="B76" s="507">
        <v>68.900000000000006</v>
      </c>
      <c r="C76" s="508">
        <v>81.2</v>
      </c>
      <c r="D76" s="509">
        <v>150.1</v>
      </c>
      <c r="E76" s="507">
        <v>79.2</v>
      </c>
      <c r="F76" s="507">
        <v>85.4</v>
      </c>
      <c r="G76" s="541">
        <v>206.8</v>
      </c>
    </row>
    <row r="77" spans="1:7" ht="11.45" customHeight="1" thickTop="1" thickBot="1" x14ac:dyDescent="0.25">
      <c r="A77" s="542" t="s">
        <v>153</v>
      </c>
      <c r="B77" s="543">
        <v>64.7</v>
      </c>
      <c r="C77" s="544">
        <v>121.7</v>
      </c>
      <c r="D77" s="545">
        <v>186.3</v>
      </c>
      <c r="E77" s="543">
        <v>92.7</v>
      </c>
      <c r="F77" s="543">
        <v>78.900000000000006</v>
      </c>
      <c r="G77" s="546">
        <v>191.8</v>
      </c>
    </row>
    <row r="78" spans="1:7" ht="11.45" customHeight="1" thickTop="1" thickBot="1" x14ac:dyDescent="0.25">
      <c r="A78" s="506" t="s">
        <v>154</v>
      </c>
      <c r="B78" s="507">
        <v>73.8</v>
      </c>
      <c r="C78" s="508">
        <v>74.5</v>
      </c>
      <c r="D78" s="509">
        <v>148.4</v>
      </c>
      <c r="E78" s="507">
        <v>72.2</v>
      </c>
      <c r="F78" s="507">
        <v>87.3</v>
      </c>
      <c r="G78" s="541">
        <v>186.1</v>
      </c>
    </row>
    <row r="79" spans="1:7" ht="11.45" customHeight="1" thickTop="1" thickBot="1" x14ac:dyDescent="0.25">
      <c r="A79" s="542" t="s">
        <v>155</v>
      </c>
      <c r="B79" s="543">
        <v>69</v>
      </c>
      <c r="C79" s="544">
        <v>95.2</v>
      </c>
      <c r="D79" s="545">
        <v>164.2</v>
      </c>
      <c r="E79" s="543">
        <v>82.3</v>
      </c>
      <c r="F79" s="543">
        <v>62.3</v>
      </c>
      <c r="G79" s="546">
        <v>166.9</v>
      </c>
    </row>
    <row r="80" spans="1:7" ht="11.45" customHeight="1" thickTop="1" thickBot="1" x14ac:dyDescent="0.25">
      <c r="A80" s="506" t="s">
        <v>156</v>
      </c>
      <c r="B80" s="507">
        <v>83.7</v>
      </c>
      <c r="C80" s="508">
        <v>86.8</v>
      </c>
      <c r="D80" s="509">
        <v>170.5</v>
      </c>
      <c r="E80" s="507">
        <v>69.7</v>
      </c>
      <c r="F80" s="507">
        <v>86</v>
      </c>
      <c r="G80" s="541">
        <v>168.8</v>
      </c>
    </row>
    <row r="81" spans="1:7" ht="11.45" customHeight="1" thickTop="1" thickBot="1" x14ac:dyDescent="0.25">
      <c r="A81" s="542" t="s">
        <v>157</v>
      </c>
      <c r="B81" s="543">
        <v>56.858989999999991</v>
      </c>
      <c r="C81" s="544">
        <v>70.400759999999991</v>
      </c>
      <c r="D81" s="545">
        <v>127.25974999999998</v>
      </c>
      <c r="E81" s="543">
        <v>55.482699999999994</v>
      </c>
      <c r="F81" s="543">
        <v>72.028369999999995</v>
      </c>
      <c r="G81" s="546">
        <v>153.01078999999999</v>
      </c>
    </row>
    <row r="82" spans="1:7" ht="11.45" customHeight="1" thickTop="1" thickBot="1" x14ac:dyDescent="0.25">
      <c r="A82" s="506" t="s">
        <v>158</v>
      </c>
      <c r="B82" s="507">
        <v>70.421599999999998</v>
      </c>
      <c r="C82" s="508">
        <v>87.239779999999982</v>
      </c>
      <c r="D82" s="509">
        <v>157.66137999999998</v>
      </c>
      <c r="E82" s="507">
        <v>63.958159999999992</v>
      </c>
      <c r="F82" s="507">
        <v>65.944060000000036</v>
      </c>
      <c r="G82" s="541">
        <v>157.02267000000003</v>
      </c>
    </row>
    <row r="83" spans="1:7" ht="11.45" customHeight="1" thickTop="1" thickBot="1" x14ac:dyDescent="0.25">
      <c r="A83" s="542" t="s">
        <v>159</v>
      </c>
      <c r="B83" s="543">
        <v>72.726280000000003</v>
      </c>
      <c r="C83" s="544">
        <v>100.88696000000004</v>
      </c>
      <c r="D83" s="545">
        <v>173.61324000000005</v>
      </c>
      <c r="E83" s="543">
        <v>81.685949999999991</v>
      </c>
      <c r="F83" s="543">
        <v>63.709899999999983</v>
      </c>
      <c r="G83" s="546">
        <v>162.96052999999998</v>
      </c>
    </row>
    <row r="84" spans="1:7" ht="11.45" customHeight="1" thickTop="1" thickBot="1" x14ac:dyDescent="0.25">
      <c r="A84" s="506" t="s">
        <v>160</v>
      </c>
      <c r="B84" s="507">
        <v>95.098939999999999</v>
      </c>
      <c r="C84" s="508">
        <v>85.158579999999986</v>
      </c>
      <c r="D84" s="509">
        <v>180.25752</v>
      </c>
      <c r="E84" s="507">
        <v>68.024259999999984</v>
      </c>
      <c r="F84" s="507">
        <v>70.980590000000007</v>
      </c>
      <c r="G84" s="541">
        <v>173.73437999999999</v>
      </c>
    </row>
    <row r="85" spans="1:7" ht="11.45" customHeight="1" thickTop="1" thickBot="1" x14ac:dyDescent="0.25">
      <c r="A85" s="542" t="s">
        <v>161</v>
      </c>
      <c r="B85" s="543">
        <v>66.775930000000002</v>
      </c>
      <c r="C85" s="544">
        <v>68.289889999999986</v>
      </c>
      <c r="D85" s="545">
        <f>C85+B85</f>
        <v>135.06581999999997</v>
      </c>
      <c r="E85" s="543">
        <v>71.802739999999986</v>
      </c>
      <c r="F85" s="543">
        <v>51.437789999999985</v>
      </c>
      <c r="G85" s="546">
        <v>146.46250999999998</v>
      </c>
    </row>
    <row r="86" spans="1:7" ht="24" customHeight="1" thickTop="1" x14ac:dyDescent="0.2">
      <c r="A86" s="706" t="s">
        <v>220</v>
      </c>
      <c r="B86" s="706"/>
      <c r="C86" s="706"/>
      <c r="D86" s="706"/>
      <c r="E86" s="706"/>
      <c r="F86" s="706"/>
      <c r="G86" s="706"/>
    </row>
    <row r="87" spans="1:7" x14ac:dyDescent="0.2">
      <c r="A87" s="650" t="s">
        <v>162</v>
      </c>
      <c r="B87" s="650"/>
      <c r="C87" s="650"/>
      <c r="D87" s="650"/>
      <c r="E87" s="650"/>
      <c r="F87" s="650"/>
      <c r="G87" s="650"/>
    </row>
    <row r="91" spans="1:7" x14ac:dyDescent="0.2">
      <c r="A91" s="639" t="s">
        <v>57</v>
      </c>
      <c r="B91" s="639"/>
      <c r="C91" s="639"/>
      <c r="D91" s="639"/>
      <c r="E91" s="639"/>
      <c r="F91" s="639"/>
      <c r="G91" s="639"/>
    </row>
  </sheetData>
  <mergeCells count="8">
    <mergeCell ref="A87:G87"/>
    <mergeCell ref="A91:G91"/>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91"/>
  <sheetViews>
    <sheetView showGridLines="0" zoomScaleNormal="100" workbookViewId="0"/>
  </sheetViews>
  <sheetFormatPr baseColWidth="10" defaultColWidth="11.42578125" defaultRowHeight="12.75" x14ac:dyDescent="0.2"/>
  <cols>
    <col min="1" max="16384" width="11.42578125" style="31"/>
  </cols>
  <sheetData>
    <row r="1" spans="1:14" ht="49.5" customHeight="1" x14ac:dyDescent="0.2">
      <c r="E1" s="648" t="s">
        <v>58</v>
      </c>
      <c r="F1" s="648"/>
      <c r="G1" s="648"/>
      <c r="M1" s="237"/>
      <c r="N1" s="237"/>
    </row>
    <row r="2" spans="1:14" ht="13.5" customHeight="1" x14ac:dyDescent="0.2">
      <c r="E2" s="32"/>
      <c r="F2" s="32"/>
      <c r="G2" s="32"/>
      <c r="M2" s="237"/>
      <c r="N2" s="237"/>
    </row>
    <row r="3" spans="1:14" ht="28.5" customHeight="1" thickBot="1" x14ac:dyDescent="0.25">
      <c r="A3" s="700" t="s">
        <v>43</v>
      </c>
      <c r="B3" s="700"/>
      <c r="C3" s="700"/>
      <c r="D3" s="700"/>
      <c r="E3" s="700"/>
      <c r="F3" s="700"/>
      <c r="G3" s="700"/>
    </row>
    <row r="4" spans="1:14" ht="18.75" customHeight="1" thickTop="1" x14ac:dyDescent="0.2">
      <c r="A4" s="701" t="s">
        <v>59</v>
      </c>
      <c r="B4" s="703" t="s">
        <v>227</v>
      </c>
      <c r="C4" s="704"/>
      <c r="D4" s="704"/>
      <c r="E4" s="703" t="s">
        <v>228</v>
      </c>
      <c r="F4" s="704"/>
      <c r="G4" s="705"/>
    </row>
    <row r="5" spans="1:14" ht="41.25" customHeight="1" x14ac:dyDescent="0.2">
      <c r="A5" s="702"/>
      <c r="B5" s="482" t="s">
        <v>225</v>
      </c>
      <c r="C5" s="482" t="s">
        <v>217</v>
      </c>
      <c r="D5" s="483" t="s">
        <v>229</v>
      </c>
      <c r="E5" s="482" t="s">
        <v>223</v>
      </c>
      <c r="F5" s="482" t="s">
        <v>214</v>
      </c>
      <c r="G5" s="484" t="s">
        <v>230</v>
      </c>
    </row>
    <row r="6" spans="1:14" ht="11.45" customHeight="1" x14ac:dyDescent="0.2">
      <c r="A6" s="547" t="s">
        <v>82</v>
      </c>
      <c r="B6" s="548">
        <v>810.3</v>
      </c>
      <c r="C6" s="549">
        <v>594</v>
      </c>
      <c r="D6" s="550">
        <v>1404.3</v>
      </c>
      <c r="E6" s="548">
        <v>763.5</v>
      </c>
      <c r="F6" s="548">
        <v>478.2</v>
      </c>
      <c r="G6" s="551">
        <v>1377.7</v>
      </c>
    </row>
    <row r="7" spans="1:14" ht="11.45" customHeight="1" x14ac:dyDescent="0.2">
      <c r="A7" s="491" t="s">
        <v>83</v>
      </c>
      <c r="B7" s="492">
        <v>871.4</v>
      </c>
      <c r="C7" s="493">
        <v>557.20000000000005</v>
      </c>
      <c r="D7" s="494">
        <v>1428.6</v>
      </c>
      <c r="E7" s="492">
        <v>873.8</v>
      </c>
      <c r="F7" s="492">
        <v>561.5</v>
      </c>
      <c r="G7" s="495">
        <v>1555.3999999999999</v>
      </c>
    </row>
    <row r="8" spans="1:14" ht="11.45" customHeight="1" x14ac:dyDescent="0.2">
      <c r="A8" s="547" t="s">
        <v>84</v>
      </c>
      <c r="B8" s="548">
        <v>910.1</v>
      </c>
      <c r="C8" s="549">
        <v>606.29999999999995</v>
      </c>
      <c r="D8" s="550">
        <v>1516.4</v>
      </c>
      <c r="E8" s="548">
        <v>925.4</v>
      </c>
      <c r="F8" s="548">
        <v>414.3</v>
      </c>
      <c r="G8" s="551">
        <v>1446.9</v>
      </c>
    </row>
    <row r="9" spans="1:14" ht="11.45" customHeight="1" x14ac:dyDescent="0.2">
      <c r="A9" s="491" t="s">
        <v>85</v>
      </c>
      <c r="B9" s="492">
        <v>717.3</v>
      </c>
      <c r="C9" s="493">
        <v>520.4</v>
      </c>
      <c r="D9" s="494">
        <v>1237.6999999999998</v>
      </c>
      <c r="E9" s="492">
        <v>718.9</v>
      </c>
      <c r="F9" s="492">
        <v>453.8</v>
      </c>
      <c r="G9" s="495">
        <v>1296.4000000000001</v>
      </c>
    </row>
    <row r="10" spans="1:14" ht="11.45" customHeight="1" x14ac:dyDescent="0.2">
      <c r="A10" s="547" t="s">
        <v>86</v>
      </c>
      <c r="B10" s="548">
        <v>793.8</v>
      </c>
      <c r="C10" s="549">
        <v>547.5</v>
      </c>
      <c r="D10" s="550">
        <v>1341.3</v>
      </c>
      <c r="E10" s="548">
        <v>713.3</v>
      </c>
      <c r="F10" s="548">
        <v>455.2</v>
      </c>
      <c r="G10" s="551">
        <v>1288.5999999999999</v>
      </c>
    </row>
    <row r="11" spans="1:14" ht="11.45" customHeight="1" x14ac:dyDescent="0.2">
      <c r="A11" s="491" t="s">
        <v>87</v>
      </c>
      <c r="B11" s="492">
        <v>793.8</v>
      </c>
      <c r="C11" s="493">
        <v>547.5</v>
      </c>
      <c r="D11" s="494">
        <v>1341.3</v>
      </c>
      <c r="E11" s="492">
        <v>842.4</v>
      </c>
      <c r="F11" s="492">
        <v>467.2</v>
      </c>
      <c r="G11" s="495">
        <v>1426</v>
      </c>
    </row>
    <row r="12" spans="1:14" ht="11.45" customHeight="1" x14ac:dyDescent="0.2">
      <c r="A12" s="547" t="s">
        <v>88</v>
      </c>
      <c r="B12" s="548">
        <v>843.1</v>
      </c>
      <c r="C12" s="549">
        <v>545.29999999999995</v>
      </c>
      <c r="D12" s="550">
        <v>1388.4</v>
      </c>
      <c r="E12" s="548">
        <v>900.9</v>
      </c>
      <c r="F12" s="548">
        <v>414.9</v>
      </c>
      <c r="G12" s="551">
        <v>1456.6</v>
      </c>
    </row>
    <row r="13" spans="1:14" ht="11.45" customHeight="1" x14ac:dyDescent="0.2">
      <c r="A13" s="491" t="s">
        <v>89</v>
      </c>
      <c r="B13" s="492">
        <v>691</v>
      </c>
      <c r="C13" s="493">
        <v>520.9</v>
      </c>
      <c r="D13" s="494">
        <v>1211.9000000000001</v>
      </c>
      <c r="E13" s="492">
        <v>755.4</v>
      </c>
      <c r="F13" s="492">
        <v>423.6</v>
      </c>
      <c r="G13" s="495">
        <v>1313.1</v>
      </c>
    </row>
    <row r="14" spans="1:14" ht="11.45" customHeight="1" x14ac:dyDescent="0.2">
      <c r="A14" s="547" t="s">
        <v>90</v>
      </c>
      <c r="B14" s="548">
        <v>718.5</v>
      </c>
      <c r="C14" s="549">
        <v>523.20000000000005</v>
      </c>
      <c r="D14" s="550">
        <v>1241.7</v>
      </c>
      <c r="E14" s="548">
        <v>705</v>
      </c>
      <c r="F14" s="548">
        <v>426.3</v>
      </c>
      <c r="G14" s="551">
        <v>1249.3</v>
      </c>
    </row>
    <row r="15" spans="1:14" ht="11.45" customHeight="1" x14ac:dyDescent="0.2">
      <c r="A15" s="491" t="s">
        <v>91</v>
      </c>
      <c r="B15" s="492">
        <v>840.9</v>
      </c>
      <c r="C15" s="493">
        <v>561.5</v>
      </c>
      <c r="D15" s="494">
        <v>1402.4</v>
      </c>
      <c r="E15" s="492">
        <v>808.8</v>
      </c>
      <c r="F15" s="492">
        <v>478.3</v>
      </c>
      <c r="G15" s="495">
        <v>1417.1</v>
      </c>
    </row>
    <row r="16" spans="1:14" ht="11.45" customHeight="1" x14ac:dyDescent="0.2">
      <c r="A16" s="547" t="s">
        <v>92</v>
      </c>
      <c r="B16" s="548">
        <v>799.8</v>
      </c>
      <c r="C16" s="549">
        <v>582.70000000000005</v>
      </c>
      <c r="D16" s="550">
        <v>1382.5</v>
      </c>
      <c r="E16" s="548">
        <v>876.8</v>
      </c>
      <c r="F16" s="548">
        <v>436</v>
      </c>
      <c r="G16" s="551">
        <v>1449.1</v>
      </c>
    </row>
    <row r="17" spans="1:7" ht="11.45" customHeight="1" x14ac:dyDescent="0.2">
      <c r="A17" s="491" t="s">
        <v>93</v>
      </c>
      <c r="B17" s="492">
        <v>622.9</v>
      </c>
      <c r="C17" s="493">
        <v>599.1</v>
      </c>
      <c r="D17" s="494">
        <v>1222</v>
      </c>
      <c r="E17" s="492">
        <v>680.5</v>
      </c>
      <c r="F17" s="492">
        <v>416.8</v>
      </c>
      <c r="G17" s="495">
        <v>1235.0999999999999</v>
      </c>
    </row>
    <row r="18" spans="1:7" ht="11.45" customHeight="1" x14ac:dyDescent="0.2">
      <c r="A18" s="547" t="s">
        <v>94</v>
      </c>
      <c r="B18" s="548">
        <v>608</v>
      </c>
      <c r="C18" s="549">
        <v>640.4</v>
      </c>
      <c r="D18" s="550">
        <v>1248.4000000000001</v>
      </c>
      <c r="E18" s="548">
        <v>616.1</v>
      </c>
      <c r="F18" s="548">
        <v>440.9</v>
      </c>
      <c r="G18" s="551">
        <v>1178.4000000000001</v>
      </c>
    </row>
    <row r="19" spans="1:7" ht="11.45" customHeight="1" x14ac:dyDescent="0.2">
      <c r="A19" s="491" t="s">
        <v>95</v>
      </c>
      <c r="B19" s="492">
        <v>697.5</v>
      </c>
      <c r="C19" s="493">
        <v>656.5</v>
      </c>
      <c r="D19" s="494">
        <v>1354</v>
      </c>
      <c r="E19" s="492">
        <v>759.8</v>
      </c>
      <c r="F19" s="492">
        <v>503.3</v>
      </c>
      <c r="G19" s="495">
        <v>1364.6999999999998</v>
      </c>
    </row>
    <row r="20" spans="1:7" ht="11.45" customHeight="1" x14ac:dyDescent="0.2">
      <c r="A20" s="547" t="s">
        <v>96</v>
      </c>
      <c r="B20" s="548">
        <v>656.2</v>
      </c>
      <c r="C20" s="549">
        <v>737.5</v>
      </c>
      <c r="D20" s="550">
        <v>1393.7</v>
      </c>
      <c r="E20" s="548">
        <v>839.3</v>
      </c>
      <c r="F20" s="548">
        <v>472.9</v>
      </c>
      <c r="G20" s="551">
        <v>1427.1999999999998</v>
      </c>
    </row>
    <row r="21" spans="1:7" ht="11.45" customHeight="1" x14ac:dyDescent="0.2">
      <c r="A21" s="491" t="s">
        <v>97</v>
      </c>
      <c r="B21" s="492">
        <v>404.3</v>
      </c>
      <c r="C21" s="493">
        <v>793.3</v>
      </c>
      <c r="D21" s="494">
        <v>1197.5999999999999</v>
      </c>
      <c r="E21" s="492">
        <v>653.79999999999995</v>
      </c>
      <c r="F21" s="492">
        <v>487.1</v>
      </c>
      <c r="G21" s="495">
        <v>1276.2</v>
      </c>
    </row>
    <row r="22" spans="1:7" ht="11.45" customHeight="1" x14ac:dyDescent="0.2">
      <c r="A22" s="547" t="s">
        <v>98</v>
      </c>
      <c r="B22" s="548">
        <v>465.1</v>
      </c>
      <c r="C22" s="549">
        <v>770.5</v>
      </c>
      <c r="D22" s="550">
        <v>1235.5999999999999</v>
      </c>
      <c r="E22" s="548">
        <v>558.70000000000005</v>
      </c>
      <c r="F22" s="548">
        <v>636.79999999999995</v>
      </c>
      <c r="G22" s="551">
        <v>1315.6</v>
      </c>
    </row>
    <row r="23" spans="1:7" ht="11.45" customHeight="1" x14ac:dyDescent="0.2">
      <c r="A23" s="491" t="s">
        <v>99</v>
      </c>
      <c r="B23" s="492">
        <v>540.29999999999995</v>
      </c>
      <c r="C23" s="493">
        <v>817.5</v>
      </c>
      <c r="D23" s="494">
        <v>1357.8</v>
      </c>
      <c r="E23" s="492">
        <v>691.6</v>
      </c>
      <c r="F23" s="492">
        <v>680.1</v>
      </c>
      <c r="G23" s="495">
        <v>1489.2</v>
      </c>
    </row>
    <row r="24" spans="1:7" ht="11.45" customHeight="1" x14ac:dyDescent="0.2">
      <c r="A24" s="547" t="s">
        <v>100</v>
      </c>
      <c r="B24" s="548">
        <v>568.6</v>
      </c>
      <c r="C24" s="549">
        <v>864.8</v>
      </c>
      <c r="D24" s="550">
        <v>1433.4</v>
      </c>
      <c r="E24" s="548">
        <v>728.5</v>
      </c>
      <c r="F24" s="548">
        <v>694.3</v>
      </c>
      <c r="G24" s="551">
        <v>1539.8999999999999</v>
      </c>
    </row>
    <row r="25" spans="1:7" ht="11.45" customHeight="1" x14ac:dyDescent="0.2">
      <c r="A25" s="491" t="s">
        <v>101</v>
      </c>
      <c r="B25" s="492">
        <v>435.2</v>
      </c>
      <c r="C25" s="493">
        <v>879</v>
      </c>
      <c r="D25" s="494">
        <v>1314.2</v>
      </c>
      <c r="E25" s="492">
        <v>571.70000000000005</v>
      </c>
      <c r="F25" s="492">
        <v>626.6</v>
      </c>
      <c r="G25" s="495">
        <v>1320.8000000000002</v>
      </c>
    </row>
    <row r="26" spans="1:7" ht="11.45" customHeight="1" x14ac:dyDescent="0.2">
      <c r="A26" s="547" t="s">
        <v>102</v>
      </c>
      <c r="B26" s="548">
        <v>442</v>
      </c>
      <c r="C26" s="549">
        <v>847.4</v>
      </c>
      <c r="D26" s="550">
        <v>1289.4000000000001</v>
      </c>
      <c r="E26" s="548">
        <v>493.7</v>
      </c>
      <c r="F26" s="548">
        <v>633.9</v>
      </c>
      <c r="G26" s="551">
        <v>1231.8999999999999</v>
      </c>
    </row>
    <row r="27" spans="1:7" ht="11.45" customHeight="1" x14ac:dyDescent="0.2">
      <c r="A27" s="491" t="s">
        <v>103</v>
      </c>
      <c r="B27" s="492">
        <v>520.20000000000005</v>
      </c>
      <c r="C27" s="493">
        <v>864.3</v>
      </c>
      <c r="D27" s="494">
        <v>1384.5</v>
      </c>
      <c r="E27" s="492">
        <v>595.5</v>
      </c>
      <c r="F27" s="492">
        <v>738.8</v>
      </c>
      <c r="G27" s="495">
        <v>1435.5</v>
      </c>
    </row>
    <row r="28" spans="1:7" ht="11.45" customHeight="1" x14ac:dyDescent="0.2">
      <c r="A28" s="547" t="s">
        <v>104</v>
      </c>
      <c r="B28" s="548">
        <v>520.20000000000005</v>
      </c>
      <c r="C28" s="549">
        <v>845.1</v>
      </c>
      <c r="D28" s="550">
        <v>1365.3000000000002</v>
      </c>
      <c r="E28" s="548">
        <v>629.29999999999995</v>
      </c>
      <c r="F28" s="548">
        <v>684.7</v>
      </c>
      <c r="G28" s="551">
        <v>1418.2</v>
      </c>
    </row>
    <row r="29" spans="1:7" ht="11.45" customHeight="1" x14ac:dyDescent="0.2">
      <c r="A29" s="491" t="s">
        <v>105</v>
      </c>
      <c r="B29" s="492">
        <v>385</v>
      </c>
      <c r="C29" s="493">
        <v>814.4</v>
      </c>
      <c r="D29" s="494">
        <v>1199.4000000000001</v>
      </c>
      <c r="E29" s="492">
        <v>501</v>
      </c>
      <c r="F29" s="492">
        <v>659.9</v>
      </c>
      <c r="G29" s="495">
        <v>1284.8000000000002</v>
      </c>
    </row>
    <row r="30" spans="1:7" ht="11.45" customHeight="1" x14ac:dyDescent="0.2">
      <c r="A30" s="485" t="s">
        <v>106</v>
      </c>
      <c r="B30" s="486">
        <v>431.9</v>
      </c>
      <c r="C30" s="487">
        <v>848.3</v>
      </c>
      <c r="D30" s="488">
        <v>1280.1999999999998</v>
      </c>
      <c r="E30" s="486">
        <v>455.9</v>
      </c>
      <c r="F30" s="486">
        <v>674.7</v>
      </c>
      <c r="G30" s="489">
        <v>1240.3</v>
      </c>
    </row>
    <row r="31" spans="1:7" ht="11.45" customHeight="1" x14ac:dyDescent="0.2">
      <c r="A31" s="491" t="s">
        <v>107</v>
      </c>
      <c r="B31" s="492">
        <v>489.6</v>
      </c>
      <c r="C31" s="493">
        <v>934.5</v>
      </c>
      <c r="D31" s="494">
        <v>1424.1</v>
      </c>
      <c r="E31" s="492">
        <v>620.79999999999995</v>
      </c>
      <c r="F31" s="492">
        <v>726.6</v>
      </c>
      <c r="G31" s="495">
        <v>1452.6000000000001</v>
      </c>
    </row>
    <row r="32" spans="1:7" ht="11.45" customHeight="1" x14ac:dyDescent="0.2">
      <c r="A32" s="485" t="s">
        <v>108</v>
      </c>
      <c r="B32" s="486">
        <v>481.7</v>
      </c>
      <c r="C32" s="487">
        <v>859.4</v>
      </c>
      <c r="D32" s="488">
        <v>1341.1</v>
      </c>
      <c r="E32" s="486">
        <v>602.6</v>
      </c>
      <c r="F32" s="486">
        <v>718</v>
      </c>
      <c r="G32" s="489">
        <v>1437.3999999999999</v>
      </c>
    </row>
    <row r="33" spans="1:7" ht="11.45" customHeight="1" x14ac:dyDescent="0.2">
      <c r="A33" s="491" t="s">
        <v>109</v>
      </c>
      <c r="B33" s="492">
        <v>365.8</v>
      </c>
      <c r="C33" s="493">
        <v>855.3</v>
      </c>
      <c r="D33" s="494">
        <v>1221.0999999999999</v>
      </c>
      <c r="E33" s="492">
        <v>471.5</v>
      </c>
      <c r="F33" s="492">
        <v>688.6</v>
      </c>
      <c r="G33" s="495">
        <v>1281.8</v>
      </c>
    </row>
    <row r="34" spans="1:7" ht="11.45" customHeight="1" x14ac:dyDescent="0.2">
      <c r="A34" s="485" t="s">
        <v>110</v>
      </c>
      <c r="B34" s="486">
        <v>375.4</v>
      </c>
      <c r="C34" s="487">
        <v>883.4</v>
      </c>
      <c r="D34" s="488">
        <v>1258.8</v>
      </c>
      <c r="E34" s="486">
        <v>391.1</v>
      </c>
      <c r="F34" s="486">
        <v>713.9</v>
      </c>
      <c r="G34" s="489">
        <v>1205.0999999999999</v>
      </c>
    </row>
    <row r="35" spans="1:7" ht="11.45" customHeight="1" x14ac:dyDescent="0.2">
      <c r="A35" s="491" t="s">
        <v>111</v>
      </c>
      <c r="B35" s="492">
        <v>430.6</v>
      </c>
      <c r="C35" s="493">
        <v>978.9</v>
      </c>
      <c r="D35" s="494">
        <v>1409.5</v>
      </c>
      <c r="E35" s="492">
        <v>537.29999999999995</v>
      </c>
      <c r="F35" s="492">
        <v>744.4</v>
      </c>
      <c r="G35" s="495">
        <v>1391.8999999999999</v>
      </c>
    </row>
    <row r="36" spans="1:7" ht="11.45" customHeight="1" x14ac:dyDescent="0.2">
      <c r="A36" s="485" t="s">
        <v>112</v>
      </c>
      <c r="B36" s="486">
        <v>440.9</v>
      </c>
      <c r="C36" s="487">
        <v>900.9</v>
      </c>
      <c r="D36" s="488">
        <v>1341.8</v>
      </c>
      <c r="E36" s="486">
        <v>561</v>
      </c>
      <c r="F36" s="486">
        <v>804.7</v>
      </c>
      <c r="G36" s="489">
        <v>1483.5</v>
      </c>
    </row>
    <row r="37" spans="1:7" ht="11.45" customHeight="1" x14ac:dyDescent="0.2">
      <c r="A37" s="491" t="s">
        <v>113</v>
      </c>
      <c r="B37" s="492">
        <v>294.8</v>
      </c>
      <c r="C37" s="493">
        <v>903.2</v>
      </c>
      <c r="D37" s="494">
        <v>1198</v>
      </c>
      <c r="E37" s="492">
        <v>427.7</v>
      </c>
      <c r="F37" s="492">
        <v>728.9</v>
      </c>
      <c r="G37" s="495">
        <v>1268.8</v>
      </c>
    </row>
    <row r="38" spans="1:7" ht="11.45" customHeight="1" x14ac:dyDescent="0.2">
      <c r="A38" s="485" t="s">
        <v>114</v>
      </c>
      <c r="B38" s="486">
        <v>322.8</v>
      </c>
      <c r="C38" s="487">
        <v>874</v>
      </c>
      <c r="D38" s="488">
        <v>1196.8</v>
      </c>
      <c r="E38" s="486">
        <v>387</v>
      </c>
      <c r="F38" s="486">
        <v>814.5</v>
      </c>
      <c r="G38" s="489">
        <v>1302.4000000000001</v>
      </c>
    </row>
    <row r="39" spans="1:7" ht="11.45" customHeight="1" x14ac:dyDescent="0.2">
      <c r="A39" s="491" t="s">
        <v>115</v>
      </c>
      <c r="B39" s="492">
        <v>382.5</v>
      </c>
      <c r="C39" s="493">
        <v>982.6</v>
      </c>
      <c r="D39" s="494">
        <v>1365.1</v>
      </c>
      <c r="E39" s="492">
        <v>498</v>
      </c>
      <c r="F39" s="492">
        <v>807.4</v>
      </c>
      <c r="G39" s="495">
        <v>1412.9</v>
      </c>
    </row>
    <row r="40" spans="1:7" ht="11.45" customHeight="1" x14ac:dyDescent="0.2">
      <c r="A40" s="485" t="s">
        <v>116</v>
      </c>
      <c r="B40" s="486">
        <v>421.9</v>
      </c>
      <c r="C40" s="487">
        <v>912.9</v>
      </c>
      <c r="D40" s="488">
        <v>1334.8</v>
      </c>
      <c r="E40" s="486">
        <v>498.2</v>
      </c>
      <c r="F40" s="486">
        <v>802.3</v>
      </c>
      <c r="G40" s="489">
        <v>1406.3</v>
      </c>
    </row>
    <row r="41" spans="1:7" ht="11.45" customHeight="1" x14ac:dyDescent="0.2">
      <c r="A41" s="491" t="s">
        <v>117</v>
      </c>
      <c r="B41" s="492">
        <v>284.60000000000002</v>
      </c>
      <c r="C41" s="493">
        <v>817.1</v>
      </c>
      <c r="D41" s="494">
        <v>1101.7</v>
      </c>
      <c r="E41" s="492">
        <v>420.7</v>
      </c>
      <c r="F41" s="492">
        <v>781.3</v>
      </c>
      <c r="G41" s="495">
        <v>1317.6</v>
      </c>
    </row>
    <row r="42" spans="1:7" ht="11.45" customHeight="1" x14ac:dyDescent="0.2">
      <c r="A42" s="485" t="s">
        <v>118</v>
      </c>
      <c r="B42" s="486">
        <v>366.9</v>
      </c>
      <c r="C42" s="487">
        <v>834.1</v>
      </c>
      <c r="D42" s="488">
        <v>1201</v>
      </c>
      <c r="E42" s="486">
        <v>349.2</v>
      </c>
      <c r="F42" s="486">
        <v>746.4</v>
      </c>
      <c r="G42" s="489">
        <v>1207.1999999999998</v>
      </c>
    </row>
    <row r="43" spans="1:7" ht="11.45" customHeight="1" x14ac:dyDescent="0.2">
      <c r="A43" s="491" t="s">
        <v>119</v>
      </c>
      <c r="B43" s="492">
        <v>380.9</v>
      </c>
      <c r="C43" s="493">
        <v>883.1</v>
      </c>
      <c r="D43" s="494">
        <v>1264</v>
      </c>
      <c r="E43" s="492">
        <v>472.1</v>
      </c>
      <c r="F43" s="492">
        <v>768.6</v>
      </c>
      <c r="G43" s="495">
        <v>1342.2</v>
      </c>
    </row>
    <row r="44" spans="1:7" ht="11.45" customHeight="1" x14ac:dyDescent="0.2">
      <c r="A44" s="485" t="s">
        <v>120</v>
      </c>
      <c r="B44" s="486">
        <v>408.7</v>
      </c>
      <c r="C44" s="487">
        <v>893</v>
      </c>
      <c r="D44" s="488">
        <v>1301.7</v>
      </c>
      <c r="E44" s="486">
        <v>491.9</v>
      </c>
      <c r="F44" s="486">
        <v>690.2</v>
      </c>
      <c r="G44" s="489">
        <v>1291.1999999999998</v>
      </c>
    </row>
    <row r="45" spans="1:7" ht="11.45" customHeight="1" x14ac:dyDescent="0.2">
      <c r="A45" s="491" t="s">
        <v>121</v>
      </c>
      <c r="B45" s="492">
        <v>294.10000000000002</v>
      </c>
      <c r="C45" s="493">
        <v>801.9</v>
      </c>
      <c r="D45" s="494">
        <v>1096</v>
      </c>
      <c r="E45" s="492">
        <v>426.8</v>
      </c>
      <c r="F45" s="492">
        <v>734.7</v>
      </c>
      <c r="G45" s="495">
        <v>1258.2</v>
      </c>
    </row>
    <row r="46" spans="1:7" ht="11.45" customHeight="1" x14ac:dyDescent="0.2">
      <c r="A46" s="485" t="s">
        <v>122</v>
      </c>
      <c r="B46" s="486">
        <v>388</v>
      </c>
      <c r="C46" s="487">
        <v>829.5</v>
      </c>
      <c r="D46" s="488">
        <v>1217.5</v>
      </c>
      <c r="E46" s="486">
        <v>348.2</v>
      </c>
      <c r="F46" s="486">
        <v>662.6</v>
      </c>
      <c r="G46" s="489">
        <v>1130.5</v>
      </c>
    </row>
    <row r="47" spans="1:7" ht="11.45" customHeight="1" x14ac:dyDescent="0.2">
      <c r="A47" s="491" t="s">
        <v>123</v>
      </c>
      <c r="B47" s="492">
        <v>399.9</v>
      </c>
      <c r="C47" s="493">
        <v>772.6</v>
      </c>
      <c r="D47" s="494">
        <v>1172.5</v>
      </c>
      <c r="E47" s="492">
        <v>499.1</v>
      </c>
      <c r="F47" s="492">
        <v>753.1</v>
      </c>
      <c r="G47" s="495">
        <v>1358.7</v>
      </c>
    </row>
    <row r="48" spans="1:7" ht="11.45" customHeight="1" x14ac:dyDescent="0.2">
      <c r="A48" s="485" t="s">
        <v>124</v>
      </c>
      <c r="B48" s="486">
        <v>455.6</v>
      </c>
      <c r="C48" s="487">
        <v>779.2</v>
      </c>
      <c r="D48" s="488">
        <v>1234.8000000000002</v>
      </c>
      <c r="E48" s="486">
        <v>518.1</v>
      </c>
      <c r="F48" s="486">
        <v>702.8</v>
      </c>
      <c r="G48" s="489">
        <v>1336.9</v>
      </c>
    </row>
    <row r="49" spans="1:7" ht="11.45" customHeight="1" x14ac:dyDescent="0.2">
      <c r="A49" s="491" t="s">
        <v>125</v>
      </c>
      <c r="B49" s="492">
        <v>322.5</v>
      </c>
      <c r="C49" s="493">
        <v>774.1</v>
      </c>
      <c r="D49" s="494">
        <v>1096.5999999999999</v>
      </c>
      <c r="E49" s="492">
        <v>383.9</v>
      </c>
      <c r="F49" s="492">
        <v>689.8</v>
      </c>
      <c r="G49" s="495">
        <v>1197.0999999999999</v>
      </c>
    </row>
    <row r="50" spans="1:7" ht="11.45" customHeight="1" x14ac:dyDescent="0.2">
      <c r="A50" s="485" t="s">
        <v>126</v>
      </c>
      <c r="B50" s="486">
        <v>370.3</v>
      </c>
      <c r="C50" s="487">
        <v>763.7</v>
      </c>
      <c r="D50" s="488">
        <v>1134</v>
      </c>
      <c r="E50" s="486">
        <v>376</v>
      </c>
      <c r="F50" s="486">
        <v>658</v>
      </c>
      <c r="G50" s="489">
        <v>1147.8</v>
      </c>
    </row>
    <row r="51" spans="1:7" ht="11.45" customHeight="1" x14ac:dyDescent="0.2">
      <c r="A51" s="491" t="s">
        <v>127</v>
      </c>
      <c r="B51" s="492">
        <v>449.8</v>
      </c>
      <c r="C51" s="493">
        <v>809.9</v>
      </c>
      <c r="D51" s="494">
        <v>1259.7</v>
      </c>
      <c r="E51" s="492">
        <v>517</v>
      </c>
      <c r="F51" s="492">
        <v>719.4</v>
      </c>
      <c r="G51" s="495">
        <v>1350.4</v>
      </c>
    </row>
    <row r="52" spans="1:7" ht="11.45" customHeight="1" x14ac:dyDescent="0.2">
      <c r="A52" s="485" t="s">
        <v>128</v>
      </c>
      <c r="B52" s="486">
        <v>415.7</v>
      </c>
      <c r="C52" s="487">
        <v>762.9</v>
      </c>
      <c r="D52" s="488">
        <v>1178.5999999999999</v>
      </c>
      <c r="E52" s="486">
        <v>550.70000000000005</v>
      </c>
      <c r="F52" s="486">
        <v>674.3</v>
      </c>
      <c r="G52" s="489">
        <v>1342.4</v>
      </c>
    </row>
    <row r="53" spans="1:7" ht="11.45" customHeight="1" x14ac:dyDescent="0.2">
      <c r="A53" s="491" t="s">
        <v>129</v>
      </c>
      <c r="B53" s="492">
        <v>345.2</v>
      </c>
      <c r="C53" s="493">
        <v>728.3</v>
      </c>
      <c r="D53" s="494">
        <v>1073.5</v>
      </c>
      <c r="E53" s="492">
        <v>435.6</v>
      </c>
      <c r="F53" s="492">
        <v>658.6</v>
      </c>
      <c r="G53" s="495">
        <v>1222.9000000000001</v>
      </c>
    </row>
    <row r="54" spans="1:7" ht="11.45" customHeight="1" x14ac:dyDescent="0.2">
      <c r="A54" s="485" t="s">
        <v>130</v>
      </c>
      <c r="B54" s="486">
        <v>403.7</v>
      </c>
      <c r="C54" s="487">
        <v>737.3</v>
      </c>
      <c r="D54" s="488">
        <v>1141</v>
      </c>
      <c r="E54" s="486">
        <v>410.7</v>
      </c>
      <c r="F54" s="486">
        <v>641.6</v>
      </c>
      <c r="G54" s="489">
        <v>1172.3999999999999</v>
      </c>
    </row>
    <row r="55" spans="1:7" ht="11.45" customHeight="1" x14ac:dyDescent="0.2">
      <c r="A55" s="491" t="s">
        <v>131</v>
      </c>
      <c r="B55" s="492">
        <v>522.5</v>
      </c>
      <c r="C55" s="493">
        <v>758</v>
      </c>
      <c r="D55" s="494">
        <v>1280.5</v>
      </c>
      <c r="E55" s="492">
        <v>532.5</v>
      </c>
      <c r="F55" s="492">
        <v>659.2</v>
      </c>
      <c r="G55" s="495">
        <v>1307</v>
      </c>
    </row>
    <row r="56" spans="1:7" ht="11.45" customHeight="1" x14ac:dyDescent="0.2">
      <c r="A56" s="485" t="s">
        <v>132</v>
      </c>
      <c r="B56" s="486">
        <v>469.8</v>
      </c>
      <c r="C56" s="487">
        <v>790.2</v>
      </c>
      <c r="D56" s="488">
        <v>1260</v>
      </c>
      <c r="E56" s="486">
        <v>605.6</v>
      </c>
      <c r="F56" s="486">
        <v>616</v>
      </c>
      <c r="G56" s="489">
        <v>1353</v>
      </c>
    </row>
    <row r="57" spans="1:7" ht="11.45" customHeight="1" x14ac:dyDescent="0.2">
      <c r="A57" s="496" t="s">
        <v>133</v>
      </c>
      <c r="B57" s="492">
        <v>337.18304999999987</v>
      </c>
      <c r="C57" s="493">
        <v>717.77680000000032</v>
      </c>
      <c r="D57" s="494">
        <v>1054.9598500000002</v>
      </c>
      <c r="E57" s="492">
        <v>447.25550000000044</v>
      </c>
      <c r="F57" s="492">
        <v>658.88550999999984</v>
      </c>
      <c r="G57" s="495">
        <v>1228.4023700000002</v>
      </c>
    </row>
    <row r="58" spans="1:7" ht="11.45" customHeight="1" x14ac:dyDescent="0.2">
      <c r="A58" s="485" t="s">
        <v>134</v>
      </c>
      <c r="B58" s="486">
        <v>478.98045000000053</v>
      </c>
      <c r="C58" s="487">
        <v>736.30460999999832</v>
      </c>
      <c r="D58" s="488">
        <v>1215.2850599999988</v>
      </c>
      <c r="E58" s="486">
        <v>427.66717000000017</v>
      </c>
      <c r="F58" s="486">
        <v>647.23544000000095</v>
      </c>
      <c r="G58" s="489">
        <v>1189.197110000001</v>
      </c>
    </row>
    <row r="59" spans="1:7" ht="11.45" customHeight="1" x14ac:dyDescent="0.2">
      <c r="A59" s="516" t="s">
        <v>135</v>
      </c>
      <c r="B59" s="517">
        <v>570.42780000000027</v>
      </c>
      <c r="C59" s="518">
        <v>763.28707000000054</v>
      </c>
      <c r="D59" s="519">
        <v>1333.7148700000007</v>
      </c>
      <c r="E59" s="517">
        <v>630.8337300000004</v>
      </c>
      <c r="F59" s="517">
        <v>669.02388000000042</v>
      </c>
      <c r="G59" s="520">
        <v>1422.3161100000009</v>
      </c>
    </row>
    <row r="60" spans="1:7" ht="11.45" customHeight="1" x14ac:dyDescent="0.2">
      <c r="A60" s="501" t="s">
        <v>136</v>
      </c>
      <c r="B60" s="502">
        <v>539.61821999999961</v>
      </c>
      <c r="C60" s="503">
        <v>747.76886999999988</v>
      </c>
      <c r="D60" s="504">
        <v>1287.3870899999995</v>
      </c>
      <c r="E60" s="502">
        <v>656.75588000000039</v>
      </c>
      <c r="F60" s="502">
        <v>630.79139000000021</v>
      </c>
      <c r="G60" s="505">
        <v>1417.0479400000004</v>
      </c>
    </row>
    <row r="61" spans="1:7" ht="11.45" customHeight="1" x14ac:dyDescent="0.2">
      <c r="A61" s="496" t="s">
        <v>137</v>
      </c>
      <c r="B61" s="497">
        <v>370.32382000000024</v>
      </c>
      <c r="C61" s="498">
        <v>704.50392000000033</v>
      </c>
      <c r="D61" s="499">
        <v>1074.8277400000006</v>
      </c>
      <c r="E61" s="497">
        <v>520.2686200000004</v>
      </c>
      <c r="F61" s="497">
        <v>630.0911900000001</v>
      </c>
      <c r="G61" s="500">
        <v>1276.6797500000002</v>
      </c>
    </row>
    <row r="62" spans="1:7" ht="11.45" customHeight="1" x14ac:dyDescent="0.2">
      <c r="A62" s="501" t="s">
        <v>138</v>
      </c>
      <c r="B62" s="502">
        <v>465.93047999999999</v>
      </c>
      <c r="C62" s="503">
        <v>737.4960600000004</v>
      </c>
      <c r="D62" s="504">
        <v>1203.4265400000004</v>
      </c>
      <c r="E62" s="502">
        <v>438.11217000000045</v>
      </c>
      <c r="F62" s="502">
        <v>579.48805000000016</v>
      </c>
      <c r="G62" s="505">
        <v>1142.3551000000007</v>
      </c>
    </row>
    <row r="63" spans="1:7" ht="11.45" customHeight="1" x14ac:dyDescent="0.2">
      <c r="A63" s="496" t="s">
        <v>139</v>
      </c>
      <c r="B63" s="497">
        <v>556.65483000000029</v>
      </c>
      <c r="C63" s="498">
        <v>717.36712000000023</v>
      </c>
      <c r="D63" s="499">
        <v>1274.0219500000005</v>
      </c>
      <c r="E63" s="497">
        <v>635.7437000000009</v>
      </c>
      <c r="F63" s="497">
        <v>625.60775999999987</v>
      </c>
      <c r="G63" s="500">
        <v>1405.8326400000008</v>
      </c>
    </row>
    <row r="64" spans="1:7" ht="11.45" customHeight="1" thickBot="1" x14ac:dyDescent="0.25">
      <c r="A64" s="506" t="s">
        <v>140</v>
      </c>
      <c r="B64" s="507">
        <v>550.54099999999971</v>
      </c>
      <c r="C64" s="508">
        <v>702.72243999999921</v>
      </c>
      <c r="D64" s="509">
        <v>1253.2634399999988</v>
      </c>
      <c r="E64" s="507">
        <v>678.29561000000103</v>
      </c>
      <c r="F64" s="507">
        <v>592.79612000000054</v>
      </c>
      <c r="G64" s="510">
        <v>1409.2842700000015</v>
      </c>
    </row>
    <row r="65" spans="1:7" ht="11.45" customHeight="1" thickTop="1" x14ac:dyDescent="0.2">
      <c r="A65" s="496" t="s">
        <v>141</v>
      </c>
      <c r="B65" s="497">
        <v>378.88729000000023</v>
      </c>
      <c r="C65" s="498">
        <v>699.97412999999995</v>
      </c>
      <c r="D65" s="499">
        <v>1078.8614200000002</v>
      </c>
      <c r="E65" s="497">
        <v>662.49156000000016</v>
      </c>
      <c r="F65" s="497">
        <v>739.51891999999953</v>
      </c>
      <c r="G65" s="500">
        <v>1520.1640599999996</v>
      </c>
    </row>
    <row r="66" spans="1:7" ht="11.45" customHeight="1" thickBot="1" x14ac:dyDescent="0.25">
      <c r="A66" s="506" t="s">
        <v>142</v>
      </c>
      <c r="B66" s="507">
        <v>409.59369999999984</v>
      </c>
      <c r="C66" s="508">
        <v>846.5494400000008</v>
      </c>
      <c r="D66" s="509">
        <v>1256.1431400000006</v>
      </c>
      <c r="E66" s="507">
        <v>1034.2047099999986</v>
      </c>
      <c r="F66" s="507">
        <v>1107.61211</v>
      </c>
      <c r="G66" s="510">
        <v>2252.5783099999985</v>
      </c>
    </row>
    <row r="67" spans="1:7" ht="11.45" customHeight="1" thickTop="1" x14ac:dyDescent="0.2">
      <c r="A67" s="496" t="s">
        <v>143</v>
      </c>
      <c r="B67" s="497">
        <v>928.67283000000054</v>
      </c>
      <c r="C67" s="498">
        <v>1320.530759999999</v>
      </c>
      <c r="D67" s="499">
        <v>2249.2035899999996</v>
      </c>
      <c r="E67" s="497">
        <v>659.29381000000035</v>
      </c>
      <c r="F67" s="497">
        <v>676.09525000000019</v>
      </c>
      <c r="G67" s="500">
        <v>1463.8909100000003</v>
      </c>
    </row>
    <row r="68" spans="1:7" ht="11.45" customHeight="1" thickBot="1" x14ac:dyDescent="0.25">
      <c r="A68" s="506" t="s">
        <v>144</v>
      </c>
      <c r="B68" s="507">
        <v>645.69272000000024</v>
      </c>
      <c r="C68" s="508">
        <v>847.68162999999868</v>
      </c>
      <c r="D68" s="509">
        <v>1493.3743499999989</v>
      </c>
      <c r="E68" s="507">
        <v>677.39918999999963</v>
      </c>
      <c r="F68" s="507">
        <v>675.45274000000029</v>
      </c>
      <c r="G68" s="510">
        <v>1497.9645</v>
      </c>
    </row>
    <row r="69" spans="1:7" ht="11.45" customHeight="1" thickTop="1" x14ac:dyDescent="0.2">
      <c r="A69" s="496" t="s">
        <v>145</v>
      </c>
      <c r="B69" s="497">
        <v>447.8</v>
      </c>
      <c r="C69" s="498">
        <v>768.3</v>
      </c>
      <c r="D69" s="499">
        <v>1216.0999999999999</v>
      </c>
      <c r="E69" s="497">
        <v>693.4</v>
      </c>
      <c r="F69" s="497">
        <v>764.3</v>
      </c>
      <c r="G69" s="500">
        <v>1583.7</v>
      </c>
    </row>
    <row r="70" spans="1:7" ht="11.45" customHeight="1" thickBot="1" x14ac:dyDescent="0.25">
      <c r="A70" s="506" t="s">
        <v>146</v>
      </c>
      <c r="B70" s="507">
        <v>457.5</v>
      </c>
      <c r="C70" s="508">
        <v>708.3</v>
      </c>
      <c r="D70" s="509">
        <v>1165.8</v>
      </c>
      <c r="E70" s="507">
        <v>553.79999999999995</v>
      </c>
      <c r="F70" s="507">
        <v>621.29999999999995</v>
      </c>
      <c r="G70" s="510">
        <v>1310.7</v>
      </c>
    </row>
    <row r="71" spans="1:7" ht="11.45" customHeight="1" thickTop="1" x14ac:dyDescent="0.2">
      <c r="A71" s="496" t="s">
        <v>147</v>
      </c>
      <c r="B71" s="497">
        <v>432.7</v>
      </c>
      <c r="C71" s="498">
        <v>730.7</v>
      </c>
      <c r="D71" s="499">
        <v>1163.4000000000001</v>
      </c>
      <c r="E71" s="497">
        <v>542.6</v>
      </c>
      <c r="F71" s="497">
        <v>631</v>
      </c>
      <c r="G71" s="500">
        <v>1310.5</v>
      </c>
    </row>
    <row r="72" spans="1:7" ht="11.45" customHeight="1" thickBot="1" x14ac:dyDescent="0.25">
      <c r="A72" s="506" t="s">
        <v>148</v>
      </c>
      <c r="B72" s="507">
        <v>645.79999999999995</v>
      </c>
      <c r="C72" s="508">
        <v>870.4</v>
      </c>
      <c r="D72" s="509">
        <v>1516.2</v>
      </c>
      <c r="E72" s="507">
        <v>486.9</v>
      </c>
      <c r="F72" s="507">
        <v>625.4</v>
      </c>
      <c r="G72" s="510">
        <v>1238.3</v>
      </c>
    </row>
    <row r="73" spans="1:7" ht="11.45" customHeight="1" thickTop="1" x14ac:dyDescent="0.2">
      <c r="A73" s="496" t="s">
        <v>149</v>
      </c>
      <c r="B73" s="497">
        <v>553.79999999999995</v>
      </c>
      <c r="C73" s="498">
        <v>752.2</v>
      </c>
      <c r="D73" s="499">
        <v>1306</v>
      </c>
      <c r="E73" s="497">
        <v>473.9</v>
      </c>
      <c r="F73" s="497">
        <v>598.70000000000005</v>
      </c>
      <c r="G73" s="500">
        <v>1212.0999999999999</v>
      </c>
    </row>
    <row r="74" spans="1:7" ht="11.45" customHeight="1" thickBot="1" x14ac:dyDescent="0.25">
      <c r="A74" s="506" t="s">
        <v>150</v>
      </c>
      <c r="B74" s="507">
        <v>557.6</v>
      </c>
      <c r="C74" s="508">
        <v>682.7</v>
      </c>
      <c r="D74" s="509">
        <v>1240.3</v>
      </c>
      <c r="E74" s="507">
        <v>420.3</v>
      </c>
      <c r="F74" s="507">
        <v>608.4</v>
      </c>
      <c r="G74" s="510">
        <v>1160</v>
      </c>
    </row>
    <row r="75" spans="1:7" ht="11.45" customHeight="1" thickTop="1" x14ac:dyDescent="0.2">
      <c r="A75" s="496" t="s">
        <v>151</v>
      </c>
      <c r="B75" s="497">
        <v>688.6</v>
      </c>
      <c r="C75" s="498">
        <v>792.8</v>
      </c>
      <c r="D75" s="499">
        <v>1481.4</v>
      </c>
      <c r="E75" s="497">
        <v>597.4</v>
      </c>
      <c r="F75" s="497">
        <v>634.1</v>
      </c>
      <c r="G75" s="500">
        <v>1370.4</v>
      </c>
    </row>
    <row r="76" spans="1:7" ht="11.45" customHeight="1" thickBot="1" x14ac:dyDescent="0.25">
      <c r="A76" s="506" t="s">
        <v>152</v>
      </c>
      <c r="B76" s="507">
        <v>631.9</v>
      </c>
      <c r="C76" s="508">
        <v>775.8</v>
      </c>
      <c r="D76" s="509">
        <v>1407.6</v>
      </c>
      <c r="E76" s="507">
        <v>617.5</v>
      </c>
      <c r="F76" s="507">
        <v>647.4</v>
      </c>
      <c r="G76" s="510">
        <v>1429.5</v>
      </c>
    </row>
    <row r="77" spans="1:7" ht="11.45" customHeight="1" thickTop="1" x14ac:dyDescent="0.2">
      <c r="A77" s="496" t="s">
        <v>153</v>
      </c>
      <c r="B77" s="497">
        <v>622.70000000000005</v>
      </c>
      <c r="C77" s="498">
        <v>780.5</v>
      </c>
      <c r="D77" s="499">
        <v>1403.2</v>
      </c>
      <c r="E77" s="497">
        <v>617.5</v>
      </c>
      <c r="F77" s="497">
        <v>611.70000000000005</v>
      </c>
      <c r="G77" s="500">
        <v>1367.1</v>
      </c>
    </row>
    <row r="78" spans="1:7" ht="11.45" customHeight="1" thickBot="1" x14ac:dyDescent="0.25">
      <c r="A78" s="506" t="s">
        <v>154</v>
      </c>
      <c r="B78" s="507">
        <v>568.5</v>
      </c>
      <c r="C78" s="508">
        <v>663.1</v>
      </c>
      <c r="D78" s="509">
        <v>1231.5999999999999</v>
      </c>
      <c r="E78" s="507">
        <v>704.6</v>
      </c>
      <c r="F78" s="507">
        <v>642.5</v>
      </c>
      <c r="G78" s="510">
        <v>1493.4</v>
      </c>
    </row>
    <row r="79" spans="1:7" ht="11.45" customHeight="1" thickTop="1" x14ac:dyDescent="0.2">
      <c r="A79" s="496" t="s">
        <v>155</v>
      </c>
      <c r="B79" s="497">
        <v>574.79999999999995</v>
      </c>
      <c r="C79" s="498">
        <v>718</v>
      </c>
      <c r="D79" s="499">
        <v>1292.8</v>
      </c>
      <c r="E79" s="497">
        <v>736</v>
      </c>
      <c r="F79" s="497">
        <v>638.1</v>
      </c>
      <c r="G79" s="500">
        <v>1540.1</v>
      </c>
    </row>
    <row r="80" spans="1:7" ht="11.45" customHeight="1" thickBot="1" x14ac:dyDescent="0.25">
      <c r="A80" s="506" t="s">
        <v>156</v>
      </c>
      <c r="B80" s="507">
        <v>579.29999999999995</v>
      </c>
      <c r="C80" s="508">
        <v>712.4</v>
      </c>
      <c r="D80" s="509">
        <v>1291.7</v>
      </c>
      <c r="E80" s="507">
        <v>737.6</v>
      </c>
      <c r="F80" s="507">
        <v>595.4</v>
      </c>
      <c r="G80" s="510">
        <v>1495.7</v>
      </c>
    </row>
    <row r="81" spans="1:7" ht="11.45" customHeight="1" thickTop="1" x14ac:dyDescent="0.2">
      <c r="A81" s="496" t="s">
        <v>157</v>
      </c>
      <c r="B81" s="497">
        <v>428.86052999999959</v>
      </c>
      <c r="C81" s="498">
        <v>723.35559999999941</v>
      </c>
      <c r="D81" s="499">
        <v>1152.2161299999989</v>
      </c>
      <c r="E81" s="497">
        <v>531.75653999999975</v>
      </c>
      <c r="F81" s="497">
        <v>617.36894999999993</v>
      </c>
      <c r="G81" s="500">
        <v>1302.1678199999997</v>
      </c>
    </row>
    <row r="82" spans="1:7" ht="11.45" customHeight="1" thickBot="1" x14ac:dyDescent="0.25">
      <c r="A82" s="506" t="s">
        <v>158</v>
      </c>
      <c r="B82" s="507">
        <v>544.35813000000007</v>
      </c>
      <c r="C82" s="508">
        <v>749.51312000000064</v>
      </c>
      <c r="D82" s="509">
        <v>1293.8712500000006</v>
      </c>
      <c r="E82" s="507">
        <v>445.33861000000036</v>
      </c>
      <c r="F82" s="507">
        <v>591.3503699999992</v>
      </c>
      <c r="G82" s="510">
        <v>1200.6630599999994</v>
      </c>
    </row>
    <row r="83" spans="1:7" ht="11.45" customHeight="1" thickTop="1" x14ac:dyDescent="0.2">
      <c r="A83" s="496" t="s">
        <v>159</v>
      </c>
      <c r="B83" s="497">
        <v>634.50392000000068</v>
      </c>
      <c r="C83" s="498">
        <v>738.52556999999968</v>
      </c>
      <c r="D83" s="499">
        <v>1373.0294900000004</v>
      </c>
      <c r="E83" s="497">
        <v>636.95407</v>
      </c>
      <c r="F83" s="497">
        <v>591.11373000000015</v>
      </c>
      <c r="G83" s="500">
        <v>1374.7652300000004</v>
      </c>
    </row>
    <row r="84" spans="1:7" ht="11.45" customHeight="1" thickBot="1" x14ac:dyDescent="0.25">
      <c r="A84" s="506" t="s">
        <v>160</v>
      </c>
      <c r="B84" s="507">
        <v>607.57134999999994</v>
      </c>
      <c r="C84" s="508">
        <v>688.13398000000063</v>
      </c>
      <c r="D84" s="509">
        <v>1295.7053300000007</v>
      </c>
      <c r="E84" s="507">
        <v>749.75058999999942</v>
      </c>
      <c r="F84" s="507">
        <v>627.8390599999999</v>
      </c>
      <c r="G84" s="510">
        <v>1534.8976599999996</v>
      </c>
    </row>
    <row r="85" spans="1:7" ht="11.45" customHeight="1" thickTop="1" x14ac:dyDescent="0.2">
      <c r="A85" s="496" t="s">
        <v>161</v>
      </c>
      <c r="B85" s="497">
        <v>505.84507999999988</v>
      </c>
      <c r="C85" s="498">
        <v>696.21302000000139</v>
      </c>
      <c r="D85" s="499">
        <f>B85+C85</f>
        <v>1202.0581000000013</v>
      </c>
      <c r="E85" s="497">
        <v>589.3985100000001</v>
      </c>
      <c r="F85" s="497">
        <v>534.8642199999997</v>
      </c>
      <c r="G85" s="500">
        <v>1260.8717299999998</v>
      </c>
    </row>
    <row r="86" spans="1:7" ht="21" customHeight="1" x14ac:dyDescent="0.2">
      <c r="A86" s="706" t="s">
        <v>220</v>
      </c>
      <c r="B86" s="706"/>
      <c r="C86" s="706"/>
      <c r="D86" s="706"/>
      <c r="E86" s="706"/>
      <c r="F86" s="706"/>
      <c r="G86" s="706"/>
    </row>
    <row r="87" spans="1:7" x14ac:dyDescent="0.2">
      <c r="A87" s="650" t="s">
        <v>162</v>
      </c>
      <c r="B87" s="650"/>
      <c r="C87" s="650"/>
      <c r="D87" s="650"/>
      <c r="E87" s="650"/>
      <c r="F87" s="650"/>
      <c r="G87" s="650"/>
    </row>
    <row r="91" spans="1:7" x14ac:dyDescent="0.2">
      <c r="A91" s="639" t="s">
        <v>57</v>
      </c>
      <c r="B91" s="639"/>
      <c r="C91" s="639"/>
      <c r="D91" s="639"/>
      <c r="E91" s="639"/>
      <c r="F91" s="639"/>
      <c r="G91" s="639"/>
    </row>
  </sheetData>
  <mergeCells count="8">
    <mergeCell ref="A87:G87"/>
    <mergeCell ref="A91:G91"/>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409"/>
  <sheetViews>
    <sheetView showGridLines="0" zoomScaleNormal="100" workbookViewId="0"/>
  </sheetViews>
  <sheetFormatPr baseColWidth="10" defaultColWidth="11.42578125" defaultRowHeight="12.75" x14ac:dyDescent="0.2"/>
  <cols>
    <col min="1" max="1" width="24.28515625" style="31" customWidth="1"/>
    <col min="2" max="16384" width="11.42578125" style="31"/>
  </cols>
  <sheetData>
    <row r="1" spans="1:14" ht="49.5" customHeight="1" x14ac:dyDescent="0.2">
      <c r="D1" s="648" t="s">
        <v>58</v>
      </c>
      <c r="E1" s="648"/>
      <c r="F1" s="648"/>
      <c r="M1" s="237"/>
      <c r="N1" s="237"/>
    </row>
    <row r="2" spans="1:14" ht="13.5" customHeight="1" x14ac:dyDescent="0.2">
      <c r="D2" s="32"/>
      <c r="E2" s="32"/>
      <c r="F2" s="32"/>
      <c r="M2" s="237"/>
      <c r="N2" s="237"/>
    </row>
    <row r="3" spans="1:14" ht="51.75" customHeight="1" thickBot="1" x14ac:dyDescent="0.25">
      <c r="A3" s="713" t="s">
        <v>44</v>
      </c>
      <c r="B3" s="713"/>
      <c r="C3" s="713"/>
      <c r="D3" s="713"/>
      <c r="E3" s="713"/>
      <c r="F3" s="713"/>
    </row>
    <row r="4" spans="1:14" ht="38.25" customHeight="1" thickTop="1" x14ac:dyDescent="0.2">
      <c r="A4" s="552"/>
      <c r="B4" s="553" t="s">
        <v>194</v>
      </c>
      <c r="C4" s="553" t="s">
        <v>231</v>
      </c>
      <c r="D4" s="553" t="s">
        <v>232</v>
      </c>
      <c r="E4" s="553" t="s">
        <v>233</v>
      </c>
      <c r="F4" s="554" t="s">
        <v>234</v>
      </c>
    </row>
    <row r="5" spans="1:14" ht="11.45" customHeight="1" x14ac:dyDescent="0.2">
      <c r="A5" s="555" t="s">
        <v>235</v>
      </c>
      <c r="B5" s="556"/>
      <c r="C5" s="556"/>
      <c r="D5" s="556"/>
      <c r="E5" s="556"/>
      <c r="F5" s="557"/>
    </row>
    <row r="6" spans="1:14" ht="11.45" customHeight="1" x14ac:dyDescent="0.2">
      <c r="A6" s="558" t="s">
        <v>194</v>
      </c>
      <c r="B6" s="559">
        <v>4943.8</v>
      </c>
      <c r="C6" s="560">
        <v>2861.5</v>
      </c>
      <c r="D6" s="559">
        <v>254.3</v>
      </c>
      <c r="E6" s="560">
        <v>1808.8</v>
      </c>
      <c r="F6" s="561">
        <v>19.2</v>
      </c>
    </row>
    <row r="7" spans="1:14" ht="11.45" customHeight="1" x14ac:dyDescent="0.2">
      <c r="A7" s="558" t="s">
        <v>236</v>
      </c>
      <c r="B7" s="562">
        <v>2943</v>
      </c>
      <c r="C7" s="563">
        <v>2748</v>
      </c>
      <c r="D7" s="562">
        <v>96.7</v>
      </c>
      <c r="E7" s="563">
        <v>97.2</v>
      </c>
      <c r="F7" s="564" t="s">
        <v>178</v>
      </c>
    </row>
    <row r="8" spans="1:14" ht="11.45" customHeight="1" x14ac:dyDescent="0.2">
      <c r="A8" s="558" t="s">
        <v>237</v>
      </c>
      <c r="B8" s="559">
        <v>220.1</v>
      </c>
      <c r="C8" s="560">
        <v>44.7</v>
      </c>
      <c r="D8" s="559">
        <v>108.4</v>
      </c>
      <c r="E8" s="560">
        <v>63.2</v>
      </c>
      <c r="F8" s="561" t="s">
        <v>178</v>
      </c>
    </row>
    <row r="9" spans="1:14" ht="11.45" customHeight="1" x14ac:dyDescent="0.2">
      <c r="A9" s="558" t="s">
        <v>238</v>
      </c>
      <c r="B9" s="562">
        <v>1780.7</v>
      </c>
      <c r="C9" s="563">
        <v>68.900000000000006</v>
      </c>
      <c r="D9" s="562">
        <v>49.2</v>
      </c>
      <c r="E9" s="563">
        <v>1648.4</v>
      </c>
      <c r="F9" s="564">
        <v>14.2</v>
      </c>
    </row>
    <row r="10" spans="1:14" ht="11.45" customHeight="1" x14ac:dyDescent="0.2">
      <c r="A10" s="555" t="s">
        <v>239</v>
      </c>
      <c r="B10" s="556"/>
      <c r="C10" s="556"/>
      <c r="D10" s="556"/>
      <c r="E10" s="556"/>
      <c r="F10" s="557"/>
    </row>
    <row r="11" spans="1:14" ht="11.45" customHeight="1" x14ac:dyDescent="0.2">
      <c r="A11" s="558" t="s">
        <v>194</v>
      </c>
      <c r="B11" s="559">
        <v>4955.8999999999996</v>
      </c>
      <c r="C11" s="560">
        <v>2929.8</v>
      </c>
      <c r="D11" s="559">
        <v>230.7</v>
      </c>
      <c r="E11" s="560">
        <v>1775.9</v>
      </c>
      <c r="F11" s="561">
        <v>19.5</v>
      </c>
    </row>
    <row r="12" spans="1:14" ht="11.45" customHeight="1" x14ac:dyDescent="0.2">
      <c r="A12" s="558" t="s">
        <v>236</v>
      </c>
      <c r="B12" s="562">
        <v>2934.2</v>
      </c>
      <c r="C12" s="563">
        <v>2758</v>
      </c>
      <c r="D12" s="562">
        <v>84.7</v>
      </c>
      <c r="E12" s="563">
        <v>88.1</v>
      </c>
      <c r="F12" s="564" t="s">
        <v>178</v>
      </c>
    </row>
    <row r="13" spans="1:14" ht="11.45" customHeight="1" x14ac:dyDescent="0.2">
      <c r="A13" s="558" t="s">
        <v>237</v>
      </c>
      <c r="B13" s="559">
        <v>194.5</v>
      </c>
      <c r="C13" s="560">
        <v>70</v>
      </c>
      <c r="D13" s="559">
        <v>63.7</v>
      </c>
      <c r="E13" s="560">
        <v>60.1</v>
      </c>
      <c r="F13" s="561" t="s">
        <v>178</v>
      </c>
    </row>
    <row r="14" spans="1:14" ht="11.45" customHeight="1" x14ac:dyDescent="0.2">
      <c r="A14" s="558" t="s">
        <v>238</v>
      </c>
      <c r="B14" s="562">
        <v>1827.2</v>
      </c>
      <c r="C14" s="563">
        <v>101.9</v>
      </c>
      <c r="D14" s="562">
        <v>82.3</v>
      </c>
      <c r="E14" s="563">
        <v>1627.6</v>
      </c>
      <c r="F14" s="564">
        <v>15.4</v>
      </c>
    </row>
    <row r="15" spans="1:14" ht="11.45" customHeight="1" x14ac:dyDescent="0.2">
      <c r="A15" s="555" t="s">
        <v>240</v>
      </c>
      <c r="B15" s="556"/>
      <c r="C15" s="556"/>
      <c r="D15" s="556"/>
      <c r="E15" s="556"/>
      <c r="F15" s="557"/>
    </row>
    <row r="16" spans="1:14" ht="11.45" customHeight="1" x14ac:dyDescent="0.2">
      <c r="A16" s="558" t="s">
        <v>194</v>
      </c>
      <c r="B16" s="559">
        <v>4971.8999999999996</v>
      </c>
      <c r="C16" s="560">
        <v>2894.5</v>
      </c>
      <c r="D16" s="559">
        <v>186.8</v>
      </c>
      <c r="E16" s="560">
        <v>1881.7</v>
      </c>
      <c r="F16" s="561">
        <v>8.8000000000000007</v>
      </c>
    </row>
    <row r="17" spans="1:6" ht="11.45" customHeight="1" x14ac:dyDescent="0.2">
      <c r="A17" s="558" t="s">
        <v>236</v>
      </c>
      <c r="B17" s="562">
        <v>2951.9</v>
      </c>
      <c r="C17" s="563">
        <v>2733.7</v>
      </c>
      <c r="D17" s="562">
        <v>82.2</v>
      </c>
      <c r="E17" s="563">
        <v>136</v>
      </c>
      <c r="F17" s="564" t="s">
        <v>178</v>
      </c>
    </row>
    <row r="18" spans="1:6" ht="11.45" customHeight="1" x14ac:dyDescent="0.2">
      <c r="A18" s="558" t="s">
        <v>237</v>
      </c>
      <c r="B18" s="559">
        <v>185.1</v>
      </c>
      <c r="C18" s="560">
        <v>56.7</v>
      </c>
      <c r="D18" s="559">
        <v>60.2</v>
      </c>
      <c r="E18" s="560">
        <v>68.2</v>
      </c>
      <c r="F18" s="561" t="s">
        <v>178</v>
      </c>
    </row>
    <row r="19" spans="1:6" ht="11.45" customHeight="1" x14ac:dyDescent="0.2">
      <c r="A19" s="558" t="s">
        <v>238</v>
      </c>
      <c r="B19" s="562">
        <v>1834.9</v>
      </c>
      <c r="C19" s="563">
        <v>104.1</v>
      </c>
      <c r="D19" s="562">
        <v>44.4</v>
      </c>
      <c r="E19" s="563">
        <v>1677.6</v>
      </c>
      <c r="F19" s="564">
        <v>8.8000000000000007</v>
      </c>
    </row>
    <row r="20" spans="1:6" ht="11.45" customHeight="1" x14ac:dyDescent="0.2">
      <c r="A20" s="555" t="s">
        <v>241</v>
      </c>
      <c r="B20" s="556"/>
      <c r="C20" s="556"/>
      <c r="D20" s="556"/>
      <c r="E20" s="556"/>
      <c r="F20" s="557"/>
    </row>
    <row r="21" spans="1:6" ht="11.45" customHeight="1" x14ac:dyDescent="0.2">
      <c r="A21" s="558" t="s">
        <v>194</v>
      </c>
      <c r="B21" s="559">
        <v>4989.2</v>
      </c>
      <c r="C21" s="560">
        <v>2956.2</v>
      </c>
      <c r="D21" s="559">
        <v>192.3</v>
      </c>
      <c r="E21" s="560">
        <v>1812.9</v>
      </c>
      <c r="F21" s="561">
        <v>27.8</v>
      </c>
    </row>
    <row r="22" spans="1:6" ht="11.45" customHeight="1" x14ac:dyDescent="0.2">
      <c r="A22" s="558" t="s">
        <v>236</v>
      </c>
      <c r="B22" s="562">
        <v>2995</v>
      </c>
      <c r="C22" s="563">
        <v>2802.3</v>
      </c>
      <c r="D22" s="562">
        <v>79.099999999999994</v>
      </c>
      <c r="E22" s="563">
        <v>105.7</v>
      </c>
      <c r="F22" s="564">
        <v>7.8</v>
      </c>
    </row>
    <row r="23" spans="1:6" ht="11.45" customHeight="1" x14ac:dyDescent="0.2">
      <c r="A23" s="558" t="s">
        <v>237</v>
      </c>
      <c r="B23" s="559">
        <v>186.8</v>
      </c>
      <c r="C23" s="560">
        <v>66</v>
      </c>
      <c r="D23" s="559">
        <v>63</v>
      </c>
      <c r="E23" s="560">
        <v>57.2</v>
      </c>
      <c r="F23" s="561" t="s">
        <v>242</v>
      </c>
    </row>
    <row r="24" spans="1:6" ht="11.45" customHeight="1" x14ac:dyDescent="0.2">
      <c r="A24" s="558" t="s">
        <v>238</v>
      </c>
      <c r="B24" s="562">
        <v>1807.4</v>
      </c>
      <c r="C24" s="563">
        <v>87.8</v>
      </c>
      <c r="D24" s="562">
        <v>50.2</v>
      </c>
      <c r="E24" s="563">
        <v>1650</v>
      </c>
      <c r="F24" s="564">
        <v>19.399999999999999</v>
      </c>
    </row>
    <row r="25" spans="1:6" ht="11.45" customHeight="1" x14ac:dyDescent="0.2">
      <c r="A25" s="555" t="s">
        <v>243</v>
      </c>
      <c r="B25" s="556"/>
      <c r="C25" s="556"/>
      <c r="D25" s="556"/>
      <c r="E25" s="556"/>
      <c r="F25" s="557"/>
    </row>
    <row r="26" spans="1:6" ht="11.45" customHeight="1" x14ac:dyDescent="0.2">
      <c r="A26" s="558" t="s">
        <v>194</v>
      </c>
      <c r="B26" s="559">
        <v>5007.5</v>
      </c>
      <c r="C26" s="560">
        <v>2972.6</v>
      </c>
      <c r="D26" s="559">
        <v>196.1</v>
      </c>
      <c r="E26" s="560">
        <v>1820.8</v>
      </c>
      <c r="F26" s="561">
        <v>18</v>
      </c>
    </row>
    <row r="27" spans="1:6" ht="11.45" customHeight="1" x14ac:dyDescent="0.2">
      <c r="A27" s="558" t="s">
        <v>236</v>
      </c>
      <c r="B27" s="562">
        <v>2998.4</v>
      </c>
      <c r="C27" s="563">
        <v>2829</v>
      </c>
      <c r="D27" s="562">
        <v>67</v>
      </c>
      <c r="E27" s="563">
        <v>101.4</v>
      </c>
      <c r="F27" s="564" t="s">
        <v>178</v>
      </c>
    </row>
    <row r="28" spans="1:6" ht="11.45" customHeight="1" x14ac:dyDescent="0.2">
      <c r="A28" s="558" t="s">
        <v>237</v>
      </c>
      <c r="B28" s="559">
        <v>222.5</v>
      </c>
      <c r="C28" s="560">
        <v>69.599999999999994</v>
      </c>
      <c r="D28" s="559">
        <v>73.8</v>
      </c>
      <c r="E28" s="560">
        <v>77.900000000000006</v>
      </c>
      <c r="F28" s="561" t="s">
        <v>178</v>
      </c>
    </row>
    <row r="29" spans="1:6" ht="11.45" customHeight="1" x14ac:dyDescent="0.2">
      <c r="A29" s="558" t="s">
        <v>238</v>
      </c>
      <c r="B29" s="562">
        <v>1786.7</v>
      </c>
      <c r="C29" s="563">
        <v>74</v>
      </c>
      <c r="D29" s="562">
        <v>55.3</v>
      </c>
      <c r="E29" s="563">
        <v>1641.5</v>
      </c>
      <c r="F29" s="564">
        <v>15.8</v>
      </c>
    </row>
    <row r="30" spans="1:6" ht="11.45" customHeight="1" x14ac:dyDescent="0.2">
      <c r="A30" s="555" t="s">
        <v>244</v>
      </c>
      <c r="B30" s="556"/>
      <c r="C30" s="556"/>
      <c r="D30" s="556"/>
      <c r="E30" s="556"/>
      <c r="F30" s="557"/>
    </row>
    <row r="31" spans="1:6" ht="11.45" customHeight="1" x14ac:dyDescent="0.2">
      <c r="A31" s="558" t="s">
        <v>194</v>
      </c>
      <c r="B31" s="559">
        <v>5028.5</v>
      </c>
      <c r="C31" s="560">
        <v>3012</v>
      </c>
      <c r="D31" s="559">
        <v>221</v>
      </c>
      <c r="E31" s="560">
        <v>1772.1</v>
      </c>
      <c r="F31" s="561">
        <v>23.3</v>
      </c>
    </row>
    <row r="32" spans="1:6" ht="11.45" customHeight="1" x14ac:dyDescent="0.2">
      <c r="A32" s="558" t="s">
        <v>236</v>
      </c>
      <c r="B32" s="562">
        <v>3017</v>
      </c>
      <c r="C32" s="563">
        <v>2826.6</v>
      </c>
      <c r="D32" s="562">
        <v>82.1</v>
      </c>
      <c r="E32" s="563">
        <v>107.1</v>
      </c>
      <c r="F32" s="564" t="s">
        <v>178</v>
      </c>
    </row>
    <row r="33" spans="1:6" ht="11.45" customHeight="1" x14ac:dyDescent="0.2">
      <c r="A33" s="558" t="s">
        <v>237</v>
      </c>
      <c r="B33" s="559">
        <v>191.4</v>
      </c>
      <c r="C33" s="560">
        <v>54.2</v>
      </c>
      <c r="D33" s="559">
        <v>74.7</v>
      </c>
      <c r="E33" s="560">
        <v>61.6</v>
      </c>
      <c r="F33" s="561" t="s">
        <v>178</v>
      </c>
    </row>
    <row r="34" spans="1:6" ht="11.45" customHeight="1" x14ac:dyDescent="0.2">
      <c r="A34" s="558" t="s">
        <v>238</v>
      </c>
      <c r="B34" s="562">
        <v>1820</v>
      </c>
      <c r="C34" s="563">
        <v>131.19999999999999</v>
      </c>
      <c r="D34" s="562">
        <v>64.2</v>
      </c>
      <c r="E34" s="563">
        <v>1603.4</v>
      </c>
      <c r="F34" s="564">
        <v>21.2</v>
      </c>
    </row>
    <row r="35" spans="1:6" ht="11.45" customHeight="1" x14ac:dyDescent="0.2">
      <c r="A35" s="555" t="s">
        <v>245</v>
      </c>
      <c r="B35" s="556"/>
      <c r="C35" s="556"/>
      <c r="D35" s="556"/>
      <c r="E35" s="556"/>
      <c r="F35" s="557"/>
    </row>
    <row r="36" spans="1:6" ht="11.45" customHeight="1" x14ac:dyDescent="0.2">
      <c r="A36" s="558" t="s">
        <v>194</v>
      </c>
      <c r="B36" s="559">
        <v>5058.3</v>
      </c>
      <c r="C36" s="560">
        <v>3017.4</v>
      </c>
      <c r="D36" s="559">
        <v>190.7</v>
      </c>
      <c r="E36" s="560">
        <v>1825.8</v>
      </c>
      <c r="F36" s="561">
        <v>24.4</v>
      </c>
    </row>
    <row r="37" spans="1:6" ht="11.45" customHeight="1" x14ac:dyDescent="0.2">
      <c r="A37" s="558" t="s">
        <v>236</v>
      </c>
      <c r="B37" s="562">
        <v>3085.3</v>
      </c>
      <c r="C37" s="563">
        <v>2870.1</v>
      </c>
      <c r="D37" s="562">
        <v>93.2</v>
      </c>
      <c r="E37" s="563">
        <v>115.5</v>
      </c>
      <c r="F37" s="564">
        <v>6.5</v>
      </c>
    </row>
    <row r="38" spans="1:6" ht="11.45" customHeight="1" x14ac:dyDescent="0.2">
      <c r="A38" s="558" t="s">
        <v>237</v>
      </c>
      <c r="B38" s="559">
        <v>212.9</v>
      </c>
      <c r="C38" s="560">
        <v>75.900000000000006</v>
      </c>
      <c r="D38" s="559">
        <v>63.7</v>
      </c>
      <c r="E38" s="560">
        <v>71.2</v>
      </c>
      <c r="F38" s="561" t="s">
        <v>242</v>
      </c>
    </row>
    <row r="39" spans="1:6" ht="11.45" customHeight="1" x14ac:dyDescent="0.2">
      <c r="A39" s="558" t="s">
        <v>238</v>
      </c>
      <c r="B39" s="562">
        <v>1760.1</v>
      </c>
      <c r="C39" s="563">
        <v>71.5</v>
      </c>
      <c r="D39" s="562">
        <v>33.700000000000003</v>
      </c>
      <c r="E39" s="563">
        <v>1639.1</v>
      </c>
      <c r="F39" s="564">
        <v>15.7</v>
      </c>
    </row>
    <row r="40" spans="1:6" ht="11.45" customHeight="1" x14ac:dyDescent="0.2">
      <c r="A40" s="555" t="s">
        <v>246</v>
      </c>
      <c r="B40" s="556"/>
      <c r="C40" s="556"/>
      <c r="D40" s="556"/>
      <c r="E40" s="556"/>
      <c r="F40" s="557"/>
    </row>
    <row r="41" spans="1:6" ht="11.45" customHeight="1" x14ac:dyDescent="0.2">
      <c r="A41" s="558" t="s">
        <v>194</v>
      </c>
      <c r="B41" s="559">
        <v>5091.3</v>
      </c>
      <c r="C41" s="560">
        <v>3095.6</v>
      </c>
      <c r="D41" s="559">
        <v>221.4</v>
      </c>
      <c r="E41" s="560">
        <v>1751.7</v>
      </c>
      <c r="F41" s="561">
        <v>22.6</v>
      </c>
    </row>
    <row r="42" spans="1:6" ht="11.45" customHeight="1" x14ac:dyDescent="0.2">
      <c r="A42" s="558" t="s">
        <v>236</v>
      </c>
      <c r="B42" s="562">
        <v>3095.1</v>
      </c>
      <c r="C42" s="563">
        <v>2937.4</v>
      </c>
      <c r="D42" s="562">
        <v>75.599999999999994</v>
      </c>
      <c r="E42" s="563">
        <v>82.1</v>
      </c>
      <c r="F42" s="564" t="s">
        <v>178</v>
      </c>
    </row>
    <row r="43" spans="1:6" ht="11.45" customHeight="1" x14ac:dyDescent="0.2">
      <c r="A43" s="558" t="s">
        <v>237</v>
      </c>
      <c r="B43" s="559">
        <v>212.8</v>
      </c>
      <c r="C43" s="560">
        <v>67.599999999999994</v>
      </c>
      <c r="D43" s="559">
        <v>93.8</v>
      </c>
      <c r="E43" s="560">
        <v>49.9</v>
      </c>
      <c r="F43" s="561" t="s">
        <v>178</v>
      </c>
    </row>
    <row r="44" spans="1:6" ht="11.45" customHeight="1" x14ac:dyDescent="0.2">
      <c r="A44" s="558" t="s">
        <v>238</v>
      </c>
      <c r="B44" s="562">
        <v>1783.4</v>
      </c>
      <c r="C44" s="563">
        <v>90.7</v>
      </c>
      <c r="D44" s="562">
        <v>52</v>
      </c>
      <c r="E44" s="563">
        <v>1619.7</v>
      </c>
      <c r="F44" s="564">
        <v>21.1</v>
      </c>
    </row>
    <row r="45" spans="1:6" ht="11.45" customHeight="1" x14ac:dyDescent="0.2">
      <c r="A45" s="555" t="s">
        <v>247</v>
      </c>
      <c r="B45" s="556"/>
      <c r="C45" s="556"/>
      <c r="D45" s="556"/>
      <c r="E45" s="556"/>
      <c r="F45" s="557"/>
    </row>
    <row r="46" spans="1:6" ht="11.45" customHeight="1" x14ac:dyDescent="0.2">
      <c r="A46" s="558" t="s">
        <v>194</v>
      </c>
      <c r="B46" s="559">
        <v>5120.1000000000004</v>
      </c>
      <c r="C46" s="560">
        <v>3117.2</v>
      </c>
      <c r="D46" s="559">
        <v>200.8</v>
      </c>
      <c r="E46" s="560">
        <v>1784.8</v>
      </c>
      <c r="F46" s="561">
        <v>17.3</v>
      </c>
    </row>
    <row r="47" spans="1:6" ht="11.45" customHeight="1" x14ac:dyDescent="0.2">
      <c r="A47" s="558" t="s">
        <v>236</v>
      </c>
      <c r="B47" s="562">
        <v>3110.3</v>
      </c>
      <c r="C47" s="563">
        <v>2956</v>
      </c>
      <c r="D47" s="562">
        <v>70.3</v>
      </c>
      <c r="E47" s="563">
        <v>81.3</v>
      </c>
      <c r="F47" s="564" t="s">
        <v>178</v>
      </c>
    </row>
    <row r="48" spans="1:6" ht="11.45" customHeight="1" x14ac:dyDescent="0.2">
      <c r="A48" s="558" t="s">
        <v>237</v>
      </c>
      <c r="B48" s="559">
        <v>204.5</v>
      </c>
      <c r="C48" s="560">
        <v>78.7</v>
      </c>
      <c r="D48" s="559">
        <v>71.8</v>
      </c>
      <c r="E48" s="560">
        <v>51</v>
      </c>
      <c r="F48" s="561" t="s">
        <v>178</v>
      </c>
    </row>
    <row r="49" spans="1:6" ht="11.45" customHeight="1" x14ac:dyDescent="0.2">
      <c r="A49" s="558" t="s">
        <v>238</v>
      </c>
      <c r="B49" s="562">
        <v>1805.3</v>
      </c>
      <c r="C49" s="563">
        <v>82.6</v>
      </c>
      <c r="D49" s="562">
        <v>58.7</v>
      </c>
      <c r="E49" s="563">
        <v>1652.5</v>
      </c>
      <c r="F49" s="564">
        <v>11.5</v>
      </c>
    </row>
    <row r="50" spans="1:6" ht="11.45" customHeight="1" x14ac:dyDescent="0.2">
      <c r="A50" s="555" t="s">
        <v>248</v>
      </c>
      <c r="B50" s="556"/>
      <c r="C50" s="556"/>
      <c r="D50" s="556"/>
      <c r="E50" s="556"/>
      <c r="F50" s="557"/>
    </row>
    <row r="51" spans="1:6" ht="11.45" customHeight="1" x14ac:dyDescent="0.2">
      <c r="A51" s="558" t="s">
        <v>194</v>
      </c>
      <c r="B51" s="559">
        <v>5147.5</v>
      </c>
      <c r="C51" s="560">
        <v>3119</v>
      </c>
      <c r="D51" s="559">
        <v>199.7</v>
      </c>
      <c r="E51" s="560">
        <v>1809.5</v>
      </c>
      <c r="F51" s="561">
        <v>19.399999999999999</v>
      </c>
    </row>
    <row r="52" spans="1:6" ht="11.45" customHeight="1" x14ac:dyDescent="0.2">
      <c r="A52" s="558" t="s">
        <v>236</v>
      </c>
      <c r="B52" s="562">
        <v>3151.8</v>
      </c>
      <c r="C52" s="563">
        <v>2977.3</v>
      </c>
      <c r="D52" s="562">
        <v>80.099999999999994</v>
      </c>
      <c r="E52" s="563">
        <v>94.4</v>
      </c>
      <c r="F52" s="564" t="s">
        <v>178</v>
      </c>
    </row>
    <row r="53" spans="1:6" ht="11.45" customHeight="1" x14ac:dyDescent="0.2">
      <c r="A53" s="558" t="s">
        <v>237</v>
      </c>
      <c r="B53" s="559">
        <v>200.1</v>
      </c>
      <c r="C53" s="560">
        <v>53.4</v>
      </c>
      <c r="D53" s="559">
        <v>71.400000000000006</v>
      </c>
      <c r="E53" s="560">
        <v>73.7</v>
      </c>
      <c r="F53" s="561" t="s">
        <v>178</v>
      </c>
    </row>
    <row r="54" spans="1:6" ht="11.45" customHeight="1" x14ac:dyDescent="0.2">
      <c r="A54" s="558" t="s">
        <v>238</v>
      </c>
      <c r="B54" s="562">
        <v>1795.6</v>
      </c>
      <c r="C54" s="563">
        <v>88.3</v>
      </c>
      <c r="D54" s="562">
        <v>48.2</v>
      </c>
      <c r="E54" s="563">
        <v>1641.4</v>
      </c>
      <c r="F54" s="564">
        <v>17.7</v>
      </c>
    </row>
    <row r="55" spans="1:6" ht="11.45" customHeight="1" x14ac:dyDescent="0.2">
      <c r="A55" s="555" t="s">
        <v>249</v>
      </c>
      <c r="B55" s="556"/>
      <c r="C55" s="556"/>
      <c r="D55" s="556"/>
      <c r="E55" s="556"/>
      <c r="F55" s="557"/>
    </row>
    <row r="56" spans="1:6" ht="11.45" customHeight="1" x14ac:dyDescent="0.2">
      <c r="A56" s="558" t="s">
        <v>194</v>
      </c>
      <c r="B56" s="559">
        <v>5178.2</v>
      </c>
      <c r="C56" s="560">
        <v>3158.6</v>
      </c>
      <c r="D56" s="559">
        <v>203.2</v>
      </c>
      <c r="E56" s="560">
        <v>1793.1</v>
      </c>
      <c r="F56" s="561">
        <v>23.3</v>
      </c>
    </row>
    <row r="57" spans="1:6" ht="11.45" customHeight="1" x14ac:dyDescent="0.2">
      <c r="A57" s="558" t="s">
        <v>236</v>
      </c>
      <c r="B57" s="562">
        <v>3150</v>
      </c>
      <c r="C57" s="563">
        <v>2976.7</v>
      </c>
      <c r="D57" s="562">
        <v>82.4</v>
      </c>
      <c r="E57" s="563">
        <v>90.8</v>
      </c>
      <c r="F57" s="564" t="s">
        <v>178</v>
      </c>
    </row>
    <row r="58" spans="1:6" ht="11.45" customHeight="1" x14ac:dyDescent="0.2">
      <c r="A58" s="558" t="s">
        <v>237</v>
      </c>
      <c r="B58" s="559">
        <v>215.3</v>
      </c>
      <c r="C58" s="560">
        <v>83.9</v>
      </c>
      <c r="D58" s="559">
        <v>75.2</v>
      </c>
      <c r="E58" s="560">
        <v>53.3</v>
      </c>
      <c r="F58" s="561" t="s">
        <v>178</v>
      </c>
    </row>
    <row r="59" spans="1:6" ht="11.45" customHeight="1" x14ac:dyDescent="0.2">
      <c r="A59" s="558" t="s">
        <v>238</v>
      </c>
      <c r="B59" s="562">
        <v>1812.9</v>
      </c>
      <c r="C59" s="563">
        <v>98</v>
      </c>
      <c r="D59" s="562">
        <v>45.5</v>
      </c>
      <c r="E59" s="563">
        <v>1648.9</v>
      </c>
      <c r="F59" s="564">
        <v>20.399999999999999</v>
      </c>
    </row>
    <row r="60" spans="1:6" ht="11.45" customHeight="1" x14ac:dyDescent="0.2">
      <c r="A60" s="555" t="s">
        <v>250</v>
      </c>
      <c r="B60" s="556"/>
      <c r="C60" s="556"/>
      <c r="D60" s="556"/>
      <c r="E60" s="556"/>
      <c r="F60" s="557"/>
    </row>
    <row r="61" spans="1:6" ht="11.45" customHeight="1" x14ac:dyDescent="0.2">
      <c r="A61" s="558" t="s">
        <v>194</v>
      </c>
      <c r="B61" s="559">
        <v>5202.2</v>
      </c>
      <c r="C61" s="560">
        <v>3146.3</v>
      </c>
      <c r="D61" s="559">
        <v>203</v>
      </c>
      <c r="E61" s="560">
        <v>1830</v>
      </c>
      <c r="F61" s="561">
        <v>22.8</v>
      </c>
    </row>
    <row r="62" spans="1:6" ht="11.45" customHeight="1" x14ac:dyDescent="0.2">
      <c r="A62" s="558" t="s">
        <v>236</v>
      </c>
      <c r="B62" s="562">
        <v>3126.1</v>
      </c>
      <c r="C62" s="563">
        <v>2993.5</v>
      </c>
      <c r="D62" s="562">
        <v>63</v>
      </c>
      <c r="E62" s="563">
        <v>68.3</v>
      </c>
      <c r="F62" s="564" t="s">
        <v>178</v>
      </c>
    </row>
    <row r="63" spans="1:6" ht="11.45" customHeight="1" x14ac:dyDescent="0.2">
      <c r="A63" s="558" t="s">
        <v>237</v>
      </c>
      <c r="B63" s="559">
        <v>249.5</v>
      </c>
      <c r="C63" s="560">
        <v>74.900000000000006</v>
      </c>
      <c r="D63" s="559">
        <v>101.5</v>
      </c>
      <c r="E63" s="560">
        <v>71.2</v>
      </c>
      <c r="F63" s="561" t="s">
        <v>178</v>
      </c>
    </row>
    <row r="64" spans="1:6" ht="11.45" customHeight="1" x14ac:dyDescent="0.2">
      <c r="A64" s="558" t="s">
        <v>238</v>
      </c>
      <c r="B64" s="562">
        <v>1826.6</v>
      </c>
      <c r="C64" s="563">
        <v>77.900000000000006</v>
      </c>
      <c r="D64" s="562">
        <v>38.5</v>
      </c>
      <c r="E64" s="563">
        <v>1690.5</v>
      </c>
      <c r="F64" s="564">
        <v>19.7</v>
      </c>
    </row>
    <row r="65" spans="1:6" ht="11.45" customHeight="1" x14ac:dyDescent="0.2">
      <c r="A65" s="555" t="s">
        <v>251</v>
      </c>
      <c r="B65" s="556"/>
      <c r="C65" s="556"/>
      <c r="D65" s="556"/>
      <c r="E65" s="556"/>
      <c r="F65" s="557"/>
    </row>
    <row r="66" spans="1:6" ht="11.45" customHeight="1" x14ac:dyDescent="0.2">
      <c r="A66" s="558" t="s">
        <v>194</v>
      </c>
      <c r="B66" s="559">
        <v>5222.6000000000004</v>
      </c>
      <c r="C66" s="560">
        <v>3125.8</v>
      </c>
      <c r="D66" s="559">
        <v>264.10000000000002</v>
      </c>
      <c r="E66" s="560">
        <v>1816.7</v>
      </c>
      <c r="F66" s="561">
        <v>16</v>
      </c>
    </row>
    <row r="67" spans="1:6" ht="11.45" customHeight="1" x14ac:dyDescent="0.2">
      <c r="A67" s="558" t="s">
        <v>236</v>
      </c>
      <c r="B67" s="562">
        <v>3128.8</v>
      </c>
      <c r="C67" s="563">
        <v>2965.1</v>
      </c>
      <c r="D67" s="562">
        <v>95.4</v>
      </c>
      <c r="E67" s="563">
        <v>66.7</v>
      </c>
      <c r="F67" s="564" t="s">
        <v>178</v>
      </c>
    </row>
    <row r="68" spans="1:6" ht="11.45" customHeight="1" x14ac:dyDescent="0.2">
      <c r="A68" s="558" t="s">
        <v>237</v>
      </c>
      <c r="B68" s="559">
        <v>296.89999999999998</v>
      </c>
      <c r="C68" s="560">
        <v>94.7</v>
      </c>
      <c r="D68" s="559">
        <v>116.3</v>
      </c>
      <c r="E68" s="560">
        <v>85.9</v>
      </c>
      <c r="F68" s="561" t="s">
        <v>178</v>
      </c>
    </row>
    <row r="69" spans="1:6" ht="11.45" customHeight="1" x14ac:dyDescent="0.2">
      <c r="A69" s="558" t="s">
        <v>238</v>
      </c>
      <c r="B69" s="562">
        <v>1796.9</v>
      </c>
      <c r="C69" s="563">
        <v>66</v>
      </c>
      <c r="D69" s="562">
        <v>52.4</v>
      </c>
      <c r="E69" s="563">
        <v>1664.1</v>
      </c>
      <c r="F69" s="564">
        <v>14.4</v>
      </c>
    </row>
    <row r="70" spans="1:6" ht="11.45" customHeight="1" x14ac:dyDescent="0.2">
      <c r="A70" s="555" t="s">
        <v>252</v>
      </c>
      <c r="B70" s="556"/>
      <c r="C70" s="556"/>
      <c r="D70" s="556"/>
      <c r="E70" s="556"/>
      <c r="F70" s="557"/>
    </row>
    <row r="71" spans="1:6" ht="11.45" customHeight="1" x14ac:dyDescent="0.2">
      <c r="A71" s="558" t="s">
        <v>194</v>
      </c>
      <c r="B71" s="559">
        <v>5238.1000000000004</v>
      </c>
      <c r="C71" s="560">
        <v>3147.8</v>
      </c>
      <c r="D71" s="559">
        <v>286.60000000000002</v>
      </c>
      <c r="E71" s="560">
        <v>1785.7</v>
      </c>
      <c r="F71" s="561">
        <v>18</v>
      </c>
    </row>
    <row r="72" spans="1:6" ht="11.45" customHeight="1" x14ac:dyDescent="0.2">
      <c r="A72" s="558" t="s">
        <v>236</v>
      </c>
      <c r="B72" s="562">
        <v>3150.6</v>
      </c>
      <c r="C72" s="563">
        <v>2951.5</v>
      </c>
      <c r="D72" s="562">
        <v>110.8</v>
      </c>
      <c r="E72" s="563">
        <v>82.4</v>
      </c>
      <c r="F72" s="564">
        <v>6</v>
      </c>
    </row>
    <row r="73" spans="1:6" ht="11.45" customHeight="1" x14ac:dyDescent="0.2">
      <c r="A73" s="558" t="s">
        <v>237</v>
      </c>
      <c r="B73" s="559">
        <v>286</v>
      </c>
      <c r="C73" s="560">
        <v>83.2</v>
      </c>
      <c r="D73" s="559" t="b">
        <v>0</v>
      </c>
      <c r="E73" s="560">
        <v>78.400000000000006</v>
      </c>
      <c r="F73" s="561" t="s">
        <v>242</v>
      </c>
    </row>
    <row r="74" spans="1:6" ht="11.45" customHeight="1" x14ac:dyDescent="0.2">
      <c r="A74" s="558" t="s">
        <v>238</v>
      </c>
      <c r="B74" s="562">
        <v>1801.4</v>
      </c>
      <c r="C74" s="563">
        <v>113.1</v>
      </c>
      <c r="D74" s="562">
        <v>52.8</v>
      </c>
      <c r="E74" s="563">
        <v>1624.9</v>
      </c>
      <c r="F74" s="564">
        <v>10.6</v>
      </c>
    </row>
    <row r="75" spans="1:6" ht="11.45" customHeight="1" x14ac:dyDescent="0.2">
      <c r="A75" s="555" t="s">
        <v>253</v>
      </c>
      <c r="B75" s="556"/>
      <c r="C75" s="556"/>
      <c r="D75" s="556"/>
      <c r="E75" s="556"/>
      <c r="F75" s="557"/>
    </row>
    <row r="76" spans="1:6" ht="11.45" customHeight="1" x14ac:dyDescent="0.2">
      <c r="A76" s="558" t="s">
        <v>194</v>
      </c>
      <c r="B76" s="559">
        <v>5255.4</v>
      </c>
      <c r="C76" s="560">
        <v>3158</v>
      </c>
      <c r="D76" s="559">
        <v>274.5</v>
      </c>
      <c r="E76" s="560">
        <v>1802.6</v>
      </c>
      <c r="F76" s="561">
        <v>20.3</v>
      </c>
    </row>
    <row r="77" spans="1:6" ht="11.45" customHeight="1" x14ac:dyDescent="0.2">
      <c r="A77" s="558" t="s">
        <v>236</v>
      </c>
      <c r="B77" s="562">
        <v>3121.2</v>
      </c>
      <c r="C77" s="563">
        <v>2936.8</v>
      </c>
      <c r="D77" s="562">
        <v>78.7</v>
      </c>
      <c r="E77" s="563">
        <v>102.9</v>
      </c>
      <c r="F77" s="564" t="s">
        <v>178</v>
      </c>
    </row>
    <row r="78" spans="1:6" ht="11.45" customHeight="1" x14ac:dyDescent="0.2">
      <c r="A78" s="558" t="s">
        <v>237</v>
      </c>
      <c r="B78" s="559">
        <v>347.7</v>
      </c>
      <c r="C78" s="560">
        <v>122.9</v>
      </c>
      <c r="D78" s="559">
        <v>144.5</v>
      </c>
      <c r="E78" s="560">
        <v>80.3</v>
      </c>
      <c r="F78" s="561" t="s">
        <v>178</v>
      </c>
    </row>
    <row r="79" spans="1:6" ht="11.45" customHeight="1" x14ac:dyDescent="0.2">
      <c r="A79" s="558" t="s">
        <v>238</v>
      </c>
      <c r="B79" s="562">
        <v>1786.5</v>
      </c>
      <c r="C79" s="563">
        <v>98.3</v>
      </c>
      <c r="D79" s="562">
        <v>51.2</v>
      </c>
      <c r="E79" s="563">
        <v>1619.4</v>
      </c>
      <c r="F79" s="564">
        <v>17.600000000000001</v>
      </c>
    </row>
    <row r="80" spans="1:6" ht="11.45" customHeight="1" x14ac:dyDescent="0.2">
      <c r="A80" s="555" t="s">
        <v>254</v>
      </c>
      <c r="B80" s="556"/>
      <c r="C80" s="556"/>
      <c r="D80" s="556"/>
      <c r="E80" s="556"/>
      <c r="F80" s="557"/>
    </row>
    <row r="81" spans="1:6" ht="11.45" customHeight="1" x14ac:dyDescent="0.2">
      <c r="A81" s="558" t="s">
        <v>194</v>
      </c>
      <c r="B81" s="559">
        <v>5264.8</v>
      </c>
      <c r="C81" s="560">
        <v>3137</v>
      </c>
      <c r="D81" s="559">
        <v>351.2</v>
      </c>
      <c r="E81" s="560">
        <v>1751.2</v>
      </c>
      <c r="F81" s="561">
        <v>25.5</v>
      </c>
    </row>
    <row r="82" spans="1:6" ht="11.45" customHeight="1" x14ac:dyDescent="0.2">
      <c r="A82" s="558" t="s">
        <v>236</v>
      </c>
      <c r="B82" s="562">
        <v>3016.5</v>
      </c>
      <c r="C82" s="563">
        <v>2905.9</v>
      </c>
      <c r="D82" s="562">
        <v>63.3</v>
      </c>
      <c r="E82" s="563">
        <v>46.4</v>
      </c>
      <c r="F82" s="564" t="s">
        <v>178</v>
      </c>
    </row>
    <row r="83" spans="1:6" ht="11.45" customHeight="1" x14ac:dyDescent="0.2">
      <c r="A83" s="558" t="s">
        <v>237</v>
      </c>
      <c r="B83" s="559">
        <v>465.3</v>
      </c>
      <c r="C83" s="560">
        <v>143</v>
      </c>
      <c r="D83" s="559">
        <v>234.8</v>
      </c>
      <c r="E83" s="560">
        <v>87.6</v>
      </c>
      <c r="F83" s="561" t="s">
        <v>178</v>
      </c>
    </row>
    <row r="84" spans="1:6" ht="11.45" customHeight="1" x14ac:dyDescent="0.2">
      <c r="A84" s="558" t="s">
        <v>238</v>
      </c>
      <c r="B84" s="562">
        <v>1783</v>
      </c>
      <c r="C84" s="563">
        <v>88.1</v>
      </c>
      <c r="D84" s="562">
        <v>53.1</v>
      </c>
      <c r="E84" s="563">
        <v>1617.2</v>
      </c>
      <c r="F84" s="564">
        <v>24.7</v>
      </c>
    </row>
    <row r="85" spans="1:6" ht="11.45" customHeight="1" x14ac:dyDescent="0.2">
      <c r="A85" s="555" t="s">
        <v>255</v>
      </c>
      <c r="B85" s="556"/>
      <c r="C85" s="556"/>
      <c r="D85" s="556"/>
      <c r="E85" s="556"/>
      <c r="F85" s="557"/>
    </row>
    <row r="86" spans="1:6" ht="11.45" customHeight="1" x14ac:dyDescent="0.2">
      <c r="A86" s="558" t="s">
        <v>194</v>
      </c>
      <c r="B86" s="559">
        <v>5273.4</v>
      </c>
      <c r="C86" s="560">
        <v>3032.8</v>
      </c>
      <c r="D86" s="559">
        <v>453</v>
      </c>
      <c r="E86" s="560">
        <v>1770.6</v>
      </c>
      <c r="F86" s="561">
        <v>17</v>
      </c>
    </row>
    <row r="87" spans="1:6" ht="11.45" customHeight="1" x14ac:dyDescent="0.2">
      <c r="A87" s="558" t="s">
        <v>236</v>
      </c>
      <c r="B87" s="562">
        <v>3014.7</v>
      </c>
      <c r="C87" s="563">
        <v>2865.6</v>
      </c>
      <c r="D87" s="562">
        <v>98.5</v>
      </c>
      <c r="E87" s="563">
        <v>50.6</v>
      </c>
      <c r="F87" s="564" t="s">
        <v>178</v>
      </c>
    </row>
    <row r="88" spans="1:6" ht="11.45" customHeight="1" x14ac:dyDescent="0.2">
      <c r="A88" s="558" t="s">
        <v>237</v>
      </c>
      <c r="B88" s="559">
        <v>466.6</v>
      </c>
      <c r="C88" s="560">
        <v>96.4</v>
      </c>
      <c r="D88" s="559">
        <v>271.10000000000002</v>
      </c>
      <c r="E88" s="560">
        <v>99.1</v>
      </c>
      <c r="F88" s="561" t="s">
        <v>178</v>
      </c>
    </row>
    <row r="89" spans="1:6" ht="11.45" customHeight="1" x14ac:dyDescent="0.2">
      <c r="A89" s="558" t="s">
        <v>238</v>
      </c>
      <c r="B89" s="562">
        <v>1792.1</v>
      </c>
      <c r="C89" s="563">
        <v>70.7</v>
      </c>
      <c r="D89" s="562">
        <v>83.3</v>
      </c>
      <c r="E89" s="563">
        <v>1620.9</v>
      </c>
      <c r="F89" s="564">
        <v>17</v>
      </c>
    </row>
    <row r="90" spans="1:6" ht="11.45" customHeight="1" x14ac:dyDescent="0.2">
      <c r="A90" s="555" t="s">
        <v>256</v>
      </c>
      <c r="B90" s="556"/>
      <c r="C90" s="556"/>
      <c r="D90" s="556"/>
      <c r="E90" s="556"/>
      <c r="F90" s="557"/>
    </row>
    <row r="91" spans="1:6" ht="11.45" customHeight="1" x14ac:dyDescent="0.2">
      <c r="A91" s="558" t="s">
        <v>194</v>
      </c>
      <c r="B91" s="559">
        <v>5276.7</v>
      </c>
      <c r="C91" s="560">
        <v>3029.1</v>
      </c>
      <c r="D91" s="559">
        <v>459.8</v>
      </c>
      <c r="E91" s="560">
        <v>1773.4</v>
      </c>
      <c r="F91" s="561">
        <v>14.4</v>
      </c>
    </row>
    <row r="92" spans="1:6" ht="11.45" customHeight="1" x14ac:dyDescent="0.2">
      <c r="A92" s="558" t="s">
        <v>236</v>
      </c>
      <c r="B92" s="562">
        <v>2959.5</v>
      </c>
      <c r="C92" s="563">
        <v>2806.2</v>
      </c>
      <c r="D92" s="562">
        <v>96.4</v>
      </c>
      <c r="E92" s="563">
        <v>57</v>
      </c>
      <c r="F92" s="564" t="s">
        <v>178</v>
      </c>
    </row>
    <row r="93" spans="1:6" ht="11.45" customHeight="1" x14ac:dyDescent="0.2">
      <c r="A93" s="558" t="s">
        <v>237</v>
      </c>
      <c r="B93" s="559">
        <v>489</v>
      </c>
      <c r="C93" s="560">
        <v>123.8</v>
      </c>
      <c r="D93" s="559">
        <v>277.2</v>
      </c>
      <c r="E93" s="560">
        <v>88</v>
      </c>
      <c r="F93" s="561" t="s">
        <v>178</v>
      </c>
    </row>
    <row r="94" spans="1:6" ht="11.45" customHeight="1" x14ac:dyDescent="0.2">
      <c r="A94" s="558" t="s">
        <v>238</v>
      </c>
      <c r="B94" s="562">
        <v>1828.2</v>
      </c>
      <c r="C94" s="563">
        <v>99</v>
      </c>
      <c r="D94" s="562">
        <v>86.3</v>
      </c>
      <c r="E94" s="563">
        <v>1628.4</v>
      </c>
      <c r="F94" s="564">
        <v>14.4</v>
      </c>
    </row>
    <row r="95" spans="1:6" ht="11.45" customHeight="1" x14ac:dyDescent="0.2">
      <c r="A95" s="555" t="s">
        <v>257</v>
      </c>
      <c r="B95" s="556"/>
      <c r="C95" s="556"/>
      <c r="D95" s="556"/>
      <c r="E95" s="556"/>
      <c r="F95" s="557"/>
    </row>
    <row r="96" spans="1:6" ht="11.45" customHeight="1" x14ac:dyDescent="0.2">
      <c r="A96" s="558" t="s">
        <v>194</v>
      </c>
      <c r="B96" s="559">
        <v>5283.7</v>
      </c>
      <c r="C96" s="560">
        <v>2957.4</v>
      </c>
      <c r="D96" s="559">
        <v>473.4</v>
      </c>
      <c r="E96" s="560">
        <v>1841</v>
      </c>
      <c r="F96" s="561">
        <v>12</v>
      </c>
    </row>
    <row r="97" spans="1:6" ht="11.45" customHeight="1" x14ac:dyDescent="0.2">
      <c r="A97" s="558" t="s">
        <v>236</v>
      </c>
      <c r="B97" s="562">
        <v>2964</v>
      </c>
      <c r="C97" s="563">
        <v>2762.8</v>
      </c>
      <c r="D97" s="562">
        <v>127.3</v>
      </c>
      <c r="E97" s="563">
        <v>73.900000000000006</v>
      </c>
      <c r="F97" s="564" t="s">
        <v>178</v>
      </c>
    </row>
    <row r="98" spans="1:6" ht="11.45" customHeight="1" x14ac:dyDescent="0.2">
      <c r="A98" s="558" t="s">
        <v>237</v>
      </c>
      <c r="B98" s="559">
        <v>502</v>
      </c>
      <c r="C98" s="560">
        <v>114.8</v>
      </c>
      <c r="D98" s="559">
        <v>253.9</v>
      </c>
      <c r="E98" s="560">
        <v>132.5</v>
      </c>
      <c r="F98" s="561" t="s">
        <v>178</v>
      </c>
    </row>
    <row r="99" spans="1:6" ht="11.45" customHeight="1" x14ac:dyDescent="0.2">
      <c r="A99" s="558" t="s">
        <v>238</v>
      </c>
      <c r="B99" s="562">
        <v>1817.8</v>
      </c>
      <c r="C99" s="563">
        <v>79.8</v>
      </c>
      <c r="D99" s="562">
        <v>92.2</v>
      </c>
      <c r="E99" s="563">
        <v>1634.6</v>
      </c>
      <c r="F99" s="564">
        <v>11.2</v>
      </c>
    </row>
    <row r="100" spans="1:6" ht="11.45" customHeight="1" x14ac:dyDescent="0.2">
      <c r="A100" s="555" t="s">
        <v>258</v>
      </c>
      <c r="B100" s="556"/>
      <c r="C100" s="556"/>
      <c r="D100" s="556"/>
      <c r="E100" s="556"/>
      <c r="F100" s="557"/>
    </row>
    <row r="101" spans="1:6" ht="11.45" customHeight="1" x14ac:dyDescent="0.2">
      <c r="A101" s="558" t="s">
        <v>194</v>
      </c>
      <c r="B101" s="559">
        <v>5286</v>
      </c>
      <c r="C101" s="560">
        <v>2973.9</v>
      </c>
      <c r="D101" s="559">
        <v>468.5</v>
      </c>
      <c r="E101" s="560">
        <v>1827.9</v>
      </c>
      <c r="F101" s="561">
        <v>15.7</v>
      </c>
    </row>
    <row r="102" spans="1:6" ht="11.45" customHeight="1" x14ac:dyDescent="0.2">
      <c r="A102" s="558" t="s">
        <v>236</v>
      </c>
      <c r="B102" s="562">
        <v>2930.1</v>
      </c>
      <c r="C102" s="563">
        <v>2781.2</v>
      </c>
      <c r="D102" s="562">
        <v>93.3</v>
      </c>
      <c r="E102" s="563">
        <v>55.6</v>
      </c>
      <c r="F102" s="564" t="s">
        <v>178</v>
      </c>
    </row>
    <row r="103" spans="1:6" ht="11.45" customHeight="1" x14ac:dyDescent="0.2">
      <c r="A103" s="558" t="s">
        <v>237</v>
      </c>
      <c r="B103" s="559">
        <v>553.6</v>
      </c>
      <c r="C103" s="560">
        <v>116.9</v>
      </c>
      <c r="D103" s="559">
        <v>310.10000000000002</v>
      </c>
      <c r="E103" s="560">
        <v>126.6</v>
      </c>
      <c r="F103" s="561" t="s">
        <v>178</v>
      </c>
    </row>
    <row r="104" spans="1:6" ht="11.45" customHeight="1" x14ac:dyDescent="0.2">
      <c r="A104" s="558" t="s">
        <v>238</v>
      </c>
      <c r="B104" s="562">
        <v>1802.4</v>
      </c>
      <c r="C104" s="563">
        <v>75.8</v>
      </c>
      <c r="D104" s="562">
        <v>65.2</v>
      </c>
      <c r="E104" s="563">
        <v>1645.8</v>
      </c>
      <c r="F104" s="564">
        <v>15.7</v>
      </c>
    </row>
    <row r="105" spans="1:6" ht="11.45" customHeight="1" x14ac:dyDescent="0.2">
      <c r="A105" s="555" t="s">
        <v>259</v>
      </c>
      <c r="B105" s="556"/>
      <c r="C105" s="556"/>
      <c r="D105" s="556"/>
      <c r="E105" s="556"/>
      <c r="F105" s="557"/>
    </row>
    <row r="106" spans="1:6" ht="11.45" customHeight="1" x14ac:dyDescent="0.2">
      <c r="A106" s="558" t="s">
        <v>194</v>
      </c>
      <c r="B106" s="559">
        <v>5288.8</v>
      </c>
      <c r="C106" s="560">
        <v>2922.9</v>
      </c>
      <c r="D106" s="559">
        <v>564.29999999999995</v>
      </c>
      <c r="E106" s="560">
        <v>1791.8</v>
      </c>
      <c r="F106" s="561">
        <v>9.8000000000000007</v>
      </c>
    </row>
    <row r="107" spans="1:6" ht="11.45" customHeight="1" x14ac:dyDescent="0.2">
      <c r="A107" s="558" t="s">
        <v>236</v>
      </c>
      <c r="B107" s="562">
        <v>2935.6</v>
      </c>
      <c r="C107" s="563">
        <v>2778.3</v>
      </c>
      <c r="D107" s="562">
        <v>113</v>
      </c>
      <c r="E107" s="563">
        <v>44.3</v>
      </c>
      <c r="F107" s="564" t="s">
        <v>178</v>
      </c>
    </row>
    <row r="108" spans="1:6" ht="11.45" customHeight="1" x14ac:dyDescent="0.2">
      <c r="A108" s="558" t="s">
        <v>237</v>
      </c>
      <c r="B108" s="559">
        <v>566.6</v>
      </c>
      <c r="C108" s="560">
        <v>89.5</v>
      </c>
      <c r="D108" s="559">
        <v>369.7</v>
      </c>
      <c r="E108" s="560">
        <v>107.3</v>
      </c>
      <c r="F108" s="561" t="s">
        <v>178</v>
      </c>
    </row>
    <row r="109" spans="1:6" ht="11.45" customHeight="1" x14ac:dyDescent="0.2">
      <c r="A109" s="558" t="s">
        <v>238</v>
      </c>
      <c r="B109" s="562">
        <v>1786.6</v>
      </c>
      <c r="C109" s="563">
        <v>55.1</v>
      </c>
      <c r="D109" s="562">
        <v>81.599999999999994</v>
      </c>
      <c r="E109" s="563">
        <v>1640.1</v>
      </c>
      <c r="F109" s="564">
        <v>9.8000000000000007</v>
      </c>
    </row>
    <row r="110" spans="1:6" ht="11.45" customHeight="1" x14ac:dyDescent="0.2">
      <c r="A110" s="555" t="s">
        <v>260</v>
      </c>
      <c r="B110" s="556"/>
      <c r="C110" s="556"/>
      <c r="D110" s="556"/>
      <c r="E110" s="556"/>
      <c r="F110" s="557"/>
    </row>
    <row r="111" spans="1:6" ht="11.45" customHeight="1" x14ac:dyDescent="0.2">
      <c r="A111" s="558" t="s">
        <v>194</v>
      </c>
      <c r="B111" s="559">
        <v>5286.6</v>
      </c>
      <c r="C111" s="560">
        <v>2952</v>
      </c>
      <c r="D111" s="559">
        <v>545.4</v>
      </c>
      <c r="E111" s="560">
        <v>1773.4</v>
      </c>
      <c r="F111" s="561">
        <v>15.8</v>
      </c>
    </row>
    <row r="112" spans="1:6" ht="11.45" customHeight="1" x14ac:dyDescent="0.2">
      <c r="A112" s="558" t="s">
        <v>236</v>
      </c>
      <c r="B112" s="562">
        <v>2933</v>
      </c>
      <c r="C112" s="563">
        <v>2760.4</v>
      </c>
      <c r="D112" s="562">
        <v>112.9</v>
      </c>
      <c r="E112" s="563">
        <v>59.7</v>
      </c>
      <c r="F112" s="564" t="s">
        <v>178</v>
      </c>
    </row>
    <row r="113" spans="1:6" ht="11.45" customHeight="1" x14ac:dyDescent="0.2">
      <c r="A113" s="558" t="s">
        <v>237</v>
      </c>
      <c r="B113" s="559">
        <v>548.9</v>
      </c>
      <c r="C113" s="560">
        <v>119.5</v>
      </c>
      <c r="D113" s="559">
        <v>318.10000000000002</v>
      </c>
      <c r="E113" s="560">
        <v>111.4</v>
      </c>
      <c r="F113" s="561" t="s">
        <v>178</v>
      </c>
    </row>
    <row r="114" spans="1:6" ht="11.45" customHeight="1" x14ac:dyDescent="0.2">
      <c r="A114" s="558" t="s">
        <v>238</v>
      </c>
      <c r="B114" s="562">
        <v>1804.6</v>
      </c>
      <c r="C114" s="563">
        <v>72.099999999999994</v>
      </c>
      <c r="D114" s="562">
        <v>114.4</v>
      </c>
      <c r="E114" s="563">
        <v>1602.3</v>
      </c>
      <c r="F114" s="564">
        <v>15.8</v>
      </c>
    </row>
    <row r="115" spans="1:6" ht="11.45" customHeight="1" x14ac:dyDescent="0.2">
      <c r="A115" s="555" t="s">
        <v>261</v>
      </c>
      <c r="B115" s="556"/>
      <c r="C115" s="556"/>
      <c r="D115" s="556"/>
      <c r="E115" s="556"/>
      <c r="F115" s="557"/>
    </row>
    <row r="116" spans="1:6" ht="11.45" customHeight="1" x14ac:dyDescent="0.2">
      <c r="A116" s="558" t="s">
        <v>194</v>
      </c>
      <c r="B116" s="559">
        <v>5289.4</v>
      </c>
      <c r="C116" s="560">
        <v>2960.7</v>
      </c>
      <c r="D116" s="559">
        <v>505.4</v>
      </c>
      <c r="E116" s="560">
        <v>1805.5</v>
      </c>
      <c r="F116" s="561">
        <v>17.899999999999999</v>
      </c>
    </row>
    <row r="117" spans="1:6" ht="11.45" customHeight="1" x14ac:dyDescent="0.2">
      <c r="A117" s="558" t="s">
        <v>236</v>
      </c>
      <c r="B117" s="562">
        <v>2963.2</v>
      </c>
      <c r="C117" s="563">
        <v>2779.4</v>
      </c>
      <c r="D117" s="562">
        <v>107</v>
      </c>
      <c r="E117" s="563">
        <v>76.8</v>
      </c>
      <c r="F117" s="564" t="s">
        <v>178</v>
      </c>
    </row>
    <row r="118" spans="1:6" ht="11.45" customHeight="1" x14ac:dyDescent="0.2">
      <c r="A118" s="558" t="s">
        <v>237</v>
      </c>
      <c r="B118" s="559">
        <v>545.29999999999995</v>
      </c>
      <c r="C118" s="560">
        <v>100.4</v>
      </c>
      <c r="D118" s="559">
        <v>317.8</v>
      </c>
      <c r="E118" s="560">
        <v>127.2</v>
      </c>
      <c r="F118" s="561" t="s">
        <v>178</v>
      </c>
    </row>
    <row r="119" spans="1:6" ht="11.45" customHeight="1" x14ac:dyDescent="0.2">
      <c r="A119" s="558" t="s">
        <v>238</v>
      </c>
      <c r="B119" s="562">
        <v>1780.9</v>
      </c>
      <c r="C119" s="563">
        <v>80.900000000000006</v>
      </c>
      <c r="D119" s="562">
        <v>80.599999999999994</v>
      </c>
      <c r="E119" s="563">
        <v>1601.5</v>
      </c>
      <c r="F119" s="564">
        <v>17.899999999999999</v>
      </c>
    </row>
    <row r="120" spans="1:6" ht="11.45" customHeight="1" x14ac:dyDescent="0.2">
      <c r="A120" s="555" t="s">
        <v>262</v>
      </c>
      <c r="B120" s="556"/>
      <c r="C120" s="556"/>
      <c r="D120" s="556"/>
      <c r="E120" s="556"/>
      <c r="F120" s="557"/>
    </row>
    <row r="121" spans="1:6" ht="11.45" customHeight="1" x14ac:dyDescent="0.2">
      <c r="A121" s="558" t="s">
        <v>194</v>
      </c>
      <c r="B121" s="559">
        <v>5291</v>
      </c>
      <c r="C121" s="560">
        <v>2947.4</v>
      </c>
      <c r="D121" s="559">
        <v>529.29999999999995</v>
      </c>
      <c r="E121" s="560">
        <v>1794.3</v>
      </c>
      <c r="F121" s="561">
        <v>19.899999999999999</v>
      </c>
    </row>
    <row r="122" spans="1:6" ht="11.45" customHeight="1" x14ac:dyDescent="0.2">
      <c r="A122" s="558" t="s">
        <v>236</v>
      </c>
      <c r="B122" s="562">
        <v>2930.3</v>
      </c>
      <c r="C122" s="563">
        <v>2772.6</v>
      </c>
      <c r="D122" s="562">
        <v>114.8</v>
      </c>
      <c r="E122" s="563">
        <v>43</v>
      </c>
      <c r="F122" s="564" t="s">
        <v>178</v>
      </c>
    </row>
    <row r="123" spans="1:6" ht="11.45" customHeight="1" x14ac:dyDescent="0.2">
      <c r="A123" s="558" t="s">
        <v>237</v>
      </c>
      <c r="B123" s="559">
        <v>524.4</v>
      </c>
      <c r="C123" s="560">
        <v>112.1</v>
      </c>
      <c r="D123" s="559">
        <v>329.5</v>
      </c>
      <c r="E123" s="560">
        <v>82.9</v>
      </c>
      <c r="F123" s="561" t="s">
        <v>178</v>
      </c>
    </row>
    <row r="124" spans="1:6" ht="11.45" customHeight="1" x14ac:dyDescent="0.2">
      <c r="A124" s="558" t="s">
        <v>238</v>
      </c>
      <c r="B124" s="562">
        <v>1836.2</v>
      </c>
      <c r="C124" s="563">
        <v>62.8</v>
      </c>
      <c r="D124" s="562">
        <v>85.1</v>
      </c>
      <c r="E124" s="563">
        <v>1668.5</v>
      </c>
      <c r="F124" s="564">
        <v>19.899999999999999</v>
      </c>
    </row>
    <row r="125" spans="1:6" ht="11.45" customHeight="1" x14ac:dyDescent="0.2">
      <c r="A125" s="555" t="s">
        <v>263</v>
      </c>
      <c r="B125" s="556"/>
      <c r="C125" s="556"/>
      <c r="D125" s="556"/>
      <c r="E125" s="556"/>
      <c r="F125" s="557"/>
    </row>
    <row r="126" spans="1:6" ht="11.45" customHeight="1" x14ac:dyDescent="0.2">
      <c r="A126" s="558" t="s">
        <v>194</v>
      </c>
      <c r="B126" s="559">
        <v>5295.6</v>
      </c>
      <c r="C126" s="560">
        <v>2870</v>
      </c>
      <c r="D126" s="559">
        <v>554.20000000000005</v>
      </c>
      <c r="E126" s="560">
        <v>1854.9</v>
      </c>
      <c r="F126" s="561">
        <v>16.600000000000001</v>
      </c>
    </row>
    <row r="127" spans="1:6" ht="11.45" customHeight="1" x14ac:dyDescent="0.2">
      <c r="A127" s="558" t="s">
        <v>236</v>
      </c>
      <c r="B127" s="562">
        <v>2939.9</v>
      </c>
      <c r="C127" s="563">
        <v>2756.7</v>
      </c>
      <c r="D127" s="562">
        <v>123.8</v>
      </c>
      <c r="E127" s="563">
        <v>59.5</v>
      </c>
      <c r="F127" s="564" t="s">
        <v>178</v>
      </c>
    </row>
    <row r="128" spans="1:6" ht="11.45" customHeight="1" x14ac:dyDescent="0.2">
      <c r="A128" s="558" t="s">
        <v>237</v>
      </c>
      <c r="B128" s="559">
        <v>544.1</v>
      </c>
      <c r="C128" s="560">
        <v>75</v>
      </c>
      <c r="D128" s="559">
        <v>348.1</v>
      </c>
      <c r="E128" s="560">
        <v>118.1</v>
      </c>
      <c r="F128" s="561" t="s">
        <v>178</v>
      </c>
    </row>
    <row r="129" spans="1:6" ht="11.45" customHeight="1" x14ac:dyDescent="0.2">
      <c r="A129" s="558" t="s">
        <v>238</v>
      </c>
      <c r="B129" s="562">
        <v>1811.6</v>
      </c>
      <c r="C129" s="563">
        <v>38.299999999999997</v>
      </c>
      <c r="D129" s="562">
        <v>82.4</v>
      </c>
      <c r="E129" s="563">
        <v>1677.3</v>
      </c>
      <c r="F129" s="564">
        <v>13.6</v>
      </c>
    </row>
    <row r="130" spans="1:6" ht="11.45" customHeight="1" x14ac:dyDescent="0.2">
      <c r="A130" s="555" t="s">
        <v>264</v>
      </c>
      <c r="B130" s="556"/>
      <c r="C130" s="556"/>
      <c r="D130" s="556"/>
      <c r="E130" s="556"/>
      <c r="F130" s="557"/>
    </row>
    <row r="131" spans="1:6" ht="11.45" customHeight="1" x14ac:dyDescent="0.2">
      <c r="A131" s="558" t="s">
        <v>194</v>
      </c>
      <c r="B131" s="559">
        <v>5296.4</v>
      </c>
      <c r="C131" s="560">
        <v>2922.7</v>
      </c>
      <c r="D131" s="559">
        <v>525.29999999999995</v>
      </c>
      <c r="E131" s="560">
        <v>1832.5</v>
      </c>
      <c r="F131" s="561">
        <v>16</v>
      </c>
    </row>
    <row r="132" spans="1:6" ht="11.45" customHeight="1" x14ac:dyDescent="0.2">
      <c r="A132" s="558" t="s">
        <v>236</v>
      </c>
      <c r="B132" s="562">
        <v>2865.4</v>
      </c>
      <c r="C132" s="563">
        <v>2718.4</v>
      </c>
      <c r="D132" s="562">
        <v>85</v>
      </c>
      <c r="E132" s="563">
        <v>62</v>
      </c>
      <c r="F132" s="564" t="s">
        <v>178</v>
      </c>
    </row>
    <row r="133" spans="1:6" ht="11.45" customHeight="1" x14ac:dyDescent="0.2">
      <c r="A133" s="558" t="s">
        <v>237</v>
      </c>
      <c r="B133" s="559">
        <v>569.79999999999995</v>
      </c>
      <c r="C133" s="560">
        <v>106.5</v>
      </c>
      <c r="D133" s="559">
        <v>338.2</v>
      </c>
      <c r="E133" s="560">
        <v>125.1</v>
      </c>
      <c r="F133" s="561" t="s">
        <v>178</v>
      </c>
    </row>
    <row r="134" spans="1:6" ht="11.45" customHeight="1" x14ac:dyDescent="0.2">
      <c r="A134" s="558" t="s">
        <v>238</v>
      </c>
      <c r="B134" s="562">
        <v>1861.2</v>
      </c>
      <c r="C134" s="563">
        <v>97.8</v>
      </c>
      <c r="D134" s="562">
        <v>102.1</v>
      </c>
      <c r="E134" s="563">
        <v>1645.3</v>
      </c>
      <c r="F134" s="564">
        <v>16</v>
      </c>
    </row>
    <row r="135" spans="1:6" ht="11.45" customHeight="1" x14ac:dyDescent="0.2">
      <c r="A135" s="555" t="s">
        <v>265</v>
      </c>
      <c r="B135" s="556"/>
      <c r="C135" s="556"/>
      <c r="D135" s="556"/>
      <c r="E135" s="556"/>
      <c r="F135" s="557"/>
    </row>
    <row r="136" spans="1:6" ht="11.45" customHeight="1" x14ac:dyDescent="0.2">
      <c r="A136" s="558" t="s">
        <v>194</v>
      </c>
      <c r="B136" s="559">
        <v>5302.9</v>
      </c>
      <c r="C136" s="560">
        <v>2862.6</v>
      </c>
      <c r="D136" s="559">
        <v>562</v>
      </c>
      <c r="E136" s="560">
        <v>1859.1</v>
      </c>
      <c r="F136" s="561">
        <v>19.2</v>
      </c>
    </row>
    <row r="137" spans="1:6" ht="11.45" customHeight="1" x14ac:dyDescent="0.2">
      <c r="A137" s="558" t="s">
        <v>236</v>
      </c>
      <c r="B137" s="562">
        <v>2827.6</v>
      </c>
      <c r="C137" s="563">
        <v>2663.5</v>
      </c>
      <c r="D137" s="562">
        <v>98.2</v>
      </c>
      <c r="E137" s="563">
        <v>65.900000000000006</v>
      </c>
      <c r="F137" s="564" t="s">
        <v>178</v>
      </c>
    </row>
    <row r="138" spans="1:6" ht="11.45" customHeight="1" x14ac:dyDescent="0.2">
      <c r="A138" s="558" t="s">
        <v>237</v>
      </c>
      <c r="B138" s="559">
        <v>619</v>
      </c>
      <c r="C138" s="560">
        <v>125.5</v>
      </c>
      <c r="D138" s="559">
        <v>375.5</v>
      </c>
      <c r="E138" s="560">
        <v>117.2</v>
      </c>
      <c r="F138" s="561" t="s">
        <v>178</v>
      </c>
    </row>
    <row r="139" spans="1:6" ht="11.45" customHeight="1" x14ac:dyDescent="0.2">
      <c r="A139" s="558" t="s">
        <v>238</v>
      </c>
      <c r="B139" s="562">
        <v>1856.2</v>
      </c>
      <c r="C139" s="563">
        <v>73.599999999999994</v>
      </c>
      <c r="D139" s="562">
        <v>88.2</v>
      </c>
      <c r="E139" s="563">
        <v>1676</v>
      </c>
      <c r="F139" s="564">
        <v>18.399999999999999</v>
      </c>
    </row>
    <row r="140" spans="1:6" ht="11.45" customHeight="1" x14ac:dyDescent="0.2">
      <c r="A140" s="555" t="s">
        <v>266</v>
      </c>
      <c r="B140" s="556"/>
      <c r="C140" s="556"/>
      <c r="D140" s="556"/>
      <c r="E140" s="556"/>
      <c r="F140" s="557"/>
    </row>
    <row r="141" spans="1:6" ht="11.45" customHeight="1" x14ac:dyDescent="0.2">
      <c r="A141" s="558" t="s">
        <v>194</v>
      </c>
      <c r="B141" s="559">
        <v>5303</v>
      </c>
      <c r="C141" s="560">
        <v>2850.3</v>
      </c>
      <c r="D141" s="559">
        <v>615.9</v>
      </c>
      <c r="E141" s="560">
        <v>1813.9</v>
      </c>
      <c r="F141" s="561">
        <v>22.9</v>
      </c>
    </row>
    <row r="142" spans="1:6" ht="11.45" customHeight="1" x14ac:dyDescent="0.2">
      <c r="A142" s="558" t="s">
        <v>236</v>
      </c>
      <c r="B142" s="562">
        <v>2837.3</v>
      </c>
      <c r="C142" s="563">
        <v>2684.9</v>
      </c>
      <c r="D142" s="562">
        <v>103.6</v>
      </c>
      <c r="E142" s="563">
        <v>47.5</v>
      </c>
      <c r="F142" s="564" t="s">
        <v>178</v>
      </c>
    </row>
    <row r="143" spans="1:6" ht="11.45" customHeight="1" x14ac:dyDescent="0.2">
      <c r="A143" s="558" t="s">
        <v>237</v>
      </c>
      <c r="B143" s="559">
        <v>629.1</v>
      </c>
      <c r="C143" s="560">
        <v>98.2</v>
      </c>
      <c r="D143" s="559">
        <v>417.2</v>
      </c>
      <c r="E143" s="560">
        <v>113.7</v>
      </c>
      <c r="F143" s="561" t="s">
        <v>178</v>
      </c>
    </row>
    <row r="144" spans="1:6" ht="11.45" customHeight="1" x14ac:dyDescent="0.2">
      <c r="A144" s="558" t="s">
        <v>238</v>
      </c>
      <c r="B144" s="562">
        <v>1836.6</v>
      </c>
      <c r="C144" s="563">
        <v>67.3</v>
      </c>
      <c r="D144" s="562">
        <v>95.1</v>
      </c>
      <c r="E144" s="563">
        <v>1652.6</v>
      </c>
      <c r="F144" s="564">
        <v>21.6</v>
      </c>
    </row>
    <row r="145" spans="1:6" ht="11.45" customHeight="1" x14ac:dyDescent="0.2">
      <c r="A145" s="555" t="s">
        <v>267</v>
      </c>
      <c r="B145" s="556"/>
      <c r="C145" s="556"/>
      <c r="D145" s="556"/>
      <c r="E145" s="556"/>
      <c r="F145" s="557"/>
    </row>
    <row r="146" spans="1:6" ht="11.45" customHeight="1" x14ac:dyDescent="0.2">
      <c r="A146" s="558" t="s">
        <v>194</v>
      </c>
      <c r="B146" s="559">
        <v>5300.8</v>
      </c>
      <c r="C146" s="560">
        <v>2831.2</v>
      </c>
      <c r="D146" s="559">
        <v>618.79999999999995</v>
      </c>
      <c r="E146" s="560">
        <v>1839</v>
      </c>
      <c r="F146" s="561">
        <v>11.8</v>
      </c>
    </row>
    <row r="147" spans="1:6" ht="11.45" customHeight="1" x14ac:dyDescent="0.2">
      <c r="A147" s="558" t="s">
        <v>236</v>
      </c>
      <c r="B147" s="562">
        <v>2840.8</v>
      </c>
      <c r="C147" s="563">
        <v>2697.8</v>
      </c>
      <c r="D147" s="562">
        <v>103.6</v>
      </c>
      <c r="E147" s="563">
        <v>39.299999999999997</v>
      </c>
      <c r="F147" s="564" t="s">
        <v>178</v>
      </c>
    </row>
    <row r="148" spans="1:6" ht="11.45" customHeight="1" x14ac:dyDescent="0.2">
      <c r="A148" s="558" t="s">
        <v>237</v>
      </c>
      <c r="B148" s="559">
        <v>641.4</v>
      </c>
      <c r="C148" s="560">
        <v>92.3</v>
      </c>
      <c r="D148" s="559">
        <v>428.9</v>
      </c>
      <c r="E148" s="560">
        <v>120.3</v>
      </c>
      <c r="F148" s="561" t="s">
        <v>178</v>
      </c>
    </row>
    <row r="149" spans="1:6" ht="11.45" customHeight="1" x14ac:dyDescent="0.2">
      <c r="A149" s="558" t="s">
        <v>238</v>
      </c>
      <c r="B149" s="562">
        <v>1818.6</v>
      </c>
      <c r="C149" s="563">
        <v>41.1</v>
      </c>
      <c r="D149" s="562">
        <v>86.3</v>
      </c>
      <c r="E149" s="563">
        <v>1679.4</v>
      </c>
      <c r="F149" s="564">
        <v>11.8</v>
      </c>
    </row>
    <row r="150" spans="1:6" ht="11.45" customHeight="1" x14ac:dyDescent="0.2">
      <c r="A150" s="555" t="s">
        <v>268</v>
      </c>
      <c r="B150" s="556"/>
      <c r="C150" s="556"/>
      <c r="D150" s="556"/>
      <c r="E150" s="556"/>
      <c r="F150" s="557"/>
    </row>
    <row r="151" spans="1:6" ht="11.45" customHeight="1" x14ac:dyDescent="0.2">
      <c r="A151" s="558" t="s">
        <v>194</v>
      </c>
      <c r="B151" s="559">
        <v>5293.2</v>
      </c>
      <c r="C151" s="560">
        <v>2840.9</v>
      </c>
      <c r="D151" s="559">
        <v>627.20000000000005</v>
      </c>
      <c r="E151" s="560">
        <v>1805</v>
      </c>
      <c r="F151" s="561">
        <v>20</v>
      </c>
    </row>
    <row r="152" spans="1:6" ht="11.45" customHeight="1" x14ac:dyDescent="0.2">
      <c r="A152" s="558" t="s">
        <v>236</v>
      </c>
      <c r="B152" s="562">
        <v>2822.5</v>
      </c>
      <c r="C152" s="563">
        <v>2654.9</v>
      </c>
      <c r="D152" s="562">
        <v>114.5</v>
      </c>
      <c r="E152" s="563">
        <v>53</v>
      </c>
      <c r="F152" s="564" t="s">
        <v>178</v>
      </c>
    </row>
    <row r="153" spans="1:6" ht="11.45" customHeight="1" x14ac:dyDescent="0.2">
      <c r="A153" s="558" t="s">
        <v>237</v>
      </c>
      <c r="B153" s="559">
        <v>629.4</v>
      </c>
      <c r="C153" s="560">
        <v>96</v>
      </c>
      <c r="D153" s="559">
        <v>427</v>
      </c>
      <c r="E153" s="560">
        <v>105.7</v>
      </c>
      <c r="F153" s="561" t="s">
        <v>178</v>
      </c>
    </row>
    <row r="154" spans="1:6" ht="11.45" customHeight="1" x14ac:dyDescent="0.2">
      <c r="A154" s="558" t="s">
        <v>238</v>
      </c>
      <c r="B154" s="562">
        <v>1841.3</v>
      </c>
      <c r="C154" s="563">
        <v>89.9</v>
      </c>
      <c r="D154" s="562">
        <v>85.7</v>
      </c>
      <c r="E154" s="563">
        <v>1646.3</v>
      </c>
      <c r="F154" s="564">
        <v>19.3</v>
      </c>
    </row>
    <row r="155" spans="1:6" ht="11.45" customHeight="1" x14ac:dyDescent="0.2">
      <c r="A155" s="555" t="s">
        <v>269</v>
      </c>
      <c r="B155" s="556"/>
      <c r="C155" s="556"/>
      <c r="D155" s="556"/>
      <c r="E155" s="556"/>
      <c r="F155" s="557"/>
    </row>
    <row r="156" spans="1:6" ht="11.45" customHeight="1" x14ac:dyDescent="0.2">
      <c r="A156" s="558" t="s">
        <v>194</v>
      </c>
      <c r="B156" s="559">
        <v>5289.6</v>
      </c>
      <c r="C156" s="560">
        <v>2804</v>
      </c>
      <c r="D156" s="559">
        <v>637.79999999999995</v>
      </c>
      <c r="E156" s="560">
        <v>1824.6</v>
      </c>
      <c r="F156" s="561">
        <v>23.2</v>
      </c>
    </row>
    <row r="157" spans="1:6" ht="11.45" customHeight="1" x14ac:dyDescent="0.2">
      <c r="A157" s="558" t="s">
        <v>236</v>
      </c>
      <c r="B157" s="562">
        <v>2775.4</v>
      </c>
      <c r="C157" s="563">
        <v>2607.1</v>
      </c>
      <c r="D157" s="562">
        <v>107.1</v>
      </c>
      <c r="E157" s="563">
        <v>61.2</v>
      </c>
      <c r="F157" s="564" t="s">
        <v>178</v>
      </c>
    </row>
    <row r="158" spans="1:6" ht="11.45" customHeight="1" x14ac:dyDescent="0.2">
      <c r="A158" s="558" t="s">
        <v>237</v>
      </c>
      <c r="B158" s="559">
        <v>664.5</v>
      </c>
      <c r="C158" s="560">
        <v>128.80000000000001</v>
      </c>
      <c r="D158" s="559">
        <v>426.6</v>
      </c>
      <c r="E158" s="560">
        <v>109.1</v>
      </c>
      <c r="F158" s="561" t="s">
        <v>178</v>
      </c>
    </row>
    <row r="159" spans="1:6" ht="11.45" customHeight="1" x14ac:dyDescent="0.2">
      <c r="A159" s="558" t="s">
        <v>238</v>
      </c>
      <c r="B159" s="562">
        <v>1849.7</v>
      </c>
      <c r="C159" s="563">
        <v>68.2</v>
      </c>
      <c r="D159" s="562">
        <v>104</v>
      </c>
      <c r="E159" s="563">
        <v>1654.3</v>
      </c>
      <c r="F159" s="564">
        <v>23.2</v>
      </c>
    </row>
    <row r="160" spans="1:6" ht="11.45" customHeight="1" x14ac:dyDescent="0.2">
      <c r="A160" s="555" t="s">
        <v>270</v>
      </c>
      <c r="B160" s="556"/>
      <c r="C160" s="556"/>
      <c r="D160" s="556"/>
      <c r="E160" s="556"/>
      <c r="F160" s="557"/>
    </row>
    <row r="161" spans="1:6" ht="11.45" customHeight="1" x14ac:dyDescent="0.2">
      <c r="A161" s="558" t="s">
        <v>194</v>
      </c>
      <c r="B161" s="559">
        <v>5277.8</v>
      </c>
      <c r="C161" s="560">
        <v>2773.2</v>
      </c>
      <c r="D161" s="559">
        <v>667.3</v>
      </c>
      <c r="E161" s="560">
        <v>1826.5</v>
      </c>
      <c r="F161" s="561">
        <v>10.8</v>
      </c>
    </row>
    <row r="162" spans="1:6" ht="11.45" customHeight="1" x14ac:dyDescent="0.2">
      <c r="A162" s="558" t="s">
        <v>236</v>
      </c>
      <c r="B162" s="562">
        <v>2760.7</v>
      </c>
      <c r="C162" s="563">
        <v>2630.8</v>
      </c>
      <c r="D162" s="562">
        <v>88.3</v>
      </c>
      <c r="E162" s="563">
        <v>41.6</v>
      </c>
      <c r="F162" s="564" t="s">
        <v>178</v>
      </c>
    </row>
    <row r="163" spans="1:6" ht="11.45" customHeight="1" x14ac:dyDescent="0.2">
      <c r="A163" s="558" t="s">
        <v>237</v>
      </c>
      <c r="B163" s="559">
        <v>689.7</v>
      </c>
      <c r="C163" s="560">
        <v>86.5</v>
      </c>
      <c r="D163" s="559">
        <v>500.6</v>
      </c>
      <c r="E163" s="560">
        <v>102.6</v>
      </c>
      <c r="F163" s="561" t="s">
        <v>178</v>
      </c>
    </row>
    <row r="164" spans="1:6" ht="11.45" customHeight="1" x14ac:dyDescent="0.2">
      <c r="A164" s="558" t="s">
        <v>238</v>
      </c>
      <c r="B164" s="562">
        <v>1827.4</v>
      </c>
      <c r="C164" s="563">
        <v>55.9</v>
      </c>
      <c r="D164" s="562">
        <v>78.400000000000006</v>
      </c>
      <c r="E164" s="563">
        <v>1682.3</v>
      </c>
      <c r="F164" s="564">
        <v>10.8</v>
      </c>
    </row>
    <row r="165" spans="1:6" ht="11.45" customHeight="1" x14ac:dyDescent="0.2">
      <c r="A165" s="555" t="s">
        <v>271</v>
      </c>
      <c r="B165" s="556"/>
      <c r="C165" s="556"/>
      <c r="D165" s="556"/>
      <c r="E165" s="556"/>
      <c r="F165" s="557"/>
    </row>
    <row r="166" spans="1:6" ht="11.45" customHeight="1" x14ac:dyDescent="0.2">
      <c r="A166" s="558" t="s">
        <v>194</v>
      </c>
      <c r="B166" s="559">
        <v>5265.9</v>
      </c>
      <c r="C166" s="560">
        <v>2745.3</v>
      </c>
      <c r="D166" s="559">
        <v>686.8</v>
      </c>
      <c r="E166" s="560">
        <v>1821.6</v>
      </c>
      <c r="F166" s="561">
        <v>12.2</v>
      </c>
    </row>
    <row r="167" spans="1:6" ht="11.45" customHeight="1" x14ac:dyDescent="0.2">
      <c r="A167" s="558" t="s">
        <v>236</v>
      </c>
      <c r="B167" s="562">
        <v>2739</v>
      </c>
      <c r="C167" s="563">
        <v>2620.6999999999998</v>
      </c>
      <c r="D167" s="562">
        <v>93.5</v>
      </c>
      <c r="E167" s="563">
        <v>24.8</v>
      </c>
      <c r="F167" s="564" t="s">
        <v>178</v>
      </c>
    </row>
    <row r="168" spans="1:6" ht="11.45" customHeight="1" x14ac:dyDescent="0.2">
      <c r="A168" s="558" t="s">
        <v>237</v>
      </c>
      <c r="B168" s="559">
        <v>651</v>
      </c>
      <c r="C168" s="560">
        <v>68.900000000000006</v>
      </c>
      <c r="D168" s="559">
        <v>489.5</v>
      </c>
      <c r="E168" s="560">
        <v>92.6</v>
      </c>
      <c r="F168" s="561" t="s">
        <v>178</v>
      </c>
    </row>
    <row r="169" spans="1:6" ht="11.45" customHeight="1" x14ac:dyDescent="0.2">
      <c r="A169" s="558" t="s">
        <v>238</v>
      </c>
      <c r="B169" s="562">
        <v>1875.9</v>
      </c>
      <c r="C169" s="563">
        <v>55.7</v>
      </c>
      <c r="D169" s="562">
        <v>103.8</v>
      </c>
      <c r="E169" s="563">
        <v>1704.2</v>
      </c>
      <c r="F169" s="564">
        <v>12.2</v>
      </c>
    </row>
    <row r="170" spans="1:6" ht="11.45" customHeight="1" x14ac:dyDescent="0.2">
      <c r="A170" s="555" t="s">
        <v>272</v>
      </c>
      <c r="B170" s="556"/>
      <c r="C170" s="556"/>
      <c r="D170" s="556"/>
      <c r="E170" s="556"/>
      <c r="F170" s="557"/>
    </row>
    <row r="171" spans="1:6" ht="11.45" customHeight="1" x14ac:dyDescent="0.2">
      <c r="A171" s="558" t="s">
        <v>194</v>
      </c>
      <c r="B171" s="559">
        <v>5243.2</v>
      </c>
      <c r="C171" s="560">
        <v>2708.6</v>
      </c>
      <c r="D171" s="559">
        <v>656.3</v>
      </c>
      <c r="E171" s="560">
        <v>1861.6</v>
      </c>
      <c r="F171" s="561">
        <v>16.7</v>
      </c>
    </row>
    <row r="172" spans="1:6" ht="11.45" customHeight="1" x14ac:dyDescent="0.2">
      <c r="A172" s="558" t="s">
        <v>236</v>
      </c>
      <c r="B172" s="562">
        <v>2706.2</v>
      </c>
      <c r="C172" s="563">
        <v>2549.3000000000002</v>
      </c>
      <c r="D172" s="562">
        <v>109.7</v>
      </c>
      <c r="E172" s="563">
        <v>47.2</v>
      </c>
      <c r="F172" s="564" t="s">
        <v>178</v>
      </c>
    </row>
    <row r="173" spans="1:6" ht="11.45" customHeight="1" x14ac:dyDescent="0.2">
      <c r="A173" s="558" t="s">
        <v>237</v>
      </c>
      <c r="B173" s="559">
        <v>651.79999999999995</v>
      </c>
      <c r="C173" s="560">
        <v>88.4</v>
      </c>
      <c r="D173" s="559">
        <v>444.9</v>
      </c>
      <c r="E173" s="560">
        <v>118.6</v>
      </c>
      <c r="F173" s="561" t="s">
        <v>178</v>
      </c>
    </row>
    <row r="174" spans="1:6" ht="11.45" customHeight="1" x14ac:dyDescent="0.2">
      <c r="A174" s="558" t="s">
        <v>238</v>
      </c>
      <c r="B174" s="562">
        <v>1885.2</v>
      </c>
      <c r="C174" s="563">
        <v>70.900000000000006</v>
      </c>
      <c r="D174" s="562">
        <v>101.7</v>
      </c>
      <c r="E174" s="563">
        <v>1695.9</v>
      </c>
      <c r="F174" s="564">
        <v>16.7</v>
      </c>
    </row>
    <row r="175" spans="1:6" ht="11.45" customHeight="1" x14ac:dyDescent="0.2">
      <c r="A175" s="555" t="s">
        <v>273</v>
      </c>
      <c r="B175" s="556"/>
      <c r="C175" s="556"/>
      <c r="D175" s="556"/>
      <c r="E175" s="556"/>
      <c r="F175" s="557"/>
    </row>
    <row r="176" spans="1:6" ht="11.45" customHeight="1" x14ac:dyDescent="0.2">
      <c r="A176" s="558" t="s">
        <v>194</v>
      </c>
      <c r="B176" s="559">
        <v>5233.1000000000004</v>
      </c>
      <c r="C176" s="560">
        <v>2667.6</v>
      </c>
      <c r="D176" s="559">
        <v>658.6</v>
      </c>
      <c r="E176" s="560">
        <v>1891.7</v>
      </c>
      <c r="F176" s="561">
        <v>15.1</v>
      </c>
    </row>
    <row r="177" spans="1:6" ht="11.45" customHeight="1" x14ac:dyDescent="0.2">
      <c r="A177" s="558" t="s">
        <v>236</v>
      </c>
      <c r="B177" s="562">
        <v>2666.4</v>
      </c>
      <c r="C177" s="563">
        <v>2520.3000000000002</v>
      </c>
      <c r="D177" s="562">
        <v>84.5</v>
      </c>
      <c r="E177" s="563">
        <v>61.6</v>
      </c>
      <c r="F177" s="564" t="s">
        <v>178</v>
      </c>
    </row>
    <row r="178" spans="1:6" ht="11.45" customHeight="1" x14ac:dyDescent="0.2">
      <c r="A178" s="558" t="s">
        <v>237</v>
      </c>
      <c r="B178" s="559">
        <v>685.5</v>
      </c>
      <c r="C178" s="560">
        <v>90.9</v>
      </c>
      <c r="D178" s="559">
        <v>465.4</v>
      </c>
      <c r="E178" s="560">
        <v>129.1</v>
      </c>
      <c r="F178" s="561" t="s">
        <v>178</v>
      </c>
    </row>
    <row r="179" spans="1:6" ht="11.45" customHeight="1" x14ac:dyDescent="0.2">
      <c r="A179" s="558" t="s">
        <v>238</v>
      </c>
      <c r="B179" s="562">
        <v>1881.1</v>
      </c>
      <c r="C179" s="563">
        <v>56.4</v>
      </c>
      <c r="D179" s="562">
        <v>108.7</v>
      </c>
      <c r="E179" s="563">
        <v>1700.9</v>
      </c>
      <c r="F179" s="564">
        <v>15.1</v>
      </c>
    </row>
    <row r="180" spans="1:6" ht="11.45" customHeight="1" x14ac:dyDescent="0.2">
      <c r="A180" s="555" t="s">
        <v>274</v>
      </c>
      <c r="B180" s="556"/>
      <c r="C180" s="556"/>
      <c r="D180" s="556"/>
      <c r="E180" s="556"/>
      <c r="F180" s="557"/>
    </row>
    <row r="181" spans="1:6" ht="11.45" customHeight="1" x14ac:dyDescent="0.2">
      <c r="A181" s="558" t="s">
        <v>194</v>
      </c>
      <c r="B181" s="559">
        <v>5220.2</v>
      </c>
      <c r="C181" s="560">
        <v>2705.7</v>
      </c>
      <c r="D181" s="559">
        <v>643</v>
      </c>
      <c r="E181" s="560">
        <v>1860.1</v>
      </c>
      <c r="F181" s="561">
        <v>11.3</v>
      </c>
    </row>
    <row r="182" spans="1:6" ht="11.45" customHeight="1" x14ac:dyDescent="0.2">
      <c r="A182" s="558" t="s">
        <v>236</v>
      </c>
      <c r="B182" s="562">
        <v>2636.1</v>
      </c>
      <c r="C182" s="563">
        <v>2538.1</v>
      </c>
      <c r="D182" s="562">
        <v>62.8</v>
      </c>
      <c r="E182" s="563">
        <v>35.1</v>
      </c>
      <c r="F182" s="564" t="s">
        <v>178</v>
      </c>
    </row>
    <row r="183" spans="1:6" ht="11.45" customHeight="1" x14ac:dyDescent="0.2">
      <c r="A183" s="558" t="s">
        <v>237</v>
      </c>
      <c r="B183" s="559">
        <v>677</v>
      </c>
      <c r="C183" s="560">
        <v>109</v>
      </c>
      <c r="D183" s="559">
        <v>480.3</v>
      </c>
      <c r="E183" s="560">
        <v>87.7</v>
      </c>
      <c r="F183" s="561" t="s">
        <v>178</v>
      </c>
    </row>
    <row r="184" spans="1:6" ht="11.45" customHeight="1" x14ac:dyDescent="0.2">
      <c r="A184" s="558" t="s">
        <v>238</v>
      </c>
      <c r="B184" s="562">
        <v>1907.1</v>
      </c>
      <c r="C184" s="563">
        <v>58.6</v>
      </c>
      <c r="D184" s="562">
        <v>99.9</v>
      </c>
      <c r="E184" s="563">
        <v>1737.3</v>
      </c>
      <c r="F184" s="564">
        <v>11.3</v>
      </c>
    </row>
    <row r="185" spans="1:6" ht="11.45" customHeight="1" x14ac:dyDescent="0.2">
      <c r="A185" s="555" t="s">
        <v>275</v>
      </c>
      <c r="B185" s="556"/>
      <c r="C185" s="556"/>
      <c r="D185" s="556"/>
      <c r="E185" s="556"/>
      <c r="F185" s="557"/>
    </row>
    <row r="186" spans="1:6" ht="11.45" customHeight="1" x14ac:dyDescent="0.2">
      <c r="A186" s="558" t="s">
        <v>194</v>
      </c>
      <c r="B186" s="559">
        <v>5228.8999999999996</v>
      </c>
      <c r="C186" s="560">
        <v>2647.9</v>
      </c>
      <c r="D186" s="559">
        <v>667.6</v>
      </c>
      <c r="E186" s="560">
        <v>1898.7</v>
      </c>
      <c r="F186" s="561">
        <v>14.7</v>
      </c>
    </row>
    <row r="187" spans="1:6" ht="11.45" customHeight="1" x14ac:dyDescent="0.2">
      <c r="A187" s="558" t="s">
        <v>236</v>
      </c>
      <c r="B187" s="562">
        <v>2688.5</v>
      </c>
      <c r="C187" s="563">
        <v>2535.9</v>
      </c>
      <c r="D187" s="562">
        <v>113.6</v>
      </c>
      <c r="E187" s="563">
        <v>39</v>
      </c>
      <c r="F187" s="564" t="s">
        <v>178</v>
      </c>
    </row>
    <row r="188" spans="1:6" ht="11.45" customHeight="1" x14ac:dyDescent="0.2">
      <c r="A188" s="558" t="s">
        <v>237</v>
      </c>
      <c r="B188" s="559">
        <v>631.79999999999995</v>
      </c>
      <c r="C188" s="560">
        <v>74.7</v>
      </c>
      <c r="D188" s="559">
        <v>467</v>
      </c>
      <c r="E188" s="560">
        <v>90.1</v>
      </c>
      <c r="F188" s="561" t="s">
        <v>178</v>
      </c>
    </row>
    <row r="189" spans="1:6" ht="11.45" customHeight="1" x14ac:dyDescent="0.2">
      <c r="A189" s="558" t="s">
        <v>238</v>
      </c>
      <c r="B189" s="562">
        <v>1908.6</v>
      </c>
      <c r="C189" s="563">
        <v>37.299999999999997</v>
      </c>
      <c r="D189" s="562">
        <v>87.1</v>
      </c>
      <c r="E189" s="563">
        <v>1769.6</v>
      </c>
      <c r="F189" s="564">
        <v>14.7</v>
      </c>
    </row>
    <row r="190" spans="1:6" ht="11.45" customHeight="1" x14ac:dyDescent="0.2">
      <c r="A190" s="555" t="s">
        <v>276</v>
      </c>
      <c r="B190" s="556"/>
      <c r="C190" s="556"/>
      <c r="D190" s="556"/>
      <c r="E190" s="556"/>
      <c r="F190" s="557"/>
    </row>
    <row r="191" spans="1:6" ht="11.45" customHeight="1" x14ac:dyDescent="0.2">
      <c r="A191" s="558" t="s">
        <v>194</v>
      </c>
      <c r="B191" s="559">
        <v>5231.2</v>
      </c>
      <c r="C191" s="560">
        <v>2750.2</v>
      </c>
      <c r="D191" s="559">
        <v>599.79999999999995</v>
      </c>
      <c r="E191" s="560">
        <v>1864.7</v>
      </c>
      <c r="F191" s="561">
        <v>16.399999999999999</v>
      </c>
    </row>
    <row r="192" spans="1:6" ht="11.45" customHeight="1" x14ac:dyDescent="0.2">
      <c r="A192" s="558" t="s">
        <v>236</v>
      </c>
      <c r="B192" s="562">
        <v>2746.2</v>
      </c>
      <c r="C192" s="563">
        <v>2578.5</v>
      </c>
      <c r="D192" s="562">
        <v>118.5</v>
      </c>
      <c r="E192" s="563">
        <v>49.3</v>
      </c>
      <c r="F192" s="564" t="s">
        <v>178</v>
      </c>
    </row>
    <row r="193" spans="1:6" ht="11.45" customHeight="1" x14ac:dyDescent="0.2">
      <c r="A193" s="558" t="s">
        <v>237</v>
      </c>
      <c r="B193" s="559">
        <v>583.6</v>
      </c>
      <c r="C193" s="560">
        <v>102.1</v>
      </c>
      <c r="D193" s="559">
        <v>405.2</v>
      </c>
      <c r="E193" s="560">
        <v>76.3</v>
      </c>
      <c r="F193" s="561" t="s">
        <v>178</v>
      </c>
    </row>
    <row r="194" spans="1:6" ht="11.45" customHeight="1" x14ac:dyDescent="0.2">
      <c r="A194" s="558" t="s">
        <v>238</v>
      </c>
      <c r="B194" s="562">
        <v>1901.4</v>
      </c>
      <c r="C194" s="563">
        <v>69.7</v>
      </c>
      <c r="D194" s="562">
        <v>76.2</v>
      </c>
      <c r="E194" s="563">
        <v>1739.2</v>
      </c>
      <c r="F194" s="564">
        <v>16.399999999999999</v>
      </c>
    </row>
    <row r="195" spans="1:6" ht="11.45" customHeight="1" x14ac:dyDescent="0.2">
      <c r="A195" s="555" t="s">
        <v>277</v>
      </c>
      <c r="B195" s="556"/>
      <c r="C195" s="556"/>
      <c r="D195" s="556"/>
      <c r="E195" s="556"/>
      <c r="F195" s="557"/>
    </row>
    <row r="196" spans="1:6" ht="11.45" customHeight="1" x14ac:dyDescent="0.2">
      <c r="A196" s="558" t="s">
        <v>194</v>
      </c>
      <c r="B196" s="559">
        <v>5247.6</v>
      </c>
      <c r="C196" s="560">
        <v>2795.2</v>
      </c>
      <c r="D196" s="559">
        <v>573.70000000000005</v>
      </c>
      <c r="E196" s="560">
        <v>1856.1</v>
      </c>
      <c r="F196" s="561">
        <v>22.5</v>
      </c>
    </row>
    <row r="197" spans="1:6" ht="11.45" customHeight="1" x14ac:dyDescent="0.2">
      <c r="A197" s="558" t="s">
        <v>236</v>
      </c>
      <c r="B197" s="562">
        <v>2789</v>
      </c>
      <c r="C197" s="563">
        <v>2626.1</v>
      </c>
      <c r="D197" s="562">
        <v>108.5</v>
      </c>
      <c r="E197" s="563">
        <v>54.4</v>
      </c>
      <c r="F197" s="564" t="s">
        <v>178</v>
      </c>
    </row>
    <row r="198" spans="1:6" ht="11.45" customHeight="1" x14ac:dyDescent="0.2">
      <c r="A198" s="558" t="s">
        <v>237</v>
      </c>
      <c r="B198" s="559">
        <v>612.29999999999995</v>
      </c>
      <c r="C198" s="560">
        <v>112.6</v>
      </c>
      <c r="D198" s="559">
        <v>400.5</v>
      </c>
      <c r="E198" s="560">
        <v>97.7</v>
      </c>
      <c r="F198" s="561" t="s">
        <v>178</v>
      </c>
    </row>
    <row r="199" spans="1:6" ht="11.45" customHeight="1" x14ac:dyDescent="0.2">
      <c r="A199" s="558" t="s">
        <v>238</v>
      </c>
      <c r="B199" s="562">
        <v>1846.2</v>
      </c>
      <c r="C199" s="563">
        <v>56.5</v>
      </c>
      <c r="D199" s="562">
        <v>64.8</v>
      </c>
      <c r="E199" s="563">
        <v>1704</v>
      </c>
      <c r="F199" s="564">
        <v>21</v>
      </c>
    </row>
    <row r="200" spans="1:6" ht="11.45" customHeight="1" x14ac:dyDescent="0.2">
      <c r="A200" s="555" t="s">
        <v>278</v>
      </c>
      <c r="B200" s="556"/>
      <c r="C200" s="556"/>
      <c r="D200" s="556"/>
      <c r="E200" s="556"/>
      <c r="F200" s="557"/>
    </row>
    <row r="201" spans="1:6" ht="11.45" customHeight="1" x14ac:dyDescent="0.2">
      <c r="A201" s="558" t="s">
        <v>194</v>
      </c>
      <c r="B201" s="559">
        <v>5249.8</v>
      </c>
      <c r="C201" s="560">
        <v>2792.7</v>
      </c>
      <c r="D201" s="559">
        <v>611.4</v>
      </c>
      <c r="E201" s="560">
        <v>1836.2</v>
      </c>
      <c r="F201" s="561">
        <v>9.5</v>
      </c>
    </row>
    <row r="202" spans="1:6" ht="11.45" customHeight="1" x14ac:dyDescent="0.2">
      <c r="A202" s="558" t="s">
        <v>236</v>
      </c>
      <c r="B202" s="562">
        <v>2786.6</v>
      </c>
      <c r="C202" s="563">
        <v>2663.4</v>
      </c>
      <c r="D202" s="562">
        <v>84.3</v>
      </c>
      <c r="E202" s="563">
        <v>38.9</v>
      </c>
      <c r="F202" s="564" t="s">
        <v>178</v>
      </c>
    </row>
    <row r="203" spans="1:6" ht="11.45" customHeight="1" x14ac:dyDescent="0.2">
      <c r="A203" s="558" t="s">
        <v>237</v>
      </c>
      <c r="B203" s="559">
        <v>602.79999999999995</v>
      </c>
      <c r="C203" s="560">
        <v>76.400000000000006</v>
      </c>
      <c r="D203" s="559">
        <v>435.3</v>
      </c>
      <c r="E203" s="560">
        <v>91.1</v>
      </c>
      <c r="F203" s="561" t="s">
        <v>178</v>
      </c>
    </row>
    <row r="204" spans="1:6" ht="11.45" customHeight="1" x14ac:dyDescent="0.2">
      <c r="A204" s="558" t="s">
        <v>238</v>
      </c>
      <c r="B204" s="562">
        <v>1860.4</v>
      </c>
      <c r="C204" s="563">
        <v>52.8</v>
      </c>
      <c r="D204" s="562">
        <v>91.9</v>
      </c>
      <c r="E204" s="563">
        <v>1706.2</v>
      </c>
      <c r="F204" s="564">
        <v>9.5</v>
      </c>
    </row>
    <row r="205" spans="1:6" ht="11.45" customHeight="1" x14ac:dyDescent="0.2">
      <c r="A205" s="555" t="s">
        <v>279</v>
      </c>
      <c r="B205" s="556"/>
      <c r="C205" s="556"/>
      <c r="D205" s="556"/>
      <c r="E205" s="556"/>
      <c r="F205" s="557"/>
    </row>
    <row r="206" spans="1:6" ht="11.45" customHeight="1" x14ac:dyDescent="0.2">
      <c r="A206" s="558" t="s">
        <v>194</v>
      </c>
      <c r="B206" s="559">
        <v>5242.8</v>
      </c>
      <c r="C206" s="560">
        <v>2768</v>
      </c>
      <c r="D206" s="559">
        <v>631.4</v>
      </c>
      <c r="E206" s="560">
        <v>1826.9</v>
      </c>
      <c r="F206" s="561">
        <v>16.5</v>
      </c>
    </row>
    <row r="207" spans="1:6" ht="11.45" customHeight="1" x14ac:dyDescent="0.2">
      <c r="A207" s="558" t="s">
        <v>236</v>
      </c>
      <c r="B207" s="562">
        <v>2808.3</v>
      </c>
      <c r="C207" s="563">
        <v>2641.7</v>
      </c>
      <c r="D207" s="562">
        <v>123.6</v>
      </c>
      <c r="E207" s="563">
        <v>42.1</v>
      </c>
      <c r="F207" s="564" t="s">
        <v>178</v>
      </c>
    </row>
    <row r="208" spans="1:6" ht="11.45" customHeight="1" x14ac:dyDescent="0.2">
      <c r="A208" s="558" t="s">
        <v>237</v>
      </c>
      <c r="B208" s="559">
        <v>602.5</v>
      </c>
      <c r="C208" s="560">
        <v>71.599999999999994</v>
      </c>
      <c r="D208" s="559">
        <v>421.8</v>
      </c>
      <c r="E208" s="560">
        <v>109.1</v>
      </c>
      <c r="F208" s="561" t="s">
        <v>178</v>
      </c>
    </row>
    <row r="209" spans="1:6" ht="11.45" customHeight="1" x14ac:dyDescent="0.2">
      <c r="A209" s="558" t="s">
        <v>238</v>
      </c>
      <c r="B209" s="562">
        <v>1832</v>
      </c>
      <c r="C209" s="563">
        <v>54.8</v>
      </c>
      <c r="D209" s="562">
        <v>85.9</v>
      </c>
      <c r="E209" s="563">
        <v>1675.7</v>
      </c>
      <c r="F209" s="564">
        <v>15.6</v>
      </c>
    </row>
    <row r="210" spans="1:6" ht="11.45" customHeight="1" x14ac:dyDescent="0.2">
      <c r="A210" s="555" t="s">
        <v>280</v>
      </c>
      <c r="B210" s="556"/>
      <c r="C210" s="556"/>
      <c r="D210" s="556"/>
      <c r="E210" s="556"/>
      <c r="F210" s="557"/>
    </row>
    <row r="211" spans="1:6" ht="11.45" customHeight="1" x14ac:dyDescent="0.2">
      <c r="A211" s="558" t="s">
        <v>194</v>
      </c>
      <c r="B211" s="559">
        <v>5242.3999999999996</v>
      </c>
      <c r="C211" s="560">
        <v>2810.8</v>
      </c>
      <c r="D211" s="559">
        <v>609.29999999999995</v>
      </c>
      <c r="E211" s="560">
        <v>1805.2</v>
      </c>
      <c r="F211" s="561">
        <v>17.100000000000001</v>
      </c>
    </row>
    <row r="212" spans="1:6" ht="11.45" customHeight="1" x14ac:dyDescent="0.2">
      <c r="A212" s="558" t="s">
        <v>236</v>
      </c>
      <c r="B212" s="562">
        <v>2806.4</v>
      </c>
      <c r="C212" s="563">
        <v>2642.2</v>
      </c>
      <c r="D212" s="562">
        <v>115.7</v>
      </c>
      <c r="E212" s="563">
        <v>48.4</v>
      </c>
      <c r="F212" s="564" t="s">
        <v>178</v>
      </c>
    </row>
    <row r="213" spans="1:6" ht="11.45" customHeight="1" x14ac:dyDescent="0.2">
      <c r="A213" s="558" t="s">
        <v>237</v>
      </c>
      <c r="B213" s="559">
        <v>545.29999999999995</v>
      </c>
      <c r="C213" s="560">
        <v>92.2</v>
      </c>
      <c r="D213" s="559">
        <v>373.4</v>
      </c>
      <c r="E213" s="560">
        <v>78.7</v>
      </c>
      <c r="F213" s="561" t="s">
        <v>178</v>
      </c>
    </row>
    <row r="214" spans="1:6" ht="11.45" customHeight="1" x14ac:dyDescent="0.2">
      <c r="A214" s="558" t="s">
        <v>238</v>
      </c>
      <c r="B214" s="562">
        <v>1890.7</v>
      </c>
      <c r="C214" s="563">
        <v>76.400000000000006</v>
      </c>
      <c r="D214" s="562">
        <v>120.2</v>
      </c>
      <c r="E214" s="563">
        <v>1678.1</v>
      </c>
      <c r="F214" s="564">
        <v>16.100000000000001</v>
      </c>
    </row>
    <row r="215" spans="1:6" ht="11.45" customHeight="1" x14ac:dyDescent="0.2">
      <c r="A215" s="555" t="s">
        <v>281</v>
      </c>
      <c r="B215" s="556"/>
      <c r="C215" s="556"/>
      <c r="D215" s="556"/>
      <c r="E215" s="556"/>
      <c r="F215" s="557"/>
    </row>
    <row r="216" spans="1:6" ht="11.45" customHeight="1" x14ac:dyDescent="0.2">
      <c r="A216" s="558" t="s">
        <v>194</v>
      </c>
      <c r="B216" s="559">
        <v>5264.2</v>
      </c>
      <c r="C216" s="560">
        <v>2841.1</v>
      </c>
      <c r="D216" s="559">
        <v>540.20000000000005</v>
      </c>
      <c r="E216" s="560">
        <v>1868.7</v>
      </c>
      <c r="F216" s="561">
        <v>14.3</v>
      </c>
    </row>
    <row r="217" spans="1:6" ht="11.45" customHeight="1" x14ac:dyDescent="0.2">
      <c r="A217" s="558" t="s">
        <v>236</v>
      </c>
      <c r="B217" s="562">
        <v>2845.7</v>
      </c>
      <c r="C217" s="563">
        <v>2668</v>
      </c>
      <c r="D217" s="562">
        <v>102</v>
      </c>
      <c r="E217" s="563">
        <v>75.7</v>
      </c>
      <c r="F217" s="564" t="s">
        <v>178</v>
      </c>
    </row>
    <row r="218" spans="1:6" ht="11.45" customHeight="1" x14ac:dyDescent="0.2">
      <c r="A218" s="558" t="s">
        <v>237</v>
      </c>
      <c r="B218" s="559">
        <v>562.79999999999995</v>
      </c>
      <c r="C218" s="560">
        <v>109.9</v>
      </c>
      <c r="D218" s="559">
        <v>347.6</v>
      </c>
      <c r="E218" s="560">
        <v>105.3</v>
      </c>
      <c r="F218" s="561" t="s">
        <v>178</v>
      </c>
    </row>
    <row r="219" spans="1:6" ht="11.45" customHeight="1" x14ac:dyDescent="0.2">
      <c r="A219" s="558" t="s">
        <v>238</v>
      </c>
      <c r="B219" s="562">
        <v>1855.7</v>
      </c>
      <c r="C219" s="563">
        <v>63.1</v>
      </c>
      <c r="D219" s="562">
        <v>90.7</v>
      </c>
      <c r="E219" s="563">
        <v>1687.7</v>
      </c>
      <c r="F219" s="564">
        <v>14.3</v>
      </c>
    </row>
    <row r="220" spans="1:6" ht="11.45" customHeight="1" x14ac:dyDescent="0.2">
      <c r="A220" s="555" t="s">
        <v>282</v>
      </c>
      <c r="B220" s="556"/>
      <c r="C220" s="556"/>
      <c r="D220" s="556"/>
      <c r="E220" s="556"/>
      <c r="F220" s="557"/>
    </row>
    <row r="221" spans="1:6" ht="11.45" customHeight="1" x14ac:dyDescent="0.2">
      <c r="A221" s="558" t="s">
        <v>194</v>
      </c>
      <c r="B221" s="559">
        <v>5271.2</v>
      </c>
      <c r="C221" s="560">
        <v>2809.6</v>
      </c>
      <c r="D221" s="559">
        <v>584.5</v>
      </c>
      <c r="E221" s="560">
        <v>1865.6</v>
      </c>
      <c r="F221" s="561">
        <v>11.5</v>
      </c>
    </row>
    <row r="222" spans="1:6" ht="11.45" customHeight="1" x14ac:dyDescent="0.2">
      <c r="A222" s="558" t="s">
        <v>236</v>
      </c>
      <c r="B222" s="562">
        <v>2817</v>
      </c>
      <c r="C222" s="563">
        <v>2673.8</v>
      </c>
      <c r="D222" s="562">
        <v>98.1</v>
      </c>
      <c r="E222" s="563">
        <v>45.1</v>
      </c>
      <c r="F222" s="564" t="s">
        <v>178</v>
      </c>
    </row>
    <row r="223" spans="1:6" ht="11.45" customHeight="1" x14ac:dyDescent="0.2">
      <c r="A223" s="558" t="s">
        <v>237</v>
      </c>
      <c r="B223" s="559">
        <v>569.4</v>
      </c>
      <c r="C223" s="560">
        <v>88.2</v>
      </c>
      <c r="D223" s="559">
        <v>375</v>
      </c>
      <c r="E223" s="560">
        <v>106.3</v>
      </c>
      <c r="F223" s="561" t="s">
        <v>178</v>
      </c>
    </row>
    <row r="224" spans="1:6" ht="11.45" customHeight="1" x14ac:dyDescent="0.2">
      <c r="A224" s="558" t="s">
        <v>238</v>
      </c>
      <c r="B224" s="562">
        <v>1884.8</v>
      </c>
      <c r="C224" s="563">
        <v>47.6</v>
      </c>
      <c r="D224" s="562">
        <v>111.5</v>
      </c>
      <c r="E224" s="563">
        <v>1714.2</v>
      </c>
      <c r="F224" s="564">
        <v>11.5</v>
      </c>
    </row>
    <row r="225" spans="1:6" ht="11.45" customHeight="1" x14ac:dyDescent="0.2">
      <c r="A225" s="555" t="s">
        <v>283</v>
      </c>
      <c r="B225" s="556"/>
      <c r="C225" s="556"/>
      <c r="D225" s="556"/>
      <c r="E225" s="556"/>
      <c r="F225" s="557"/>
    </row>
    <row r="226" spans="1:6" ht="11.45" customHeight="1" x14ac:dyDescent="0.2">
      <c r="A226" s="558" t="s">
        <v>194</v>
      </c>
      <c r="B226" s="559">
        <v>5279.1</v>
      </c>
      <c r="C226" s="560">
        <v>2800.2</v>
      </c>
      <c r="D226" s="559">
        <v>581.4</v>
      </c>
      <c r="E226" s="560">
        <v>1888.2</v>
      </c>
      <c r="F226" s="561">
        <v>9.3000000000000007</v>
      </c>
    </row>
    <row r="227" spans="1:6" ht="11.45" customHeight="1" x14ac:dyDescent="0.2">
      <c r="A227" s="558" t="s">
        <v>236</v>
      </c>
      <c r="B227" s="562">
        <v>2831</v>
      </c>
      <c r="C227" s="563">
        <v>2688.3</v>
      </c>
      <c r="D227" s="562">
        <v>98.2</v>
      </c>
      <c r="E227" s="563">
        <v>44.4</v>
      </c>
      <c r="F227" s="564" t="s">
        <v>178</v>
      </c>
    </row>
    <row r="228" spans="1:6" ht="11.45" customHeight="1" x14ac:dyDescent="0.2">
      <c r="A228" s="558" t="s">
        <v>237</v>
      </c>
      <c r="B228" s="559">
        <v>549.20000000000005</v>
      </c>
      <c r="C228" s="560">
        <v>69.2</v>
      </c>
      <c r="D228" s="559">
        <v>381.1</v>
      </c>
      <c r="E228" s="560">
        <v>99</v>
      </c>
      <c r="F228" s="561" t="s">
        <v>178</v>
      </c>
    </row>
    <row r="229" spans="1:6" ht="11.45" customHeight="1" x14ac:dyDescent="0.2">
      <c r="A229" s="558" t="s">
        <v>238</v>
      </c>
      <c r="B229" s="562">
        <v>1899</v>
      </c>
      <c r="C229" s="563">
        <v>42.7</v>
      </c>
      <c r="D229" s="562">
        <v>102</v>
      </c>
      <c r="E229" s="563">
        <v>1744.8</v>
      </c>
      <c r="F229" s="564">
        <v>9.3000000000000007</v>
      </c>
    </row>
    <row r="230" spans="1:6" ht="11.45" customHeight="1" x14ac:dyDescent="0.2">
      <c r="A230" s="555" t="s">
        <v>284</v>
      </c>
      <c r="B230" s="556"/>
      <c r="C230" s="556"/>
      <c r="D230" s="556"/>
      <c r="E230" s="556"/>
      <c r="F230" s="557"/>
    </row>
    <row r="231" spans="1:6" ht="11.45" customHeight="1" x14ac:dyDescent="0.2">
      <c r="A231" s="558" t="s">
        <v>194</v>
      </c>
      <c r="B231" s="559">
        <v>5289.9</v>
      </c>
      <c r="C231" s="560">
        <v>2810.2</v>
      </c>
      <c r="D231" s="559">
        <v>556.70000000000005</v>
      </c>
      <c r="E231" s="560">
        <v>1902.2</v>
      </c>
      <c r="F231" s="561">
        <v>20.9</v>
      </c>
    </row>
    <row r="232" spans="1:6" ht="11.45" customHeight="1" x14ac:dyDescent="0.2">
      <c r="A232" s="558" t="s">
        <v>236</v>
      </c>
      <c r="B232" s="562">
        <v>2833</v>
      </c>
      <c r="C232" s="563">
        <v>2657</v>
      </c>
      <c r="D232" s="562">
        <v>120.5</v>
      </c>
      <c r="E232" s="563">
        <v>55.5</v>
      </c>
      <c r="F232" s="564" t="s">
        <v>178</v>
      </c>
    </row>
    <row r="233" spans="1:6" ht="11.45" customHeight="1" x14ac:dyDescent="0.2">
      <c r="A233" s="558" t="s">
        <v>237</v>
      </c>
      <c r="B233" s="559">
        <v>507.4</v>
      </c>
      <c r="C233" s="560">
        <v>94</v>
      </c>
      <c r="D233" s="559">
        <v>324</v>
      </c>
      <c r="E233" s="560">
        <v>89.5</v>
      </c>
      <c r="F233" s="561" t="s">
        <v>178</v>
      </c>
    </row>
    <row r="234" spans="1:6" ht="11.45" customHeight="1" x14ac:dyDescent="0.2">
      <c r="A234" s="558" t="s">
        <v>238</v>
      </c>
      <c r="B234" s="562">
        <v>1949.5</v>
      </c>
      <c r="C234" s="563">
        <v>59.2</v>
      </c>
      <c r="D234" s="562">
        <v>112.3</v>
      </c>
      <c r="E234" s="563">
        <v>1757.2</v>
      </c>
      <c r="F234" s="564">
        <v>20.9</v>
      </c>
    </row>
    <row r="235" spans="1:6" ht="11.45" customHeight="1" x14ac:dyDescent="0.2">
      <c r="A235" s="555" t="s">
        <v>285</v>
      </c>
      <c r="B235" s="556"/>
      <c r="C235" s="556"/>
      <c r="D235" s="556"/>
      <c r="E235" s="556"/>
      <c r="F235" s="557"/>
    </row>
    <row r="236" spans="1:6" ht="11.45" customHeight="1" x14ac:dyDescent="0.2">
      <c r="A236" s="558" t="s">
        <v>194</v>
      </c>
      <c r="B236" s="559">
        <v>5301.8</v>
      </c>
      <c r="C236" s="560">
        <v>2821.3</v>
      </c>
      <c r="D236" s="559">
        <v>498.5</v>
      </c>
      <c r="E236" s="560">
        <v>1967.4</v>
      </c>
      <c r="F236" s="561">
        <v>14.6</v>
      </c>
    </row>
    <row r="237" spans="1:6" ht="11.45" customHeight="1" x14ac:dyDescent="0.2">
      <c r="A237" s="558" t="s">
        <v>236</v>
      </c>
      <c r="B237" s="562">
        <v>2860.8</v>
      </c>
      <c r="C237" s="563">
        <v>2697.7</v>
      </c>
      <c r="D237" s="562">
        <v>104.6</v>
      </c>
      <c r="E237" s="563">
        <v>57.5</v>
      </c>
      <c r="F237" s="564" t="s">
        <v>178</v>
      </c>
    </row>
    <row r="238" spans="1:6" ht="11.45" customHeight="1" x14ac:dyDescent="0.2">
      <c r="A238" s="558" t="s">
        <v>237</v>
      </c>
      <c r="B238" s="559">
        <v>489.1</v>
      </c>
      <c r="C238" s="560">
        <v>78</v>
      </c>
      <c r="D238" s="559">
        <v>311.2</v>
      </c>
      <c r="E238" s="560">
        <v>99.9</v>
      </c>
      <c r="F238" s="561" t="s">
        <v>178</v>
      </c>
    </row>
    <row r="239" spans="1:6" ht="11.45" customHeight="1" x14ac:dyDescent="0.2">
      <c r="A239" s="558" t="s">
        <v>238</v>
      </c>
      <c r="B239" s="562">
        <v>1951.9</v>
      </c>
      <c r="C239" s="563">
        <v>45.6</v>
      </c>
      <c r="D239" s="562">
        <v>82.7</v>
      </c>
      <c r="E239" s="563">
        <v>1809.9</v>
      </c>
      <c r="F239" s="564">
        <v>13.6</v>
      </c>
    </row>
    <row r="240" spans="1:6" ht="11.45" customHeight="1" x14ac:dyDescent="0.2">
      <c r="A240" s="555" t="s">
        <v>286</v>
      </c>
      <c r="B240" s="556"/>
      <c r="C240" s="556"/>
      <c r="D240" s="556"/>
      <c r="E240" s="556"/>
      <c r="F240" s="557"/>
    </row>
    <row r="241" spans="1:6" ht="11.45" customHeight="1" x14ac:dyDescent="0.2">
      <c r="A241" s="558" t="s">
        <v>194</v>
      </c>
      <c r="B241" s="559">
        <v>5314.6</v>
      </c>
      <c r="C241" s="560">
        <v>2858.4</v>
      </c>
      <c r="D241" s="559">
        <v>489.2</v>
      </c>
      <c r="E241" s="560">
        <v>1941.5</v>
      </c>
      <c r="F241" s="561">
        <v>25.4</v>
      </c>
    </row>
    <row r="242" spans="1:6" ht="11.45" customHeight="1" x14ac:dyDescent="0.2">
      <c r="A242" s="558" t="s">
        <v>236</v>
      </c>
      <c r="B242" s="562">
        <v>2856.6</v>
      </c>
      <c r="C242" s="563">
        <v>2720</v>
      </c>
      <c r="D242" s="562">
        <v>92.3</v>
      </c>
      <c r="E242" s="563">
        <v>44.4</v>
      </c>
      <c r="F242" s="564" t="s">
        <v>178</v>
      </c>
    </row>
    <row r="243" spans="1:6" ht="11.45" customHeight="1" x14ac:dyDescent="0.2">
      <c r="A243" s="558" t="s">
        <v>237</v>
      </c>
      <c r="B243" s="559">
        <v>474.1</v>
      </c>
      <c r="C243" s="560">
        <v>76.2</v>
      </c>
      <c r="D243" s="559">
        <v>309.5</v>
      </c>
      <c r="E243" s="560">
        <v>87.8</v>
      </c>
      <c r="F243" s="561" t="s">
        <v>178</v>
      </c>
    </row>
    <row r="244" spans="1:6" ht="11.45" customHeight="1" x14ac:dyDescent="0.2">
      <c r="A244" s="558" t="s">
        <v>238</v>
      </c>
      <c r="B244" s="562">
        <v>1983.8</v>
      </c>
      <c r="C244" s="563">
        <v>62.2</v>
      </c>
      <c r="D244" s="562">
        <v>87.4</v>
      </c>
      <c r="E244" s="563">
        <v>1809.4</v>
      </c>
      <c r="F244" s="564">
        <v>24.8</v>
      </c>
    </row>
    <row r="245" spans="1:6" ht="11.45" customHeight="1" x14ac:dyDescent="0.2">
      <c r="A245" s="555" t="s">
        <v>130</v>
      </c>
      <c r="B245" s="556"/>
      <c r="C245" s="556"/>
      <c r="D245" s="556"/>
      <c r="E245" s="556"/>
      <c r="F245" s="557"/>
    </row>
    <row r="246" spans="1:6" ht="11.45" customHeight="1" x14ac:dyDescent="0.2">
      <c r="A246" s="558" t="s">
        <v>194</v>
      </c>
      <c r="B246" s="559">
        <v>5328</v>
      </c>
      <c r="C246" s="560">
        <v>2848.3</v>
      </c>
      <c r="D246" s="559">
        <v>478</v>
      </c>
      <c r="E246" s="560">
        <v>1986.1</v>
      </c>
      <c r="F246" s="561">
        <v>15.7</v>
      </c>
    </row>
    <row r="247" spans="1:6" ht="11.45" customHeight="1" x14ac:dyDescent="0.2">
      <c r="A247" s="558" t="s">
        <v>236</v>
      </c>
      <c r="B247" s="562">
        <v>2902.2</v>
      </c>
      <c r="C247" s="563">
        <v>2730</v>
      </c>
      <c r="D247" s="562">
        <v>126.8</v>
      </c>
      <c r="E247" s="563">
        <v>43.8</v>
      </c>
      <c r="F247" s="564" t="s">
        <v>178</v>
      </c>
    </row>
    <row r="248" spans="1:6" ht="11.45" customHeight="1" x14ac:dyDescent="0.2">
      <c r="A248" s="558" t="s">
        <v>237</v>
      </c>
      <c r="B248" s="559">
        <v>435.2</v>
      </c>
      <c r="C248" s="560">
        <v>70.400000000000006</v>
      </c>
      <c r="D248" s="559">
        <v>275.10000000000002</v>
      </c>
      <c r="E248" s="560">
        <v>89.7</v>
      </c>
      <c r="F248" s="561" t="s">
        <v>178</v>
      </c>
    </row>
    <row r="249" spans="1:6" ht="11.45" customHeight="1" x14ac:dyDescent="0.2">
      <c r="A249" s="558" t="s">
        <v>238</v>
      </c>
      <c r="B249" s="562">
        <v>1990.7</v>
      </c>
      <c r="C249" s="563">
        <v>47.9</v>
      </c>
      <c r="D249" s="562">
        <v>76.099999999999994</v>
      </c>
      <c r="E249" s="563">
        <v>1852.5</v>
      </c>
      <c r="F249" s="564">
        <v>14.1</v>
      </c>
    </row>
    <row r="250" spans="1:6" ht="11.45" customHeight="1" x14ac:dyDescent="0.2">
      <c r="A250" s="555" t="s">
        <v>131</v>
      </c>
      <c r="B250" s="556"/>
      <c r="C250" s="556"/>
      <c r="D250" s="556"/>
      <c r="E250" s="556"/>
      <c r="F250" s="557"/>
    </row>
    <row r="251" spans="1:6" ht="11.45" customHeight="1" x14ac:dyDescent="0.2">
      <c r="A251" s="558" t="s">
        <v>194</v>
      </c>
      <c r="B251" s="559">
        <v>5341.3</v>
      </c>
      <c r="C251" s="560">
        <v>2927.1</v>
      </c>
      <c r="D251" s="559">
        <v>428.9</v>
      </c>
      <c r="E251" s="560">
        <v>1971.7</v>
      </c>
      <c r="F251" s="561">
        <v>13.7</v>
      </c>
    </row>
    <row r="252" spans="1:6" ht="11.45" customHeight="1" x14ac:dyDescent="0.2">
      <c r="A252" s="558" t="s">
        <v>236</v>
      </c>
      <c r="B252" s="562">
        <v>2942.4</v>
      </c>
      <c r="C252" s="563">
        <v>2782.4</v>
      </c>
      <c r="D252" s="562">
        <v>93.3</v>
      </c>
      <c r="E252" s="563">
        <v>66.7</v>
      </c>
      <c r="F252" s="564" t="s">
        <v>178</v>
      </c>
    </row>
    <row r="253" spans="1:6" ht="11.45" customHeight="1" x14ac:dyDescent="0.2">
      <c r="A253" s="558" t="s">
        <v>237</v>
      </c>
      <c r="B253" s="559">
        <v>414.8</v>
      </c>
      <c r="C253" s="560">
        <v>81.8</v>
      </c>
      <c r="D253" s="559">
        <v>242.5</v>
      </c>
      <c r="E253" s="560">
        <v>90.4</v>
      </c>
      <c r="F253" s="561" t="s">
        <v>178</v>
      </c>
    </row>
    <row r="254" spans="1:6" ht="11.45" customHeight="1" x14ac:dyDescent="0.2">
      <c r="A254" s="558" t="s">
        <v>238</v>
      </c>
      <c r="B254" s="562">
        <v>1984.2</v>
      </c>
      <c r="C254" s="563">
        <v>62.8</v>
      </c>
      <c r="D254" s="562">
        <v>93.1</v>
      </c>
      <c r="E254" s="563">
        <v>1814.6</v>
      </c>
      <c r="F254" s="564">
        <v>13.7</v>
      </c>
    </row>
    <row r="255" spans="1:6" ht="11.45" customHeight="1" x14ac:dyDescent="0.2">
      <c r="A255" s="555" t="s">
        <v>287</v>
      </c>
      <c r="B255" s="556"/>
      <c r="C255" s="556"/>
      <c r="D255" s="556"/>
      <c r="E255" s="556"/>
      <c r="F255" s="557"/>
    </row>
    <row r="256" spans="1:6" ht="11.45" customHeight="1" x14ac:dyDescent="0.2">
      <c r="A256" s="558" t="s">
        <v>194</v>
      </c>
      <c r="B256" s="559">
        <v>5359.0587099999548</v>
      </c>
      <c r="C256" s="560">
        <v>2948.0735800000066</v>
      </c>
      <c r="D256" s="559">
        <v>408.59262000000007</v>
      </c>
      <c r="E256" s="560">
        <v>1986.0469699999901</v>
      </c>
      <c r="F256" s="561">
        <v>16.34554</v>
      </c>
    </row>
    <row r="257" spans="1:7" ht="11.45" customHeight="1" x14ac:dyDescent="0.2">
      <c r="A257" s="558" t="s">
        <v>236</v>
      </c>
      <c r="B257" s="562">
        <v>2926.9987500000116</v>
      </c>
      <c r="C257" s="563">
        <v>2786.009400000009</v>
      </c>
      <c r="D257" s="562">
        <v>84.880780000000016</v>
      </c>
      <c r="E257" s="563">
        <v>55.392600000000016</v>
      </c>
      <c r="F257" s="564" t="s">
        <v>178</v>
      </c>
    </row>
    <row r="258" spans="1:7" ht="11.45" customHeight="1" x14ac:dyDescent="0.2">
      <c r="A258" s="558" t="s">
        <v>237</v>
      </c>
      <c r="B258" s="559">
        <v>466.53497000000016</v>
      </c>
      <c r="C258" s="560">
        <v>97.378379999999993</v>
      </c>
      <c r="D258" s="559">
        <v>257.63326000000012</v>
      </c>
      <c r="E258" s="560">
        <v>111.52333000000002</v>
      </c>
      <c r="F258" s="561" t="s">
        <v>178</v>
      </c>
    </row>
    <row r="259" spans="1:7" ht="11.45" customHeight="1" x14ac:dyDescent="0.2">
      <c r="A259" s="558" t="s">
        <v>238</v>
      </c>
      <c r="B259" s="562">
        <v>1965.5249899999903</v>
      </c>
      <c r="C259" s="563">
        <v>64.6858</v>
      </c>
      <c r="D259" s="562">
        <v>66.078580000000002</v>
      </c>
      <c r="E259" s="563">
        <v>1819.1310399999911</v>
      </c>
      <c r="F259" s="564">
        <v>15.629569999999999</v>
      </c>
    </row>
    <row r="260" spans="1:7" ht="11.45" customHeight="1" x14ac:dyDescent="0.2">
      <c r="A260" s="555" t="s">
        <v>288</v>
      </c>
      <c r="B260" s="556"/>
      <c r="C260" s="556"/>
      <c r="D260" s="556"/>
      <c r="E260" s="556"/>
      <c r="F260" s="557"/>
    </row>
    <row r="261" spans="1:7" ht="11.45" customHeight="1" x14ac:dyDescent="0.2">
      <c r="A261" s="558" t="s">
        <v>194</v>
      </c>
      <c r="B261" s="559">
        <v>5382.1823599999298</v>
      </c>
      <c r="C261" s="559">
        <v>2941.7877999999992</v>
      </c>
      <c r="D261" s="559">
        <v>458.38669999999996</v>
      </c>
      <c r="E261" s="559">
        <v>1961.3778799999855</v>
      </c>
      <c r="F261" s="561">
        <v>20.629980000000003</v>
      </c>
    </row>
    <row r="262" spans="1:7" ht="11.45" customHeight="1" x14ac:dyDescent="0.2">
      <c r="A262" s="558" t="s">
        <v>236</v>
      </c>
      <c r="B262" s="562">
        <v>2948.9308899999983</v>
      </c>
      <c r="C262" s="562">
        <v>2810.6212999999989</v>
      </c>
      <c r="D262" s="562">
        <v>96.335190000000011</v>
      </c>
      <c r="E262" s="562">
        <v>41.97440000000001</v>
      </c>
      <c r="F262" s="564" t="s">
        <v>178</v>
      </c>
    </row>
    <row r="263" spans="1:7" ht="11.45" customHeight="1" x14ac:dyDescent="0.2">
      <c r="A263" s="558" t="s">
        <v>237</v>
      </c>
      <c r="B263" s="559">
        <v>456.18602999999996</v>
      </c>
      <c r="C263" s="559">
        <v>89.061320000000023</v>
      </c>
      <c r="D263" s="559">
        <v>291.71730000000008</v>
      </c>
      <c r="E263" s="559">
        <v>75.407409999999985</v>
      </c>
      <c r="F263" s="561" t="s">
        <v>178</v>
      </c>
    </row>
    <row r="264" spans="1:7" ht="11.45" customHeight="1" x14ac:dyDescent="0.2">
      <c r="A264" s="558" t="s">
        <v>238</v>
      </c>
      <c r="B264" s="562">
        <v>1977.0654399999851</v>
      </c>
      <c r="C264" s="562">
        <v>42.105179999999997</v>
      </c>
      <c r="D264" s="562">
        <v>70.334209999999985</v>
      </c>
      <c r="E264" s="562">
        <v>1843.996069999986</v>
      </c>
      <c r="F264" s="564">
        <v>20.629980000000003</v>
      </c>
    </row>
    <row r="265" spans="1:7" ht="11.45" customHeight="1" x14ac:dyDescent="0.2">
      <c r="A265" s="555" t="s">
        <v>289</v>
      </c>
      <c r="B265" s="556"/>
      <c r="C265" s="556"/>
      <c r="D265" s="556"/>
      <c r="E265" s="556"/>
      <c r="F265" s="557"/>
    </row>
    <row r="266" spans="1:7" ht="11.45" customHeight="1" x14ac:dyDescent="0.2">
      <c r="A266" s="558" t="s">
        <v>194</v>
      </c>
      <c r="B266" s="559">
        <v>5406.7890000000043</v>
      </c>
      <c r="C266" s="559">
        <v>2974.1748600000001</v>
      </c>
      <c r="D266" s="559">
        <v>446.41551000000015</v>
      </c>
      <c r="E266" s="559">
        <v>1966.7204099999981</v>
      </c>
      <c r="F266" s="561">
        <v>19.47822</v>
      </c>
    </row>
    <row r="267" spans="1:7" ht="11.45" customHeight="1" x14ac:dyDescent="0.2">
      <c r="A267" s="558" t="s">
        <v>236</v>
      </c>
      <c r="B267" s="562">
        <v>2987.3916600000039</v>
      </c>
      <c r="C267" s="562">
        <v>2844.7604600000018</v>
      </c>
      <c r="D267" s="562">
        <v>104.44453999999999</v>
      </c>
      <c r="E267" s="562">
        <v>38.186659999999996</v>
      </c>
      <c r="F267" s="564" t="s">
        <v>178</v>
      </c>
    </row>
    <row r="268" spans="1:7" ht="11.45" customHeight="1" x14ac:dyDescent="0.2">
      <c r="A268" s="558" t="s">
        <v>237</v>
      </c>
      <c r="B268" s="559">
        <v>410.31612000000007</v>
      </c>
      <c r="C268" s="559">
        <v>69.834139999999991</v>
      </c>
      <c r="D268" s="559">
        <v>265.71311999999995</v>
      </c>
      <c r="E268" s="559">
        <v>74.768860000000004</v>
      </c>
      <c r="F268" s="561" t="s">
        <v>178</v>
      </c>
    </row>
    <row r="269" spans="1:7" ht="11.45" customHeight="1" x14ac:dyDescent="0.2">
      <c r="A269" s="558" t="s">
        <v>238</v>
      </c>
      <c r="B269" s="562">
        <v>2009.0812199999984</v>
      </c>
      <c r="C269" s="562">
        <v>59.58026000000001</v>
      </c>
      <c r="D269" s="562">
        <v>76.257850000000019</v>
      </c>
      <c r="E269" s="562">
        <v>1853.7648900000002</v>
      </c>
      <c r="F269" s="564">
        <v>19.47822</v>
      </c>
    </row>
    <row r="270" spans="1:7" s="86" customFormat="1" ht="11.45" customHeight="1" x14ac:dyDescent="0.2">
      <c r="A270" s="555" t="s">
        <v>290</v>
      </c>
      <c r="B270" s="556"/>
      <c r="C270" s="556"/>
      <c r="D270" s="556"/>
      <c r="E270" s="556"/>
      <c r="F270" s="557"/>
    </row>
    <row r="271" spans="1:7" s="86" customFormat="1" ht="11.45" customHeight="1" x14ac:dyDescent="0.2">
      <c r="A271" s="558" t="s">
        <v>194</v>
      </c>
      <c r="B271" s="559">
        <v>5428.3305499999897</v>
      </c>
      <c r="C271" s="559">
        <v>3014.9175600000003</v>
      </c>
      <c r="D271" s="559">
        <v>399.8225999999998</v>
      </c>
      <c r="E271" s="559">
        <v>1995.3473699999843</v>
      </c>
      <c r="F271" s="561">
        <v>18.243020000000001</v>
      </c>
    </row>
    <row r="272" spans="1:7" s="86" customFormat="1" ht="11.45" customHeight="1" x14ac:dyDescent="0.2">
      <c r="A272" s="558" t="s">
        <v>236</v>
      </c>
      <c r="B272" s="562">
        <v>2991.665519999995</v>
      </c>
      <c r="C272" s="562">
        <v>2836.6417299999957</v>
      </c>
      <c r="D272" s="562">
        <v>92.178069999999977</v>
      </c>
      <c r="E272" s="562">
        <v>62.845720000000014</v>
      </c>
      <c r="F272" s="564" t="s">
        <v>178</v>
      </c>
      <c r="G272" s="565"/>
    </row>
    <row r="273" spans="1:6" ht="11.45" customHeight="1" x14ac:dyDescent="0.2">
      <c r="A273" s="558" t="s">
        <v>237</v>
      </c>
      <c r="B273" s="559">
        <v>402.45498999999984</v>
      </c>
      <c r="C273" s="559">
        <v>81.036270000000016</v>
      </c>
      <c r="D273" s="559">
        <v>225.34085000000002</v>
      </c>
      <c r="E273" s="559">
        <v>96.07786999999999</v>
      </c>
      <c r="F273" s="561" t="s">
        <v>178</v>
      </c>
    </row>
    <row r="274" spans="1:6" ht="11.45" customHeight="1" x14ac:dyDescent="0.2">
      <c r="A274" s="558" t="s">
        <v>238</v>
      </c>
      <c r="B274" s="562">
        <v>2034.2100399999847</v>
      </c>
      <c r="C274" s="562">
        <v>97.239560000000026</v>
      </c>
      <c r="D274" s="562">
        <v>82.303680000000014</v>
      </c>
      <c r="E274" s="562">
        <v>1836.423779999983</v>
      </c>
      <c r="F274" s="564">
        <v>18.243020000000001</v>
      </c>
    </row>
    <row r="275" spans="1:6" s="86" customFormat="1" ht="11.45" customHeight="1" x14ac:dyDescent="0.2">
      <c r="A275" s="555" t="s">
        <v>291</v>
      </c>
      <c r="B275" s="556"/>
      <c r="C275" s="556"/>
      <c r="D275" s="556"/>
      <c r="E275" s="556"/>
      <c r="F275" s="557"/>
    </row>
    <row r="276" spans="1:6" ht="11.45" customHeight="1" x14ac:dyDescent="0.2">
      <c r="A276" s="558" t="s">
        <v>194</v>
      </c>
      <c r="B276" s="559">
        <v>5452.1229899999898</v>
      </c>
      <c r="C276" s="559">
        <v>2995.1221200000014</v>
      </c>
      <c r="D276" s="559">
        <v>405.3823500000002</v>
      </c>
      <c r="E276" s="559">
        <v>2032.3600100000115</v>
      </c>
      <c r="F276" s="561">
        <v>19.258510000000001</v>
      </c>
    </row>
    <row r="277" spans="1:6" ht="11.45" customHeight="1" x14ac:dyDescent="0.2">
      <c r="A277" s="558" t="s">
        <v>236</v>
      </c>
      <c r="B277" s="562">
        <v>3035.5916000000011</v>
      </c>
      <c r="C277" s="562">
        <v>2838.0677699999974</v>
      </c>
      <c r="D277" s="562">
        <v>109.09604000000002</v>
      </c>
      <c r="E277" s="562">
        <v>86.09657</v>
      </c>
      <c r="F277" s="564" t="s">
        <v>178</v>
      </c>
    </row>
    <row r="278" spans="1:6" ht="11.45" customHeight="1" x14ac:dyDescent="0.2">
      <c r="A278" s="558" t="s">
        <v>237</v>
      </c>
      <c r="B278" s="559">
        <v>396.17601000000008</v>
      </c>
      <c r="C278" s="559">
        <v>86.747360000000015</v>
      </c>
      <c r="D278" s="559">
        <v>226.69531999999998</v>
      </c>
      <c r="E278" s="559">
        <v>81.790080000000017</v>
      </c>
      <c r="F278" s="561" t="s">
        <v>178</v>
      </c>
    </row>
    <row r="279" spans="1:6" ht="11.45" customHeight="1" thickBot="1" x14ac:dyDescent="0.25">
      <c r="A279" s="566" t="s">
        <v>238</v>
      </c>
      <c r="B279" s="567">
        <v>2020.3553800000095</v>
      </c>
      <c r="C279" s="567">
        <v>70.306990000000013</v>
      </c>
      <c r="D279" s="567">
        <v>69.590990000000005</v>
      </c>
      <c r="E279" s="567">
        <v>1864.4733600000097</v>
      </c>
      <c r="F279" s="568">
        <v>15.984040000000002</v>
      </c>
    </row>
    <row r="280" spans="1:6" ht="11.45" customHeight="1" thickTop="1" x14ac:dyDescent="0.2">
      <c r="A280" s="555" t="s">
        <v>292</v>
      </c>
      <c r="B280" s="556"/>
      <c r="C280" s="556"/>
      <c r="D280" s="556"/>
      <c r="E280" s="556"/>
      <c r="F280" s="557"/>
    </row>
    <row r="281" spans="1:6" ht="11.45" customHeight="1" x14ac:dyDescent="0.2">
      <c r="A281" s="558" t="s">
        <v>194</v>
      </c>
      <c r="B281" s="559">
        <v>5475.7062800000422</v>
      </c>
      <c r="C281" s="559">
        <v>3055.2597800000108</v>
      </c>
      <c r="D281" s="559">
        <v>376.96809000000013</v>
      </c>
      <c r="E281" s="559">
        <v>2023.4689900000094</v>
      </c>
      <c r="F281" s="561">
        <v>20.009419999999999</v>
      </c>
    </row>
    <row r="282" spans="1:6" ht="11.45" customHeight="1" x14ac:dyDescent="0.2">
      <c r="A282" s="558" t="s">
        <v>236</v>
      </c>
      <c r="B282" s="562">
        <v>3032.0147400000014</v>
      </c>
      <c r="C282" s="562">
        <v>2910.2760500000018</v>
      </c>
      <c r="D282" s="562">
        <v>79.612930000000006</v>
      </c>
      <c r="E282" s="562">
        <v>42.12576</v>
      </c>
      <c r="F282" s="564" t="s">
        <v>178</v>
      </c>
    </row>
    <row r="283" spans="1:6" ht="11.45" customHeight="1" x14ac:dyDescent="0.2">
      <c r="A283" s="558" t="s">
        <v>237</v>
      </c>
      <c r="B283" s="559">
        <v>401.88810000000007</v>
      </c>
      <c r="C283" s="559">
        <v>77.287400000000005</v>
      </c>
      <c r="D283" s="559">
        <v>226.58093999999997</v>
      </c>
      <c r="E283" s="559">
        <v>96.673159999999982</v>
      </c>
      <c r="F283" s="561" t="s">
        <v>178</v>
      </c>
    </row>
    <row r="284" spans="1:6" ht="11.45" customHeight="1" thickBot="1" x14ac:dyDescent="0.25">
      <c r="A284" s="566" t="s">
        <v>238</v>
      </c>
      <c r="B284" s="567">
        <v>2041.8034400000081</v>
      </c>
      <c r="C284" s="567">
        <v>67.696329999999989</v>
      </c>
      <c r="D284" s="567">
        <v>70.774219999999985</v>
      </c>
      <c r="E284" s="567">
        <v>1884.670070000009</v>
      </c>
      <c r="F284" s="568">
        <v>18.66282</v>
      </c>
    </row>
    <row r="285" spans="1:6" ht="11.45" customHeight="1" thickTop="1" x14ac:dyDescent="0.2">
      <c r="A285" s="555" t="s">
        <v>293</v>
      </c>
      <c r="B285" s="556"/>
      <c r="C285" s="556"/>
      <c r="D285" s="556"/>
      <c r="E285" s="556"/>
      <c r="F285" s="557"/>
    </row>
    <row r="286" spans="1:6" ht="11.45" customHeight="1" x14ac:dyDescent="0.2">
      <c r="A286" s="558" t="s">
        <v>194</v>
      </c>
      <c r="B286" s="559">
        <v>5500.7419799999325</v>
      </c>
      <c r="C286" s="559">
        <v>3056.8802699999978</v>
      </c>
      <c r="D286" s="559">
        <v>405.18353999999977</v>
      </c>
      <c r="E286" s="559">
        <v>2024.7172900000185</v>
      </c>
      <c r="F286" s="561">
        <v>13.96088</v>
      </c>
    </row>
    <row r="287" spans="1:6" ht="11.45" customHeight="1" x14ac:dyDescent="0.2">
      <c r="A287" s="558" t="s">
        <v>236</v>
      </c>
      <c r="B287" s="562">
        <v>3093.0917000000004</v>
      </c>
      <c r="C287" s="562">
        <v>2931.3182199999997</v>
      </c>
      <c r="D287" s="562">
        <v>107.31353000000006</v>
      </c>
      <c r="E287" s="562">
        <v>53.215579999999989</v>
      </c>
      <c r="F287" s="564" t="s">
        <v>178</v>
      </c>
    </row>
    <row r="288" spans="1:6" ht="11.45" customHeight="1" x14ac:dyDescent="0.2">
      <c r="A288" s="558" t="s">
        <v>237</v>
      </c>
      <c r="B288" s="559">
        <v>364.55204999999989</v>
      </c>
      <c r="C288" s="559">
        <v>71.967720000000028</v>
      </c>
      <c r="D288" s="559">
        <v>222.00207000000006</v>
      </c>
      <c r="E288" s="559">
        <v>70.582260000000005</v>
      </c>
      <c r="F288" s="561" t="s">
        <v>178</v>
      </c>
    </row>
    <row r="289" spans="1:6" ht="11.45" customHeight="1" thickBot="1" x14ac:dyDescent="0.25">
      <c r="A289" s="566" t="s">
        <v>238</v>
      </c>
      <c r="B289" s="567">
        <v>2043.0982300000192</v>
      </c>
      <c r="C289" s="567">
        <v>53.594330000000006</v>
      </c>
      <c r="D289" s="567">
        <v>75.867940000000004</v>
      </c>
      <c r="E289" s="567">
        <v>1900.9194500000174</v>
      </c>
      <c r="F289" s="568">
        <v>12.71651</v>
      </c>
    </row>
    <row r="290" spans="1:6" ht="11.45" customHeight="1" thickTop="1" x14ac:dyDescent="0.2">
      <c r="A290" s="555" t="s">
        <v>294</v>
      </c>
      <c r="B290" s="556"/>
      <c r="C290" s="556"/>
      <c r="D290" s="556"/>
      <c r="E290" s="556"/>
      <c r="F290" s="557"/>
    </row>
    <row r="291" spans="1:6" ht="11.45" customHeight="1" x14ac:dyDescent="0.2">
      <c r="A291" s="558" t="s">
        <v>194</v>
      </c>
      <c r="B291" s="559">
        <v>5532.2555300000104</v>
      </c>
      <c r="C291" s="559">
        <v>3126.2336199999922</v>
      </c>
      <c r="D291" s="559">
        <v>344.28378999999984</v>
      </c>
      <c r="E291" s="559">
        <v>2038.1983699999962</v>
      </c>
      <c r="F291" s="561">
        <v>23.539749999999994</v>
      </c>
    </row>
    <row r="292" spans="1:6" ht="11.45" customHeight="1" x14ac:dyDescent="0.2">
      <c r="A292" s="558" t="s">
        <v>236</v>
      </c>
      <c r="B292" s="562">
        <v>3096.1533899999977</v>
      </c>
      <c r="C292" s="562">
        <v>2952.8478499999974</v>
      </c>
      <c r="D292" s="562">
        <v>80.874870000000016</v>
      </c>
      <c r="E292" s="562">
        <v>62.430669999999999</v>
      </c>
      <c r="F292" s="564" t="s">
        <v>178</v>
      </c>
    </row>
    <row r="293" spans="1:6" ht="11.45" customHeight="1" x14ac:dyDescent="0.2">
      <c r="A293" s="558" t="s">
        <v>237</v>
      </c>
      <c r="B293" s="559">
        <v>354.05201999999991</v>
      </c>
      <c r="C293" s="559">
        <v>82.133920000000018</v>
      </c>
      <c r="D293" s="559">
        <v>189.53140000000005</v>
      </c>
      <c r="E293" s="559">
        <v>80.978880000000018</v>
      </c>
      <c r="F293" s="561" t="s">
        <v>178</v>
      </c>
    </row>
    <row r="294" spans="1:6" ht="11.45" customHeight="1" thickBot="1" x14ac:dyDescent="0.25">
      <c r="A294" s="566" t="s">
        <v>238</v>
      </c>
      <c r="B294" s="567">
        <v>2082.0501199999972</v>
      </c>
      <c r="C294" s="567">
        <v>91.251849999999976</v>
      </c>
      <c r="D294" s="567">
        <v>73.87751999999999</v>
      </c>
      <c r="E294" s="567">
        <v>1894.7888199999984</v>
      </c>
      <c r="F294" s="568">
        <v>22.131929999999997</v>
      </c>
    </row>
    <row r="295" spans="1:6" ht="11.45" customHeight="1" thickTop="1" x14ac:dyDescent="0.2">
      <c r="A295" s="555" t="s">
        <v>140</v>
      </c>
      <c r="B295" s="556"/>
      <c r="C295" s="556"/>
      <c r="D295" s="556"/>
      <c r="E295" s="556"/>
      <c r="F295" s="557"/>
    </row>
    <row r="296" spans="1:6" ht="11.45" customHeight="1" x14ac:dyDescent="0.2">
      <c r="A296" s="558" t="s">
        <v>194</v>
      </c>
      <c r="B296" s="559">
        <v>5563.296860000004</v>
      </c>
      <c r="C296" s="559">
        <v>3138.3150500000079</v>
      </c>
      <c r="D296" s="559">
        <v>350.89915999999994</v>
      </c>
      <c r="E296" s="559">
        <v>2053.1820799999814</v>
      </c>
      <c r="F296" s="561">
        <v>20.900569999999998</v>
      </c>
    </row>
    <row r="297" spans="1:6" ht="11.45" customHeight="1" x14ac:dyDescent="0.2">
      <c r="A297" s="558" t="s">
        <v>236</v>
      </c>
      <c r="B297" s="562">
        <v>3174.5267700000049</v>
      </c>
      <c r="C297" s="562">
        <v>3004.5014200000041</v>
      </c>
      <c r="D297" s="562">
        <v>99.127670000000009</v>
      </c>
      <c r="E297" s="562">
        <v>70.897680000000008</v>
      </c>
      <c r="F297" s="564" t="s">
        <v>178</v>
      </c>
    </row>
    <row r="298" spans="1:6" ht="11.45" customHeight="1" x14ac:dyDescent="0.2">
      <c r="A298" s="558" t="s">
        <v>237</v>
      </c>
      <c r="B298" s="559">
        <v>352.33399000000009</v>
      </c>
      <c r="C298" s="559">
        <v>66.376100000000008</v>
      </c>
      <c r="D298" s="559">
        <v>193.84593999999987</v>
      </c>
      <c r="E298" s="559">
        <v>92.111950000000022</v>
      </c>
      <c r="F298" s="561" t="s">
        <v>178</v>
      </c>
    </row>
    <row r="299" spans="1:6" ht="11.45" customHeight="1" thickBot="1" x14ac:dyDescent="0.25">
      <c r="A299" s="566" t="s">
        <v>238</v>
      </c>
      <c r="B299" s="567">
        <v>2036.436099999981</v>
      </c>
      <c r="C299" s="567">
        <v>67.437529999999995</v>
      </c>
      <c r="D299" s="567">
        <v>57.925550000000001</v>
      </c>
      <c r="E299" s="567">
        <v>1890.1724499999843</v>
      </c>
      <c r="F299" s="568">
        <v>20.900569999999998</v>
      </c>
    </row>
    <row r="300" spans="1:6" ht="11.45" customHeight="1" thickTop="1" x14ac:dyDescent="0.2">
      <c r="A300" s="555" t="s">
        <v>141</v>
      </c>
      <c r="B300" s="556"/>
      <c r="C300" s="556"/>
      <c r="D300" s="556"/>
      <c r="E300" s="556"/>
      <c r="F300" s="557"/>
    </row>
    <row r="301" spans="1:6" ht="11.45" customHeight="1" x14ac:dyDescent="0.2">
      <c r="A301" s="558" t="s">
        <v>194</v>
      </c>
      <c r="B301" s="559">
        <v>5591.2257299999928</v>
      </c>
      <c r="C301" s="559">
        <v>3181.5966499999959</v>
      </c>
      <c r="D301" s="559">
        <v>372.80795000000006</v>
      </c>
      <c r="E301" s="559">
        <v>2014.3605200000118</v>
      </c>
      <c r="F301" s="561">
        <v>22.460610000000003</v>
      </c>
    </row>
    <row r="302" spans="1:6" ht="11.45" customHeight="1" x14ac:dyDescent="0.2">
      <c r="A302" s="558" t="s">
        <v>236</v>
      </c>
      <c r="B302" s="562">
        <v>3147.0052500000006</v>
      </c>
      <c r="C302" s="562">
        <v>3030.0502700000011</v>
      </c>
      <c r="D302" s="562">
        <v>76.90270000000001</v>
      </c>
      <c r="E302" s="562">
        <v>40.052279999999996</v>
      </c>
      <c r="F302" s="564" t="s">
        <v>178</v>
      </c>
    </row>
    <row r="303" spans="1:6" ht="11.45" customHeight="1" x14ac:dyDescent="0.2">
      <c r="A303" s="558" t="s">
        <v>237</v>
      </c>
      <c r="B303" s="559">
        <v>372.96299999999979</v>
      </c>
      <c r="C303" s="559">
        <v>73.418270000000007</v>
      </c>
      <c r="D303" s="559">
        <v>206.52803999999992</v>
      </c>
      <c r="E303" s="559">
        <v>93.016689999999997</v>
      </c>
      <c r="F303" s="561" t="s">
        <v>178</v>
      </c>
    </row>
    <row r="304" spans="1:6" ht="11.45" customHeight="1" thickBot="1" x14ac:dyDescent="0.25">
      <c r="A304" s="566" t="s">
        <v>238</v>
      </c>
      <c r="B304" s="567">
        <v>2071.2574800000116</v>
      </c>
      <c r="C304" s="567">
        <v>78.128110000000007</v>
      </c>
      <c r="D304" s="567">
        <v>89.377210000000019</v>
      </c>
      <c r="E304" s="567">
        <v>1881.2915500000126</v>
      </c>
      <c r="F304" s="568">
        <v>22.460610000000003</v>
      </c>
    </row>
    <row r="305" spans="1:6" ht="11.45" customHeight="1" thickTop="1" x14ac:dyDescent="0.2">
      <c r="A305" s="555" t="s">
        <v>142</v>
      </c>
      <c r="B305" s="556"/>
      <c r="C305" s="556"/>
      <c r="D305" s="556"/>
      <c r="E305" s="556"/>
      <c r="F305" s="557"/>
    </row>
    <row r="306" spans="1:6" ht="11.45" customHeight="1" x14ac:dyDescent="0.2">
      <c r="A306" s="558" t="s">
        <v>194</v>
      </c>
      <c r="B306" s="559">
        <v>5605.3916799999524</v>
      </c>
      <c r="C306" s="559">
        <v>3153.7162999999964</v>
      </c>
      <c r="D306" s="559">
        <v>373.01613999999978</v>
      </c>
      <c r="E306" s="559">
        <v>2062.2958700000063</v>
      </c>
      <c r="F306" s="561">
        <v>16.36337</v>
      </c>
    </row>
    <row r="307" spans="1:6" ht="11.45" customHeight="1" x14ac:dyDescent="0.2">
      <c r="A307" s="558" t="s">
        <v>236</v>
      </c>
      <c r="B307" s="562">
        <v>2962.6171199999976</v>
      </c>
      <c r="C307" s="562">
        <v>2869.7645199999947</v>
      </c>
      <c r="D307" s="562">
        <v>41.762730000000005</v>
      </c>
      <c r="E307" s="562">
        <v>51.089870000000005</v>
      </c>
      <c r="F307" s="564" t="s">
        <v>178</v>
      </c>
    </row>
    <row r="308" spans="1:6" ht="11.45" customHeight="1" x14ac:dyDescent="0.2">
      <c r="A308" s="558" t="s">
        <v>237</v>
      </c>
      <c r="B308" s="559">
        <v>427.46498999999983</v>
      </c>
      <c r="C308" s="559">
        <v>136.37650999999994</v>
      </c>
      <c r="D308" s="559">
        <v>189.12486000000004</v>
      </c>
      <c r="E308" s="559">
        <v>101.96362000000001</v>
      </c>
      <c r="F308" s="561" t="s">
        <v>178</v>
      </c>
    </row>
    <row r="309" spans="1:6" ht="11.45" customHeight="1" thickBot="1" x14ac:dyDescent="0.25">
      <c r="A309" s="566" t="s">
        <v>238</v>
      </c>
      <c r="B309" s="567">
        <v>2215.3095700000094</v>
      </c>
      <c r="C309" s="567">
        <v>147.57526999999999</v>
      </c>
      <c r="D309" s="567">
        <v>142.12855000000008</v>
      </c>
      <c r="E309" s="567">
        <v>1909.2423800000074</v>
      </c>
      <c r="F309" s="568">
        <v>16.36337</v>
      </c>
    </row>
    <row r="310" spans="1:6" ht="11.45" customHeight="1" thickTop="1" x14ac:dyDescent="0.2">
      <c r="A310" s="555" t="s">
        <v>143</v>
      </c>
      <c r="B310" s="556"/>
      <c r="C310" s="556"/>
      <c r="D310" s="556"/>
      <c r="E310" s="556"/>
      <c r="F310" s="557"/>
    </row>
    <row r="311" spans="1:6" ht="11.45" customHeight="1" x14ac:dyDescent="0.2">
      <c r="A311" s="558" t="s">
        <v>194</v>
      </c>
      <c r="B311" s="559">
        <v>5606.4834300000402</v>
      </c>
      <c r="C311" s="559">
        <v>2940.4177999999952</v>
      </c>
      <c r="D311" s="559">
        <v>430.62602999999984</v>
      </c>
      <c r="E311" s="559">
        <v>2218.8701999999953</v>
      </c>
      <c r="F311" s="561">
        <v>16.569399999999998</v>
      </c>
    </row>
    <row r="312" spans="1:6" ht="11.45" customHeight="1" x14ac:dyDescent="0.2">
      <c r="A312" s="558" t="s">
        <v>236</v>
      </c>
      <c r="B312" s="562">
        <v>3005.3271999999984</v>
      </c>
      <c r="C312" s="562">
        <v>2790.4368499999973</v>
      </c>
      <c r="D312" s="562">
        <v>121.71142999999998</v>
      </c>
      <c r="E312" s="562">
        <v>93.178919999999977</v>
      </c>
      <c r="F312" s="564" t="s">
        <v>178</v>
      </c>
    </row>
    <row r="313" spans="1:6" ht="11.45" customHeight="1" x14ac:dyDescent="0.2">
      <c r="A313" s="558" t="s">
        <v>237</v>
      </c>
      <c r="B313" s="559">
        <v>459.06692999999962</v>
      </c>
      <c r="C313" s="559">
        <v>65.422950000000029</v>
      </c>
      <c r="D313" s="559">
        <v>229.79321000000013</v>
      </c>
      <c r="E313" s="559">
        <v>163.85076999999998</v>
      </c>
      <c r="F313" s="561" t="s">
        <v>178</v>
      </c>
    </row>
    <row r="314" spans="1:6" ht="11.45" customHeight="1" thickBot="1" x14ac:dyDescent="0.25">
      <c r="A314" s="566" t="s">
        <v>238</v>
      </c>
      <c r="B314" s="567">
        <v>2142.0893000000005</v>
      </c>
      <c r="C314" s="567">
        <v>84.558000000000007</v>
      </c>
      <c r="D314" s="567">
        <v>79.121390000000019</v>
      </c>
      <c r="E314" s="567">
        <v>1961.8405100000007</v>
      </c>
      <c r="F314" s="568">
        <v>16.569399999999998</v>
      </c>
    </row>
    <row r="315" spans="1:6" ht="11.45" customHeight="1" thickTop="1" x14ac:dyDescent="0.2">
      <c r="A315" s="555" t="s">
        <v>144</v>
      </c>
      <c r="B315" s="556"/>
      <c r="C315" s="556"/>
      <c r="D315" s="556"/>
      <c r="E315" s="556"/>
      <c r="F315" s="557"/>
    </row>
    <row r="316" spans="1:6" ht="11.45" customHeight="1" x14ac:dyDescent="0.2">
      <c r="A316" s="558" t="s">
        <v>194</v>
      </c>
      <c r="B316" s="559">
        <v>5601.3280100000138</v>
      </c>
      <c r="C316" s="559">
        <v>2989.8894800000089</v>
      </c>
      <c r="D316" s="559">
        <v>480.09811999999982</v>
      </c>
      <c r="E316" s="559">
        <v>2112.8050699999935</v>
      </c>
      <c r="F316" s="561">
        <v>18.535340000000005</v>
      </c>
    </row>
    <row r="317" spans="1:6" ht="11.45" customHeight="1" x14ac:dyDescent="0.2">
      <c r="A317" s="558" t="s">
        <v>236</v>
      </c>
      <c r="B317" s="562">
        <v>3067.4668700000097</v>
      </c>
      <c r="C317" s="562">
        <v>2843.9445000000096</v>
      </c>
      <c r="D317" s="562">
        <v>122.30906999999999</v>
      </c>
      <c r="E317" s="562">
        <v>99.97496000000001</v>
      </c>
      <c r="F317" s="564" t="s">
        <v>178</v>
      </c>
    </row>
    <row r="318" spans="1:6" ht="11.45" customHeight="1" x14ac:dyDescent="0.2">
      <c r="A318" s="558" t="s">
        <v>237</v>
      </c>
      <c r="B318" s="559">
        <v>480.03406999999993</v>
      </c>
      <c r="C318" s="559">
        <v>85.653820000000024</v>
      </c>
      <c r="D318" s="559">
        <v>283.54878000000008</v>
      </c>
      <c r="E318" s="559">
        <v>110.83147000000001</v>
      </c>
      <c r="F318" s="561" t="s">
        <v>178</v>
      </c>
    </row>
    <row r="319" spans="1:6" ht="11.45" customHeight="1" thickBot="1" x14ac:dyDescent="0.25">
      <c r="A319" s="566" t="s">
        <v>238</v>
      </c>
      <c r="B319" s="567">
        <v>2053.8270699999935</v>
      </c>
      <c r="C319" s="567">
        <v>60.291159999999998</v>
      </c>
      <c r="D319" s="567">
        <v>74.240270000000024</v>
      </c>
      <c r="E319" s="567">
        <v>1901.9986399999932</v>
      </c>
      <c r="F319" s="568">
        <v>17.297000000000004</v>
      </c>
    </row>
    <row r="320" spans="1:6" ht="11.45" customHeight="1" thickTop="1" x14ac:dyDescent="0.2">
      <c r="A320" s="555" t="s">
        <v>145</v>
      </c>
      <c r="B320" s="556"/>
      <c r="C320" s="556"/>
      <c r="D320" s="556"/>
      <c r="E320" s="556"/>
      <c r="F320" s="557"/>
    </row>
    <row r="321" spans="1:6" ht="11.45" customHeight="1" x14ac:dyDescent="0.2">
      <c r="A321" s="558" t="s">
        <v>194</v>
      </c>
      <c r="B321" s="559">
        <v>5619.7</v>
      </c>
      <c r="C321" s="559">
        <v>3099.3</v>
      </c>
      <c r="D321" s="559">
        <v>485.8</v>
      </c>
      <c r="E321" s="559">
        <v>2011.5</v>
      </c>
      <c r="F321" s="561">
        <v>23.2</v>
      </c>
    </row>
    <row r="322" spans="1:6" ht="11.45" customHeight="1" x14ac:dyDescent="0.2">
      <c r="A322" s="558" t="s">
        <v>236</v>
      </c>
      <c r="B322" s="562">
        <v>3119.2</v>
      </c>
      <c r="C322" s="562">
        <v>2947.1</v>
      </c>
      <c r="D322" s="562">
        <v>114.7</v>
      </c>
      <c r="E322" s="562">
        <v>55.5</v>
      </c>
      <c r="F322" s="564" t="s">
        <v>178</v>
      </c>
    </row>
    <row r="323" spans="1:6" ht="11.45" customHeight="1" x14ac:dyDescent="0.2">
      <c r="A323" s="558" t="s">
        <v>237</v>
      </c>
      <c r="B323" s="559">
        <v>434.9</v>
      </c>
      <c r="C323" s="559">
        <v>81.900000000000006</v>
      </c>
      <c r="D323" s="559">
        <v>276.10000000000002</v>
      </c>
      <c r="E323" s="559">
        <v>75.5</v>
      </c>
      <c r="F323" s="561" t="s">
        <v>178</v>
      </c>
    </row>
    <row r="324" spans="1:6" ht="11.45" customHeight="1" thickBot="1" x14ac:dyDescent="0.25">
      <c r="A324" s="566" t="s">
        <v>238</v>
      </c>
      <c r="B324" s="567">
        <v>2065.6</v>
      </c>
      <c r="C324" s="567">
        <v>70.3</v>
      </c>
      <c r="D324" s="567">
        <v>94.9</v>
      </c>
      <c r="E324" s="567">
        <v>1880.5</v>
      </c>
      <c r="F324" s="568">
        <v>19.8</v>
      </c>
    </row>
    <row r="325" spans="1:6" ht="11.45" customHeight="1" thickTop="1" x14ac:dyDescent="0.2">
      <c r="A325" s="555" t="s">
        <v>149</v>
      </c>
      <c r="B325" s="556"/>
      <c r="C325" s="556"/>
      <c r="D325" s="556"/>
      <c r="E325" s="556"/>
      <c r="F325" s="557"/>
    </row>
    <row r="326" spans="1:6" ht="11.45" customHeight="1" x14ac:dyDescent="0.2">
      <c r="A326" s="558" t="s">
        <v>194</v>
      </c>
      <c r="B326" s="559">
        <v>5670.2</v>
      </c>
      <c r="C326" s="559">
        <v>3168.2</v>
      </c>
      <c r="D326" s="559">
        <v>401.4</v>
      </c>
      <c r="E326" s="559">
        <v>2074.6999999999998</v>
      </c>
      <c r="F326" s="561">
        <v>25.9</v>
      </c>
    </row>
    <row r="327" spans="1:6" ht="11.45" customHeight="1" x14ac:dyDescent="0.2">
      <c r="A327" s="558" t="s">
        <v>236</v>
      </c>
      <c r="B327" s="562">
        <v>3186.1</v>
      </c>
      <c r="C327" s="562">
        <v>3033.7</v>
      </c>
      <c r="D327" s="562">
        <v>81</v>
      </c>
      <c r="E327" s="562">
        <v>71.3</v>
      </c>
      <c r="F327" s="564" t="s">
        <v>178</v>
      </c>
    </row>
    <row r="328" spans="1:6" ht="11.45" customHeight="1" x14ac:dyDescent="0.2">
      <c r="A328" s="558" t="s">
        <v>237</v>
      </c>
      <c r="B328" s="559">
        <v>423.1</v>
      </c>
      <c r="C328" s="559">
        <v>64.099999999999994</v>
      </c>
      <c r="D328" s="559">
        <v>262</v>
      </c>
      <c r="E328" s="559">
        <v>94.9</v>
      </c>
      <c r="F328" s="561" t="s">
        <v>178</v>
      </c>
    </row>
    <row r="329" spans="1:6" ht="11.45" customHeight="1" thickBot="1" x14ac:dyDescent="0.25">
      <c r="A329" s="566" t="s">
        <v>238</v>
      </c>
      <c r="B329" s="567">
        <v>2061.1</v>
      </c>
      <c r="C329" s="567">
        <v>70.400000000000006</v>
      </c>
      <c r="D329" s="567">
        <v>58.4</v>
      </c>
      <c r="E329" s="567">
        <v>1908.5</v>
      </c>
      <c r="F329" s="568">
        <v>23.8</v>
      </c>
    </row>
    <row r="330" spans="1:6" ht="11.45" customHeight="1" thickTop="1" x14ac:dyDescent="0.2">
      <c r="A330" s="555" t="s">
        <v>153</v>
      </c>
      <c r="B330" s="556"/>
      <c r="C330" s="556"/>
      <c r="D330" s="556"/>
      <c r="E330" s="556"/>
      <c r="F330" s="557"/>
    </row>
    <row r="331" spans="1:6" ht="11.45" customHeight="1" x14ac:dyDescent="0.2">
      <c r="A331" s="558" t="s">
        <v>194</v>
      </c>
      <c r="B331" s="559">
        <v>5796.4</v>
      </c>
      <c r="C331" s="559">
        <v>3241.9</v>
      </c>
      <c r="D331" s="559">
        <v>441.9</v>
      </c>
      <c r="E331" s="559">
        <v>2084.6999999999998</v>
      </c>
      <c r="F331" s="561">
        <v>27.9</v>
      </c>
    </row>
    <row r="332" spans="1:6" ht="11.45" customHeight="1" x14ac:dyDescent="0.2">
      <c r="A332" s="558" t="s">
        <v>236</v>
      </c>
      <c r="B332" s="562">
        <v>3269.7</v>
      </c>
      <c r="C332" s="562">
        <v>3101</v>
      </c>
      <c r="D332" s="562">
        <v>105.3</v>
      </c>
      <c r="E332" s="562">
        <v>60</v>
      </c>
      <c r="F332" s="564" t="s">
        <v>178</v>
      </c>
    </row>
    <row r="333" spans="1:6" ht="11.45" customHeight="1" x14ac:dyDescent="0.2">
      <c r="A333" s="558" t="s">
        <v>237</v>
      </c>
      <c r="B333" s="559">
        <v>397.1</v>
      </c>
      <c r="C333" s="559">
        <v>73.599999999999994</v>
      </c>
      <c r="D333" s="559">
        <v>250.6</v>
      </c>
      <c r="E333" s="559">
        <v>71.5</v>
      </c>
      <c r="F333" s="561" t="s">
        <v>178</v>
      </c>
    </row>
    <row r="334" spans="1:6" ht="11.45" customHeight="1" thickBot="1" x14ac:dyDescent="0.25">
      <c r="A334" s="566" t="s">
        <v>238</v>
      </c>
      <c r="B334" s="567">
        <v>2129.5</v>
      </c>
      <c r="C334" s="567">
        <v>67.3</v>
      </c>
      <c r="D334" s="567">
        <v>86</v>
      </c>
      <c r="E334" s="567">
        <v>1953.2</v>
      </c>
      <c r="F334" s="568">
        <v>23.1</v>
      </c>
    </row>
    <row r="335" spans="1:6" ht="11.45" customHeight="1" thickTop="1" x14ac:dyDescent="0.2">
      <c r="A335" s="555" t="s">
        <v>146</v>
      </c>
      <c r="B335" s="556"/>
      <c r="C335" s="556"/>
      <c r="D335" s="556"/>
      <c r="E335" s="556"/>
      <c r="F335" s="557"/>
    </row>
    <row r="336" spans="1:6" ht="11.45" customHeight="1" x14ac:dyDescent="0.2">
      <c r="A336" s="558" t="s">
        <v>194</v>
      </c>
      <c r="B336" s="559">
        <v>5620.9</v>
      </c>
      <c r="C336" s="559">
        <v>3104.3</v>
      </c>
      <c r="D336" s="559">
        <v>453.6</v>
      </c>
      <c r="E336" s="559">
        <v>2046.3</v>
      </c>
      <c r="F336" s="561">
        <v>16.8</v>
      </c>
    </row>
    <row r="337" spans="1:6" ht="11.45" customHeight="1" x14ac:dyDescent="0.2">
      <c r="A337" s="558" t="s">
        <v>236</v>
      </c>
      <c r="B337" s="562">
        <v>3135.4</v>
      </c>
      <c r="C337" s="562">
        <v>2954.9</v>
      </c>
      <c r="D337" s="562">
        <v>120.7</v>
      </c>
      <c r="E337" s="562">
        <v>59.8</v>
      </c>
      <c r="F337" s="564" t="s">
        <v>178</v>
      </c>
    </row>
    <row r="338" spans="1:6" ht="11.45" customHeight="1" x14ac:dyDescent="0.2">
      <c r="A338" s="558" t="s">
        <v>237</v>
      </c>
      <c r="B338" s="559">
        <v>435.8</v>
      </c>
      <c r="C338" s="559">
        <v>97.5</v>
      </c>
      <c r="D338" s="559">
        <v>256</v>
      </c>
      <c r="E338" s="559">
        <v>82.2</v>
      </c>
      <c r="F338" s="561" t="s">
        <v>178</v>
      </c>
    </row>
    <row r="339" spans="1:6" ht="11.45" customHeight="1" thickBot="1" x14ac:dyDescent="0.25">
      <c r="A339" s="566" t="s">
        <v>238</v>
      </c>
      <c r="B339" s="567">
        <v>2049.6999999999998</v>
      </c>
      <c r="C339" s="567">
        <v>51.9</v>
      </c>
      <c r="D339" s="567">
        <v>76.8</v>
      </c>
      <c r="E339" s="567">
        <v>1904.2</v>
      </c>
      <c r="F339" s="568">
        <v>16.8</v>
      </c>
    </row>
    <row r="340" spans="1:6" ht="11.45" customHeight="1" thickTop="1" x14ac:dyDescent="0.2">
      <c r="A340" s="555" t="s">
        <v>150</v>
      </c>
      <c r="B340" s="556"/>
      <c r="C340" s="556"/>
      <c r="D340" s="556"/>
      <c r="E340" s="556"/>
      <c r="F340" s="557"/>
    </row>
    <row r="341" spans="1:6" ht="11.45" customHeight="1" x14ac:dyDescent="0.2">
      <c r="A341" s="558" t="s">
        <v>194</v>
      </c>
      <c r="B341" s="559">
        <v>5708.2</v>
      </c>
      <c r="C341" s="559">
        <v>3186.7</v>
      </c>
      <c r="D341" s="559">
        <v>426.6</v>
      </c>
      <c r="E341" s="559">
        <v>2074.1</v>
      </c>
      <c r="F341" s="561">
        <v>20.9</v>
      </c>
    </row>
    <row r="342" spans="1:6" ht="11.45" customHeight="1" x14ac:dyDescent="0.2">
      <c r="A342" s="558" t="s">
        <v>236</v>
      </c>
      <c r="B342" s="562">
        <v>3236.9</v>
      </c>
      <c r="C342" s="562">
        <v>3068</v>
      </c>
      <c r="D342" s="562">
        <v>111.9</v>
      </c>
      <c r="E342" s="562">
        <v>56.1</v>
      </c>
      <c r="F342" s="564" t="s">
        <v>178</v>
      </c>
    </row>
    <row r="343" spans="1:6" ht="11.45" customHeight="1" x14ac:dyDescent="0.2">
      <c r="A343" s="558" t="s">
        <v>237</v>
      </c>
      <c r="B343" s="559">
        <v>387.8</v>
      </c>
      <c r="C343" s="559">
        <v>65.7</v>
      </c>
      <c r="D343" s="559">
        <v>246.1</v>
      </c>
      <c r="E343" s="559">
        <v>76</v>
      </c>
      <c r="F343" s="561" t="s">
        <v>178</v>
      </c>
    </row>
    <row r="344" spans="1:6" ht="11.45" customHeight="1" thickBot="1" x14ac:dyDescent="0.25">
      <c r="A344" s="566" t="s">
        <v>238</v>
      </c>
      <c r="B344" s="567">
        <v>2083.4</v>
      </c>
      <c r="C344" s="567">
        <v>53</v>
      </c>
      <c r="D344" s="567">
        <v>68.599999999999994</v>
      </c>
      <c r="E344" s="567">
        <v>1942</v>
      </c>
      <c r="F344" s="568">
        <v>19.899999999999999</v>
      </c>
    </row>
    <row r="345" spans="1:6" ht="11.45" customHeight="1" thickTop="1" x14ac:dyDescent="0.2">
      <c r="A345" s="555" t="s">
        <v>154</v>
      </c>
      <c r="B345" s="556"/>
      <c r="C345" s="556"/>
      <c r="D345" s="556"/>
      <c r="E345" s="556"/>
      <c r="F345" s="557"/>
    </row>
    <row r="346" spans="1:6" ht="11.45" customHeight="1" x14ac:dyDescent="0.2">
      <c r="A346" s="558" t="s">
        <v>194</v>
      </c>
      <c r="B346" s="559">
        <v>5830.7</v>
      </c>
      <c r="C346" s="559">
        <v>3296.6</v>
      </c>
      <c r="D346" s="559">
        <v>383.6</v>
      </c>
      <c r="E346" s="559">
        <v>2119.1999999999998</v>
      </c>
      <c r="F346" s="561">
        <v>31.4</v>
      </c>
    </row>
    <row r="347" spans="1:6" ht="11.45" customHeight="1" x14ac:dyDescent="0.2">
      <c r="A347" s="558" t="s">
        <v>236</v>
      </c>
      <c r="B347" s="562">
        <v>3361.4</v>
      </c>
      <c r="C347" s="562">
        <v>3201.5</v>
      </c>
      <c r="D347" s="562">
        <v>96.9</v>
      </c>
      <c r="E347" s="562">
        <v>60.9</v>
      </c>
      <c r="F347" s="564" t="s">
        <v>178</v>
      </c>
    </row>
    <row r="348" spans="1:6" ht="11.45" customHeight="1" x14ac:dyDescent="0.2">
      <c r="A348" s="558" t="s">
        <v>237</v>
      </c>
      <c r="B348" s="559">
        <v>336.7</v>
      </c>
      <c r="C348" s="559">
        <v>54.4</v>
      </c>
      <c r="D348" s="559">
        <v>198.4</v>
      </c>
      <c r="E348" s="559">
        <v>80.7</v>
      </c>
      <c r="F348" s="561" t="s">
        <v>178</v>
      </c>
    </row>
    <row r="349" spans="1:6" ht="11.45" customHeight="1" thickBot="1" x14ac:dyDescent="0.25">
      <c r="A349" s="566" t="s">
        <v>238</v>
      </c>
      <c r="B349" s="567">
        <v>2132.6999999999998</v>
      </c>
      <c r="C349" s="567">
        <v>40.6</v>
      </c>
      <c r="D349" s="567">
        <v>88.2</v>
      </c>
      <c r="E349" s="567">
        <v>1977.6</v>
      </c>
      <c r="F349" s="568">
        <v>26.3</v>
      </c>
    </row>
    <row r="350" spans="1:6" ht="11.45" customHeight="1" thickTop="1" x14ac:dyDescent="0.2">
      <c r="A350" s="555" t="s">
        <v>147</v>
      </c>
      <c r="B350" s="556"/>
      <c r="C350" s="556"/>
      <c r="D350" s="556"/>
      <c r="E350" s="556"/>
      <c r="F350" s="557"/>
    </row>
    <row r="351" spans="1:6" ht="11.45" customHeight="1" x14ac:dyDescent="0.2">
      <c r="A351" s="558" t="s">
        <v>194</v>
      </c>
      <c r="B351" s="559">
        <v>5625.7</v>
      </c>
      <c r="C351" s="559">
        <v>3131.6</v>
      </c>
      <c r="D351" s="559">
        <v>434.3</v>
      </c>
      <c r="E351" s="559">
        <v>2048.1999999999998</v>
      </c>
      <c r="F351" s="561">
        <v>11.6</v>
      </c>
    </row>
    <row r="352" spans="1:6" ht="11.45" customHeight="1" x14ac:dyDescent="0.2">
      <c r="A352" s="558" t="s">
        <v>236</v>
      </c>
      <c r="B352" s="562">
        <v>3139.8</v>
      </c>
      <c r="C352" s="562">
        <v>2962.4</v>
      </c>
      <c r="D352" s="562">
        <v>98.9</v>
      </c>
      <c r="E352" s="562">
        <v>76.400000000000006</v>
      </c>
      <c r="F352" s="564" t="s">
        <v>178</v>
      </c>
    </row>
    <row r="353" spans="1:6" ht="11.45" customHeight="1" x14ac:dyDescent="0.2">
      <c r="A353" s="558" t="s">
        <v>237</v>
      </c>
      <c r="B353" s="559">
        <v>433.5</v>
      </c>
      <c r="C353" s="559">
        <v>101.1</v>
      </c>
      <c r="D353" s="559">
        <v>261.2</v>
      </c>
      <c r="E353" s="559">
        <v>71.2</v>
      </c>
      <c r="F353" s="561" t="s">
        <v>178</v>
      </c>
    </row>
    <row r="354" spans="1:6" ht="11.45" customHeight="1" thickBot="1" x14ac:dyDescent="0.25">
      <c r="A354" s="566" t="s">
        <v>238</v>
      </c>
      <c r="B354" s="567">
        <v>2052.4</v>
      </c>
      <c r="C354" s="567">
        <v>68.099999999999994</v>
      </c>
      <c r="D354" s="567">
        <v>74.099999999999994</v>
      </c>
      <c r="E354" s="567">
        <v>1900.6</v>
      </c>
      <c r="F354" s="568">
        <v>9.5</v>
      </c>
    </row>
    <row r="355" spans="1:6" ht="11.45" customHeight="1" thickTop="1" x14ac:dyDescent="0.2">
      <c r="A355" s="555" t="s">
        <v>151</v>
      </c>
      <c r="B355" s="556"/>
      <c r="C355" s="556"/>
      <c r="D355" s="556"/>
      <c r="E355" s="556"/>
      <c r="F355" s="557"/>
    </row>
    <row r="356" spans="1:6" ht="11.45" customHeight="1" x14ac:dyDescent="0.2">
      <c r="A356" s="558" t="s">
        <v>194</v>
      </c>
      <c r="B356" s="559">
        <v>5751.5</v>
      </c>
      <c r="C356" s="559">
        <v>3197.9</v>
      </c>
      <c r="D356" s="559">
        <v>427.3</v>
      </c>
      <c r="E356" s="559">
        <v>2076.8000000000002</v>
      </c>
      <c r="F356" s="561">
        <v>49.5</v>
      </c>
    </row>
    <row r="357" spans="1:6" ht="11.45" customHeight="1" x14ac:dyDescent="0.2">
      <c r="A357" s="558" t="s">
        <v>236</v>
      </c>
      <c r="B357" s="562">
        <v>3215.9</v>
      </c>
      <c r="C357" s="562">
        <v>3035.5</v>
      </c>
      <c r="D357" s="562">
        <v>106.9</v>
      </c>
      <c r="E357" s="562">
        <v>68.900000000000006</v>
      </c>
      <c r="F357" s="564" t="s">
        <v>178</v>
      </c>
    </row>
    <row r="358" spans="1:6" ht="11.45" customHeight="1" x14ac:dyDescent="0.2">
      <c r="A358" s="558" t="s">
        <v>237</v>
      </c>
      <c r="B358" s="559">
        <v>402.1</v>
      </c>
      <c r="C358" s="559">
        <v>83.2</v>
      </c>
      <c r="D358" s="559">
        <v>235</v>
      </c>
      <c r="E358" s="559">
        <v>81.2</v>
      </c>
      <c r="F358" s="561" t="s">
        <v>178</v>
      </c>
    </row>
    <row r="359" spans="1:6" ht="11.45" customHeight="1" thickBot="1" x14ac:dyDescent="0.25">
      <c r="A359" s="566" t="s">
        <v>238</v>
      </c>
      <c r="B359" s="567">
        <v>2133.5</v>
      </c>
      <c r="C359" s="567">
        <v>79.2</v>
      </c>
      <c r="D359" s="567">
        <v>85.4</v>
      </c>
      <c r="E359" s="567">
        <v>1926.7</v>
      </c>
      <c r="F359" s="568">
        <v>42.2</v>
      </c>
    </row>
    <row r="360" spans="1:6" ht="11.45" customHeight="1" thickTop="1" x14ac:dyDescent="0.2">
      <c r="A360" s="555" t="s">
        <v>155</v>
      </c>
      <c r="B360" s="556"/>
      <c r="C360" s="556"/>
      <c r="D360" s="556"/>
      <c r="E360" s="556"/>
      <c r="F360" s="557"/>
    </row>
    <row r="361" spans="1:6" ht="11.45" customHeight="1" x14ac:dyDescent="0.2">
      <c r="A361" s="558" t="s">
        <v>194</v>
      </c>
      <c r="B361" s="559">
        <v>5861.4</v>
      </c>
      <c r="C361" s="559">
        <v>3340.1</v>
      </c>
      <c r="D361" s="559">
        <v>341</v>
      </c>
      <c r="E361" s="559">
        <v>2156.8000000000002</v>
      </c>
      <c r="F361" s="561">
        <v>23.5</v>
      </c>
    </row>
    <row r="362" spans="1:6" ht="11.45" customHeight="1" x14ac:dyDescent="0.2">
      <c r="A362" s="558" t="s">
        <v>236</v>
      </c>
      <c r="B362" s="562">
        <v>3320.3</v>
      </c>
      <c r="C362" s="562">
        <v>3163.8</v>
      </c>
      <c r="D362" s="562">
        <v>89.2</v>
      </c>
      <c r="E362" s="562">
        <v>64.7</v>
      </c>
      <c r="F362" s="564" t="s">
        <v>178</v>
      </c>
    </row>
    <row r="363" spans="1:6" ht="11.45" customHeight="1" x14ac:dyDescent="0.2">
      <c r="A363" s="558" t="s">
        <v>237</v>
      </c>
      <c r="B363" s="559">
        <v>378.9</v>
      </c>
      <c r="C363" s="559">
        <v>83.6</v>
      </c>
      <c r="D363" s="559">
        <v>172.9</v>
      </c>
      <c r="E363" s="559">
        <v>121.7</v>
      </c>
      <c r="F363" s="561" t="s">
        <v>178</v>
      </c>
    </row>
    <row r="364" spans="1:6" ht="11.45" customHeight="1" thickBot="1" x14ac:dyDescent="0.25">
      <c r="A364" s="566" t="s">
        <v>238</v>
      </c>
      <c r="B364" s="567">
        <v>2162.1999999999998</v>
      </c>
      <c r="C364" s="567">
        <v>92.7</v>
      </c>
      <c r="D364" s="567">
        <v>78.900000000000006</v>
      </c>
      <c r="E364" s="567">
        <v>1970.4</v>
      </c>
      <c r="F364" s="568">
        <v>20.2</v>
      </c>
    </row>
    <row r="365" spans="1:6" ht="11.45" customHeight="1" thickTop="1" x14ac:dyDescent="0.2">
      <c r="A365" s="555" t="s">
        <v>148</v>
      </c>
      <c r="B365" s="556"/>
      <c r="C365" s="556"/>
      <c r="D365" s="556"/>
      <c r="E365" s="556"/>
      <c r="F365" s="557"/>
    </row>
    <row r="366" spans="1:6" ht="11.45" customHeight="1" x14ac:dyDescent="0.2">
      <c r="A366" s="558" t="s">
        <v>194</v>
      </c>
      <c r="B366" s="559">
        <v>5637.9</v>
      </c>
      <c r="C366" s="559">
        <v>3131.5</v>
      </c>
      <c r="D366" s="559">
        <v>429</v>
      </c>
      <c r="E366" s="559">
        <v>2047.1</v>
      </c>
      <c r="F366" s="561">
        <v>30.3</v>
      </c>
    </row>
    <row r="367" spans="1:6" ht="11.45" customHeight="1" x14ac:dyDescent="0.2">
      <c r="A367" s="558" t="s">
        <v>236</v>
      </c>
      <c r="B367" s="562">
        <v>3191.5</v>
      </c>
      <c r="C367" s="562">
        <v>2983.5</v>
      </c>
      <c r="D367" s="562">
        <v>130.5</v>
      </c>
      <c r="E367" s="562">
        <v>73.8</v>
      </c>
      <c r="F367" s="564" t="s">
        <v>178</v>
      </c>
    </row>
    <row r="368" spans="1:6" ht="11.45" customHeight="1" x14ac:dyDescent="0.2">
      <c r="A368" s="558" t="s">
        <v>237</v>
      </c>
      <c r="B368" s="559">
        <v>361.6</v>
      </c>
      <c r="C368" s="559">
        <v>75.8</v>
      </c>
      <c r="D368" s="559">
        <v>211.2</v>
      </c>
      <c r="E368" s="559">
        <v>74.5</v>
      </c>
      <c r="F368" s="561" t="s">
        <v>178</v>
      </c>
    </row>
    <row r="369" spans="1:6" ht="11.45" customHeight="1" thickBot="1" x14ac:dyDescent="0.25">
      <c r="A369" s="566" t="s">
        <v>238</v>
      </c>
      <c r="B369" s="567">
        <v>2084.8000000000002</v>
      </c>
      <c r="C369" s="567">
        <v>72.2</v>
      </c>
      <c r="D369" s="567">
        <v>87.3</v>
      </c>
      <c r="E369" s="567">
        <v>1898.7</v>
      </c>
      <c r="F369" s="568">
        <v>26.6</v>
      </c>
    </row>
    <row r="370" spans="1:6" ht="11.45" customHeight="1" thickTop="1" x14ac:dyDescent="0.2">
      <c r="A370" s="555" t="s">
        <v>152</v>
      </c>
      <c r="B370" s="556"/>
      <c r="C370" s="556"/>
      <c r="D370" s="556"/>
      <c r="E370" s="556"/>
      <c r="F370" s="557"/>
    </row>
    <row r="371" spans="1:6" ht="11.45" customHeight="1" x14ac:dyDescent="0.2">
      <c r="A371" s="558" t="s">
        <v>194</v>
      </c>
      <c r="B371" s="559">
        <v>5777.6</v>
      </c>
      <c r="C371" s="559">
        <v>3199.4</v>
      </c>
      <c r="D371" s="559">
        <v>428.4</v>
      </c>
      <c r="E371" s="559">
        <v>2126.4</v>
      </c>
      <c r="F371" s="561">
        <v>23.4</v>
      </c>
    </row>
    <row r="372" spans="1:6" ht="11.45" customHeight="1" x14ac:dyDescent="0.2">
      <c r="A372" s="558" t="s">
        <v>236</v>
      </c>
      <c r="B372" s="562">
        <v>3235.1</v>
      </c>
      <c r="C372" s="562">
        <v>3036.1</v>
      </c>
      <c r="D372" s="562">
        <v>130</v>
      </c>
      <c r="E372" s="562">
        <v>69</v>
      </c>
      <c r="F372" s="564" t="s">
        <v>178</v>
      </c>
    </row>
    <row r="373" spans="1:6" ht="11.45" customHeight="1" x14ac:dyDescent="0.2">
      <c r="A373" s="558" t="s">
        <v>237</v>
      </c>
      <c r="B373" s="559">
        <v>413.4</v>
      </c>
      <c r="C373" s="559">
        <v>81</v>
      </c>
      <c r="D373" s="559">
        <v>236.1</v>
      </c>
      <c r="E373" s="559">
        <v>95.2</v>
      </c>
      <c r="F373" s="561" t="s">
        <v>178</v>
      </c>
    </row>
    <row r="374" spans="1:6" ht="11.45" customHeight="1" thickBot="1" x14ac:dyDescent="0.25">
      <c r="A374" s="566" t="s">
        <v>238</v>
      </c>
      <c r="B374" s="567">
        <v>2129.1</v>
      </c>
      <c r="C374" s="567">
        <v>82.3</v>
      </c>
      <c r="D374" s="567">
        <v>62.3</v>
      </c>
      <c r="E374" s="567">
        <v>1962.2</v>
      </c>
      <c r="F374" s="568">
        <v>22.4</v>
      </c>
    </row>
    <row r="375" spans="1:6" ht="11.45" customHeight="1" thickTop="1" x14ac:dyDescent="0.2">
      <c r="A375" s="555" t="s">
        <v>156</v>
      </c>
      <c r="B375" s="556"/>
      <c r="C375" s="556"/>
      <c r="D375" s="556"/>
      <c r="E375" s="556"/>
      <c r="F375" s="557"/>
    </row>
    <row r="376" spans="1:6" ht="11.45" customHeight="1" x14ac:dyDescent="0.2">
      <c r="A376" s="558" t="s">
        <v>194</v>
      </c>
      <c r="B376" s="559">
        <v>5887</v>
      </c>
      <c r="C376" s="559">
        <v>3339.3</v>
      </c>
      <c r="D376" s="559">
        <v>364.9</v>
      </c>
      <c r="E376" s="559">
        <v>2168.4</v>
      </c>
      <c r="F376" s="561">
        <v>14.4</v>
      </c>
    </row>
    <row r="377" spans="1:6" ht="11.45" customHeight="1" x14ac:dyDescent="0.2">
      <c r="A377" s="558" t="s">
        <v>236</v>
      </c>
      <c r="B377" s="562">
        <v>3361.5</v>
      </c>
      <c r="C377" s="562">
        <v>3183.2</v>
      </c>
      <c r="D377" s="562">
        <v>94.6</v>
      </c>
      <c r="E377" s="562">
        <v>83.7</v>
      </c>
      <c r="F377" s="564" t="s">
        <v>178</v>
      </c>
    </row>
    <row r="378" spans="1:6" ht="11.45" customHeight="1" x14ac:dyDescent="0.2">
      <c r="A378" s="558" t="s">
        <v>237</v>
      </c>
      <c r="B378" s="559">
        <v>358.7</v>
      </c>
      <c r="C378" s="559">
        <v>86.4</v>
      </c>
      <c r="D378" s="559">
        <v>184.4</v>
      </c>
      <c r="E378" s="559">
        <v>86.8</v>
      </c>
      <c r="F378" s="561" t="s">
        <v>178</v>
      </c>
    </row>
    <row r="379" spans="1:6" ht="11.45" customHeight="1" thickBot="1" x14ac:dyDescent="0.25">
      <c r="A379" s="566" t="s">
        <v>238</v>
      </c>
      <c r="B379" s="567">
        <v>2166.6999999999998</v>
      </c>
      <c r="C379" s="567">
        <v>69.7</v>
      </c>
      <c r="D379" s="567">
        <v>86</v>
      </c>
      <c r="E379" s="567">
        <v>1997.9</v>
      </c>
      <c r="F379" s="568">
        <v>13.2</v>
      </c>
    </row>
    <row r="380" spans="1:6" ht="11.45" customHeight="1" thickTop="1" x14ac:dyDescent="0.2">
      <c r="A380" s="555" t="s">
        <v>157</v>
      </c>
      <c r="B380" s="556"/>
      <c r="C380" s="556"/>
      <c r="D380" s="556"/>
      <c r="E380" s="556"/>
      <c r="F380" s="557"/>
    </row>
    <row r="381" spans="1:6" ht="11.45" customHeight="1" x14ac:dyDescent="0.2">
      <c r="A381" s="558" t="s">
        <v>194</v>
      </c>
      <c r="B381" s="559">
        <v>5927.9588800000029</v>
      </c>
      <c r="C381" s="559">
        <v>3398.5251800000092</v>
      </c>
      <c r="D381" s="559">
        <v>349.68677000000019</v>
      </c>
      <c r="E381" s="559">
        <v>2151.3840999999816</v>
      </c>
      <c r="F381" s="561">
        <v>28.362829999999999</v>
      </c>
    </row>
    <row r="382" spans="1:6" ht="11.45" customHeight="1" x14ac:dyDescent="0.2">
      <c r="A382" s="558" t="s">
        <v>236</v>
      </c>
      <c r="B382" s="562">
        <v>3406.2188100000076</v>
      </c>
      <c r="C382" s="562">
        <v>3263.8001900000077</v>
      </c>
      <c r="D382" s="562">
        <v>85.357159999999979</v>
      </c>
      <c r="E382" s="562">
        <v>56.858989999999991</v>
      </c>
      <c r="F382" s="564" t="s">
        <v>178</v>
      </c>
    </row>
    <row r="383" spans="1:6" ht="11.45" customHeight="1" x14ac:dyDescent="0.2">
      <c r="A383" s="558" t="s">
        <v>237</v>
      </c>
      <c r="B383" s="559">
        <v>344.60492999999997</v>
      </c>
      <c r="C383" s="559">
        <v>79.242290000000011</v>
      </c>
      <c r="D383" s="559">
        <v>192.30124000000001</v>
      </c>
      <c r="E383" s="559">
        <v>70.400759999999991</v>
      </c>
      <c r="F383" s="561" t="s">
        <v>178</v>
      </c>
    </row>
    <row r="384" spans="1:6" ht="11.45" customHeight="1" thickBot="1" x14ac:dyDescent="0.25">
      <c r="A384" s="566" t="s">
        <v>238</v>
      </c>
      <c r="B384" s="567">
        <v>2177.1351399999821</v>
      </c>
      <c r="C384" s="567">
        <v>55.482699999999994</v>
      </c>
      <c r="D384" s="567">
        <v>72.028369999999995</v>
      </c>
      <c r="E384" s="567">
        <v>2024.1243499999762</v>
      </c>
      <c r="F384" s="568">
        <v>25.49972</v>
      </c>
    </row>
    <row r="385" spans="1:6" ht="11.45" customHeight="1" thickTop="1" x14ac:dyDescent="0.2">
      <c r="A385" s="555" t="s">
        <v>158</v>
      </c>
      <c r="B385" s="556"/>
      <c r="C385" s="556"/>
      <c r="D385" s="556"/>
      <c r="E385" s="556"/>
      <c r="F385" s="557"/>
    </row>
    <row r="386" spans="1:6" ht="11.45" customHeight="1" x14ac:dyDescent="0.2">
      <c r="A386" s="558" t="s">
        <v>194</v>
      </c>
      <c r="B386" s="559">
        <v>5979.3561099999561</v>
      </c>
      <c r="C386" s="559">
        <v>3396.1636300000132</v>
      </c>
      <c r="D386" s="559">
        <v>325.99428999999998</v>
      </c>
      <c r="E386" s="559">
        <v>2230.0777399999865</v>
      </c>
      <c r="F386" s="561">
        <v>27.120449999999998</v>
      </c>
    </row>
    <row r="387" spans="1:6" ht="11.45" customHeight="1" x14ac:dyDescent="0.2">
      <c r="A387" s="558" t="s">
        <v>236</v>
      </c>
      <c r="B387" s="562">
        <v>3431.7651400000113</v>
      </c>
      <c r="C387" s="562">
        <v>3285.1943200000105</v>
      </c>
      <c r="D387" s="562">
        <v>76.14922</v>
      </c>
      <c r="E387" s="562">
        <v>70.421599999999998</v>
      </c>
      <c r="F387" s="564" t="s">
        <v>178</v>
      </c>
    </row>
    <row r="388" spans="1:6" ht="11.45" customHeight="1" x14ac:dyDescent="0.2">
      <c r="A388" s="558" t="s">
        <v>237</v>
      </c>
      <c r="B388" s="559">
        <v>318.15193999999991</v>
      </c>
      <c r="C388" s="559">
        <v>47.011150000000001</v>
      </c>
      <c r="D388" s="559">
        <v>183.90100999999999</v>
      </c>
      <c r="E388" s="559">
        <v>87.239779999999982</v>
      </c>
      <c r="F388" s="561" t="s">
        <v>178</v>
      </c>
    </row>
    <row r="389" spans="1:6" ht="11.45" customHeight="1" thickBot="1" x14ac:dyDescent="0.25">
      <c r="A389" s="566" t="s">
        <v>238</v>
      </c>
      <c r="B389" s="567">
        <v>2229.4390299999855</v>
      </c>
      <c r="C389" s="567">
        <v>63.958159999999992</v>
      </c>
      <c r="D389" s="567">
        <v>65.944060000000036</v>
      </c>
      <c r="E389" s="567">
        <v>2072.4163599999824</v>
      </c>
      <c r="F389" s="568">
        <v>27.120449999999998</v>
      </c>
    </row>
    <row r="390" spans="1:6" ht="11.45" customHeight="1" thickTop="1" x14ac:dyDescent="0.2">
      <c r="A390" s="555" t="s">
        <v>159</v>
      </c>
      <c r="B390" s="556"/>
      <c r="C390" s="556"/>
      <c r="D390" s="556"/>
      <c r="E390" s="556"/>
      <c r="F390" s="557"/>
    </row>
    <row r="391" spans="1:6" ht="11.45" customHeight="1" x14ac:dyDescent="0.2">
      <c r="A391" s="558" t="s">
        <v>194</v>
      </c>
      <c r="B391" s="559">
        <v>5994.5721600000179</v>
      </c>
      <c r="C391" s="559">
        <v>3425.265350000001</v>
      </c>
      <c r="D391" s="559">
        <v>326.52605000000011</v>
      </c>
      <c r="E391" s="559">
        <v>2220.9215700000086</v>
      </c>
      <c r="F391" s="561">
        <v>21.859190000000002</v>
      </c>
    </row>
    <row r="392" spans="1:6" ht="11.45" customHeight="1" x14ac:dyDescent="0.2">
      <c r="A392" s="558" t="s">
        <v>236</v>
      </c>
      <c r="B392" s="562">
        <v>3419.1300299999975</v>
      </c>
      <c r="C392" s="562">
        <v>3253.3921799999989</v>
      </c>
      <c r="D392" s="562">
        <v>88.717060000000004</v>
      </c>
      <c r="E392" s="562">
        <v>72.726280000000003</v>
      </c>
      <c r="F392" s="564" t="s">
        <v>178</v>
      </c>
    </row>
    <row r="393" spans="1:6" ht="11.45" customHeight="1" x14ac:dyDescent="0.2">
      <c r="A393" s="558" t="s">
        <v>237</v>
      </c>
      <c r="B393" s="559">
        <v>365.17327</v>
      </c>
      <c r="C393" s="559">
        <v>90.187220000000039</v>
      </c>
      <c r="D393" s="559">
        <v>174.09909000000002</v>
      </c>
      <c r="E393" s="559">
        <v>100.88696000000004</v>
      </c>
      <c r="F393" s="561" t="s">
        <v>178</v>
      </c>
    </row>
    <row r="394" spans="1:6" ht="11.45" customHeight="1" thickBot="1" x14ac:dyDescent="0.25">
      <c r="A394" s="566" t="s">
        <v>238</v>
      </c>
      <c r="B394" s="567">
        <v>2210.268860000011</v>
      </c>
      <c r="C394" s="567">
        <v>81.685949999999991</v>
      </c>
      <c r="D394" s="567">
        <v>63.709899999999983</v>
      </c>
      <c r="E394" s="567">
        <v>2047.3083300000158</v>
      </c>
      <c r="F394" s="568">
        <v>17.564679999999999</v>
      </c>
    </row>
    <row r="395" spans="1:6" ht="11.45" customHeight="1" thickTop="1" x14ac:dyDescent="0.2">
      <c r="A395" s="555" t="s">
        <v>160</v>
      </c>
      <c r="B395" s="556"/>
      <c r="C395" s="556"/>
      <c r="D395" s="556"/>
      <c r="E395" s="556"/>
      <c r="F395" s="557"/>
    </row>
    <row r="396" spans="1:6" ht="11.45" customHeight="1" x14ac:dyDescent="0.2">
      <c r="A396" s="558" t="s">
        <v>194</v>
      </c>
      <c r="B396" s="559">
        <v>6032.7922600000911</v>
      </c>
      <c r="C396" s="559">
        <v>3417.9629599999971</v>
      </c>
      <c r="D396" s="559">
        <v>365.76382000000007</v>
      </c>
      <c r="E396" s="559">
        <v>2209.7493300000142</v>
      </c>
      <c r="F396" s="561">
        <v>39.316150000000007</v>
      </c>
    </row>
    <row r="397" spans="1:6" ht="11.45" customHeight="1" x14ac:dyDescent="0.2">
      <c r="A397" s="558" t="s">
        <v>236</v>
      </c>
      <c r="B397" s="562">
        <v>3501.0660799999941</v>
      </c>
      <c r="C397" s="562">
        <v>3264.9415599999925</v>
      </c>
      <c r="D397" s="562">
        <v>137.53681999999998</v>
      </c>
      <c r="E397" s="562">
        <v>95.098939999999999</v>
      </c>
      <c r="F397" s="564" t="s">
        <v>178</v>
      </c>
    </row>
    <row r="398" spans="1:6" ht="11.45" customHeight="1" x14ac:dyDescent="0.2">
      <c r="A398" s="558" t="s">
        <v>237</v>
      </c>
      <c r="B398" s="559">
        <v>328.49998999999991</v>
      </c>
      <c r="C398" s="559">
        <v>84.997139999999987</v>
      </c>
      <c r="D398" s="559">
        <v>157.24641000000011</v>
      </c>
      <c r="E398" s="559">
        <v>85.158579999999986</v>
      </c>
      <c r="F398" s="561" t="s">
        <v>178</v>
      </c>
    </row>
    <row r="399" spans="1:6" ht="11.45" customHeight="1" thickBot="1" x14ac:dyDescent="0.25">
      <c r="A399" s="566" t="s">
        <v>238</v>
      </c>
      <c r="B399" s="567">
        <v>2203.2261900000121</v>
      </c>
      <c r="C399" s="567">
        <v>68.024259999999984</v>
      </c>
      <c r="D399" s="567">
        <v>70.980590000000007</v>
      </c>
      <c r="E399" s="567">
        <v>2029.4918100000077</v>
      </c>
      <c r="F399" s="568">
        <v>34.729530000000004</v>
      </c>
    </row>
    <row r="400" spans="1:6" ht="11.45" customHeight="1" thickTop="1" x14ac:dyDescent="0.2">
      <c r="A400" s="555" t="s">
        <v>161</v>
      </c>
      <c r="B400" s="556"/>
      <c r="C400" s="556"/>
      <c r="D400" s="556"/>
      <c r="E400" s="556"/>
      <c r="F400" s="557"/>
    </row>
    <row r="401" spans="1:6" ht="11.45" customHeight="1" x14ac:dyDescent="0.2">
      <c r="A401" s="558" t="s">
        <v>194</v>
      </c>
      <c r="B401" s="559">
        <v>6072.7533000000722</v>
      </c>
      <c r="C401" s="559">
        <v>3515.0263299999961</v>
      </c>
      <c r="D401" s="559">
        <v>337.80146000000019</v>
      </c>
      <c r="E401" s="559">
        <v>2193.139679999998</v>
      </c>
      <c r="F401" s="561">
        <v>26.78582999999999</v>
      </c>
    </row>
    <row r="402" spans="1:6" ht="11.45" customHeight="1" x14ac:dyDescent="0.2">
      <c r="A402" s="558" t="s">
        <v>236</v>
      </c>
      <c r="B402" s="562">
        <v>3515.8648299999868</v>
      </c>
      <c r="C402" s="562">
        <v>3357.7201999999852</v>
      </c>
      <c r="D402" s="562">
        <v>90.383859999999999</v>
      </c>
      <c r="E402" s="562">
        <v>66.775930000000002</v>
      </c>
      <c r="F402" s="564" t="s">
        <v>178</v>
      </c>
    </row>
    <row r="403" spans="1:6" ht="11.45" customHeight="1" x14ac:dyDescent="0.2">
      <c r="A403" s="558" t="s">
        <v>237</v>
      </c>
      <c r="B403" s="559">
        <v>352.35210000000023</v>
      </c>
      <c r="C403" s="559">
        <v>85.50339000000001</v>
      </c>
      <c r="D403" s="559">
        <v>195.97981000000004</v>
      </c>
      <c r="E403" s="559">
        <v>68.289889999999986</v>
      </c>
      <c r="F403" s="561" t="s">
        <v>178</v>
      </c>
    </row>
    <row r="404" spans="1:6" ht="11.45" customHeight="1" thickBot="1" x14ac:dyDescent="0.25">
      <c r="A404" s="566" t="s">
        <v>238</v>
      </c>
      <c r="B404" s="567">
        <v>2204.5363699999989</v>
      </c>
      <c r="C404" s="567">
        <v>71.802739999999986</v>
      </c>
      <c r="D404" s="567">
        <v>51.437789999999985</v>
      </c>
      <c r="E404" s="567">
        <v>2058.0738600000032</v>
      </c>
      <c r="F404" s="568">
        <v>23.221979999999999</v>
      </c>
    </row>
    <row r="405" spans="1:6" ht="13.5" thickTop="1" x14ac:dyDescent="0.2">
      <c r="A405" s="714" t="s">
        <v>179</v>
      </c>
      <c r="B405" s="714"/>
      <c r="C405" s="714"/>
      <c r="D405" s="86"/>
      <c r="E405" s="86"/>
      <c r="F405" s="86"/>
    </row>
    <row r="406" spans="1:6" ht="23.25" customHeight="1" x14ac:dyDescent="0.2">
      <c r="A406" s="715" t="s">
        <v>295</v>
      </c>
      <c r="B406" s="715"/>
      <c r="C406" s="715"/>
      <c r="D406" s="715"/>
      <c r="E406" s="715"/>
      <c r="F406" s="715"/>
    </row>
    <row r="407" spans="1:6" x14ac:dyDescent="0.2">
      <c r="A407" s="650" t="s">
        <v>162</v>
      </c>
      <c r="B407" s="650"/>
      <c r="C407" s="650"/>
      <c r="D407" s="650"/>
      <c r="E407" s="650"/>
      <c r="F407" s="650"/>
    </row>
    <row r="409" spans="1:6" x14ac:dyDescent="0.2">
      <c r="A409" s="639" t="s">
        <v>57</v>
      </c>
      <c r="B409" s="639"/>
      <c r="C409" s="639"/>
      <c r="D409" s="639"/>
      <c r="E409" s="639"/>
      <c r="F409" s="639"/>
    </row>
  </sheetData>
  <mergeCells count="6">
    <mergeCell ref="A409:F409"/>
    <mergeCell ref="D1:F1"/>
    <mergeCell ref="A3:F3"/>
    <mergeCell ref="A405:C405"/>
    <mergeCell ref="A406:F406"/>
    <mergeCell ref="A407:F407"/>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412"/>
  <sheetViews>
    <sheetView showGridLines="0" zoomScaleNormal="100" workbookViewId="0"/>
  </sheetViews>
  <sheetFormatPr baseColWidth="10" defaultColWidth="11.42578125" defaultRowHeight="15" x14ac:dyDescent="0.25"/>
  <cols>
    <col min="1" max="1" width="21.42578125" customWidth="1"/>
  </cols>
  <sheetData>
    <row r="1" spans="1:14" ht="49.5" customHeight="1" x14ac:dyDescent="0.25">
      <c r="A1" s="31"/>
      <c r="B1" s="31"/>
      <c r="C1" s="31"/>
      <c r="D1" s="648" t="s">
        <v>58</v>
      </c>
      <c r="E1" s="648"/>
      <c r="F1" s="648"/>
      <c r="G1" s="31"/>
      <c r="H1" s="31"/>
      <c r="I1" s="31"/>
      <c r="J1" s="31"/>
      <c r="K1" s="31"/>
      <c r="L1" s="31"/>
      <c r="M1" s="237"/>
      <c r="N1" s="237"/>
    </row>
    <row r="2" spans="1:14" ht="13.5" customHeight="1" x14ac:dyDescent="0.25">
      <c r="A2" s="31"/>
      <c r="B2" s="31"/>
      <c r="C2" s="31"/>
      <c r="D2" s="32"/>
      <c r="E2" s="32"/>
      <c r="F2" s="32"/>
      <c r="G2" s="31"/>
      <c r="H2" s="31"/>
      <c r="I2" s="31"/>
      <c r="J2" s="31"/>
      <c r="K2" s="31"/>
      <c r="L2" s="31"/>
      <c r="M2" s="237"/>
      <c r="N2" s="237"/>
    </row>
    <row r="3" spans="1:14" ht="33.75" customHeight="1" thickBot="1" x14ac:dyDescent="0.3">
      <c r="A3" s="700" t="s">
        <v>45</v>
      </c>
      <c r="B3" s="700"/>
      <c r="C3" s="700"/>
      <c r="D3" s="700"/>
      <c r="E3" s="700"/>
      <c r="F3" s="700"/>
      <c r="G3" s="31"/>
      <c r="H3" s="31"/>
      <c r="I3" s="31"/>
      <c r="J3" s="31"/>
      <c r="K3" s="31"/>
      <c r="L3" s="31"/>
      <c r="M3" s="31"/>
      <c r="N3" s="31"/>
    </row>
    <row r="4" spans="1:14" ht="34.5" thickTop="1" x14ac:dyDescent="0.25">
      <c r="A4" s="552"/>
      <c r="B4" s="553" t="s">
        <v>194</v>
      </c>
      <c r="C4" s="553" t="s">
        <v>231</v>
      </c>
      <c r="D4" s="553" t="s">
        <v>232</v>
      </c>
      <c r="E4" s="553" t="s">
        <v>233</v>
      </c>
      <c r="F4" s="554" t="s">
        <v>234</v>
      </c>
      <c r="G4" s="31"/>
      <c r="H4" s="31"/>
      <c r="I4" s="31"/>
      <c r="J4" s="31"/>
      <c r="K4" s="31"/>
      <c r="L4" s="31"/>
      <c r="M4" s="31"/>
      <c r="N4" s="31"/>
    </row>
    <row r="5" spans="1:14" ht="11.45" customHeight="1" x14ac:dyDescent="0.25">
      <c r="A5" s="555" t="s">
        <v>235</v>
      </c>
      <c r="B5" s="556"/>
      <c r="C5" s="556"/>
      <c r="D5" s="556"/>
      <c r="E5" s="556"/>
      <c r="F5" s="557"/>
      <c r="G5" s="31"/>
      <c r="H5" s="31"/>
      <c r="I5" s="31"/>
      <c r="J5" s="31"/>
      <c r="K5" s="31"/>
      <c r="L5" s="31"/>
      <c r="M5" s="31"/>
      <c r="N5" s="31"/>
    </row>
    <row r="6" spans="1:14" ht="11.45" customHeight="1" x14ac:dyDescent="0.25">
      <c r="A6" s="558" t="s">
        <v>194</v>
      </c>
      <c r="B6" s="559">
        <v>36519.199999999997</v>
      </c>
      <c r="C6" s="560">
        <v>18800.400000000001</v>
      </c>
      <c r="D6" s="559">
        <v>2147.6</v>
      </c>
      <c r="E6" s="560">
        <v>15416</v>
      </c>
      <c r="F6" s="561">
        <v>155.1</v>
      </c>
      <c r="G6" s="31"/>
      <c r="H6" s="31"/>
      <c r="I6" s="31"/>
      <c r="J6" s="31"/>
      <c r="K6" s="31"/>
      <c r="L6" s="31"/>
      <c r="M6" s="31"/>
      <c r="N6" s="31"/>
    </row>
    <row r="7" spans="1:14" ht="11.45" customHeight="1" x14ac:dyDescent="0.25">
      <c r="A7" s="558" t="s">
        <v>236</v>
      </c>
      <c r="B7" s="562">
        <v>19160.599999999999</v>
      </c>
      <c r="C7" s="563">
        <v>17588.599999999999</v>
      </c>
      <c r="D7" s="562">
        <v>755.2</v>
      </c>
      <c r="E7" s="563">
        <v>810.3</v>
      </c>
      <c r="F7" s="564">
        <v>6.6</v>
      </c>
      <c r="G7" s="31"/>
      <c r="H7" s="31"/>
      <c r="I7" s="31"/>
      <c r="J7" s="31"/>
      <c r="K7" s="31"/>
      <c r="L7" s="31"/>
      <c r="M7" s="31"/>
      <c r="N7" s="31"/>
    </row>
    <row r="8" spans="1:14" ht="11.45" customHeight="1" x14ac:dyDescent="0.25">
      <c r="A8" s="558" t="s">
        <v>237</v>
      </c>
      <c r="B8" s="559">
        <v>1969.1</v>
      </c>
      <c r="C8" s="560">
        <v>448.3</v>
      </c>
      <c r="D8" s="559">
        <v>914.3</v>
      </c>
      <c r="E8" s="560">
        <v>594</v>
      </c>
      <c r="F8" s="561">
        <v>12.5</v>
      </c>
      <c r="G8" s="31"/>
      <c r="H8" s="31"/>
      <c r="I8" s="31"/>
      <c r="J8" s="31"/>
      <c r="K8" s="31"/>
      <c r="L8" s="31"/>
      <c r="M8" s="31"/>
      <c r="N8" s="31"/>
    </row>
    <row r="9" spans="1:14" ht="11.45" customHeight="1" x14ac:dyDescent="0.25">
      <c r="A9" s="558" t="s">
        <v>238</v>
      </c>
      <c r="B9" s="562">
        <v>15389.5</v>
      </c>
      <c r="C9" s="563">
        <v>763.5</v>
      </c>
      <c r="D9" s="562">
        <v>478.2</v>
      </c>
      <c r="E9" s="563">
        <v>14011.7</v>
      </c>
      <c r="F9" s="564">
        <v>136</v>
      </c>
      <c r="G9" s="31"/>
      <c r="H9" s="31"/>
      <c r="I9" s="31"/>
      <c r="J9" s="31"/>
      <c r="K9" s="31"/>
      <c r="L9" s="31"/>
      <c r="M9" s="31"/>
      <c r="N9" s="31"/>
    </row>
    <row r="10" spans="1:14" ht="11.45" customHeight="1" x14ac:dyDescent="0.25">
      <c r="A10" s="555" t="s">
        <v>239</v>
      </c>
      <c r="B10" s="556"/>
      <c r="C10" s="556"/>
      <c r="D10" s="556"/>
      <c r="E10" s="556"/>
      <c r="F10" s="557"/>
      <c r="G10" s="31"/>
      <c r="H10" s="31"/>
      <c r="I10" s="31"/>
      <c r="J10" s="31"/>
      <c r="K10" s="31"/>
      <c r="L10" s="31"/>
      <c r="M10" s="31"/>
      <c r="N10" s="31"/>
    </row>
    <row r="11" spans="1:14" ht="11.45" customHeight="1" x14ac:dyDescent="0.25">
      <c r="A11" s="558" t="s">
        <v>194</v>
      </c>
      <c r="B11" s="559">
        <v>36650.6</v>
      </c>
      <c r="C11" s="560">
        <v>19187.7</v>
      </c>
      <c r="D11" s="559">
        <v>1989.3</v>
      </c>
      <c r="E11" s="560">
        <v>15318.1</v>
      </c>
      <c r="F11" s="561">
        <v>155.5</v>
      </c>
      <c r="G11" s="31"/>
      <c r="H11" s="31"/>
      <c r="I11" s="31"/>
      <c r="J11" s="31"/>
      <c r="K11" s="31"/>
      <c r="L11" s="31"/>
      <c r="M11" s="31"/>
      <c r="N11" s="31"/>
    </row>
    <row r="12" spans="1:14" ht="11.45" customHeight="1" x14ac:dyDescent="0.25">
      <c r="A12" s="558" t="s">
        <v>236</v>
      </c>
      <c r="B12" s="562">
        <v>19422.099999999999</v>
      </c>
      <c r="C12" s="563">
        <v>17836</v>
      </c>
      <c r="D12" s="562">
        <v>692</v>
      </c>
      <c r="E12" s="563">
        <v>871.4</v>
      </c>
      <c r="F12" s="564">
        <v>22.7</v>
      </c>
      <c r="G12" s="31"/>
      <c r="H12" s="31"/>
      <c r="I12" s="31"/>
      <c r="J12" s="31"/>
      <c r="K12" s="31"/>
      <c r="L12" s="31"/>
      <c r="M12" s="31"/>
      <c r="N12" s="31"/>
    </row>
    <row r="13" spans="1:14" ht="11.45" customHeight="1" x14ac:dyDescent="0.25">
      <c r="A13" s="558" t="s">
        <v>237</v>
      </c>
      <c r="B13" s="559">
        <v>1783.5</v>
      </c>
      <c r="C13" s="560">
        <v>477.9</v>
      </c>
      <c r="D13" s="559">
        <v>735.8</v>
      </c>
      <c r="E13" s="560">
        <v>557.20000000000005</v>
      </c>
      <c r="F13" s="561">
        <v>12.7</v>
      </c>
      <c r="G13" s="31"/>
      <c r="H13" s="31"/>
      <c r="I13" s="31"/>
      <c r="J13" s="31"/>
      <c r="K13" s="31"/>
      <c r="L13" s="31"/>
      <c r="M13" s="31"/>
      <c r="N13" s="31"/>
    </row>
    <row r="14" spans="1:14" ht="11.45" customHeight="1" x14ac:dyDescent="0.25">
      <c r="A14" s="558" t="s">
        <v>238</v>
      </c>
      <c r="B14" s="562">
        <v>15445</v>
      </c>
      <c r="C14" s="563">
        <v>873.8</v>
      </c>
      <c r="D14" s="562">
        <v>561.5</v>
      </c>
      <c r="E14" s="563">
        <v>13889.5</v>
      </c>
      <c r="F14" s="564">
        <v>120.1</v>
      </c>
      <c r="G14" s="31"/>
      <c r="H14" s="31"/>
      <c r="I14" s="31"/>
      <c r="J14" s="31"/>
      <c r="K14" s="31"/>
      <c r="L14" s="31"/>
      <c r="M14" s="31"/>
      <c r="N14" s="31"/>
    </row>
    <row r="15" spans="1:14" ht="11.45" customHeight="1" x14ac:dyDescent="0.25">
      <c r="A15" s="555" t="s">
        <v>240</v>
      </c>
      <c r="B15" s="556"/>
      <c r="C15" s="556"/>
      <c r="D15" s="556"/>
      <c r="E15" s="556"/>
      <c r="F15" s="557"/>
      <c r="G15" s="31"/>
      <c r="H15" s="31"/>
      <c r="I15" s="31"/>
      <c r="J15" s="31"/>
      <c r="K15" s="31"/>
      <c r="L15" s="31"/>
      <c r="M15" s="31"/>
      <c r="N15" s="31"/>
    </row>
    <row r="16" spans="1:14" ht="11.45" customHeight="1" x14ac:dyDescent="0.25">
      <c r="A16" s="558" t="s">
        <v>194</v>
      </c>
      <c r="B16" s="559">
        <v>36796.400000000001</v>
      </c>
      <c r="C16" s="560">
        <v>19402.3</v>
      </c>
      <c r="D16" s="559">
        <v>1769.2</v>
      </c>
      <c r="E16" s="560">
        <v>15496.4</v>
      </c>
      <c r="F16" s="561">
        <v>128.5</v>
      </c>
      <c r="G16" s="31"/>
      <c r="H16" s="31"/>
      <c r="I16" s="31"/>
      <c r="J16" s="31"/>
      <c r="K16" s="31"/>
      <c r="L16" s="31"/>
      <c r="M16" s="31"/>
      <c r="N16" s="31"/>
    </row>
    <row r="17" spans="1:6" ht="11.45" customHeight="1" x14ac:dyDescent="0.25">
      <c r="A17" s="558" t="s">
        <v>236</v>
      </c>
      <c r="B17" s="562">
        <v>19509.2</v>
      </c>
      <c r="C17" s="563">
        <v>17946.900000000001</v>
      </c>
      <c r="D17" s="562">
        <v>640.29999999999995</v>
      </c>
      <c r="E17" s="563">
        <v>910.1</v>
      </c>
      <c r="F17" s="564">
        <v>12</v>
      </c>
    </row>
    <row r="18" spans="1:6" ht="11.45" customHeight="1" x14ac:dyDescent="0.25">
      <c r="A18" s="558" t="s">
        <v>237</v>
      </c>
      <c r="B18" s="559">
        <v>1860.3</v>
      </c>
      <c r="C18" s="560">
        <v>530</v>
      </c>
      <c r="D18" s="559">
        <v>714.6</v>
      </c>
      <c r="E18" s="560">
        <v>606.29999999999995</v>
      </c>
      <c r="F18" s="561">
        <v>9.4</v>
      </c>
    </row>
    <row r="19" spans="1:6" ht="11.45" customHeight="1" x14ac:dyDescent="0.25">
      <c r="A19" s="558" t="s">
        <v>238</v>
      </c>
      <c r="B19" s="562">
        <v>15426.9</v>
      </c>
      <c r="C19" s="563">
        <v>925.4</v>
      </c>
      <c r="D19" s="562">
        <v>414.3</v>
      </c>
      <c r="E19" s="563">
        <v>13980</v>
      </c>
      <c r="F19" s="564">
        <v>107.2</v>
      </c>
    </row>
    <row r="20" spans="1:6" ht="11.45" customHeight="1" x14ac:dyDescent="0.25">
      <c r="A20" s="555" t="s">
        <v>241</v>
      </c>
      <c r="B20" s="556"/>
      <c r="C20" s="556"/>
      <c r="D20" s="556"/>
      <c r="E20" s="556"/>
      <c r="F20" s="557"/>
    </row>
    <row r="21" spans="1:6" ht="11.45" customHeight="1" x14ac:dyDescent="0.25">
      <c r="A21" s="558" t="s">
        <v>194</v>
      </c>
      <c r="B21" s="559">
        <v>36917.5</v>
      </c>
      <c r="C21" s="560">
        <v>19525.5</v>
      </c>
      <c r="D21" s="559">
        <v>1889</v>
      </c>
      <c r="E21" s="560">
        <v>15337.6</v>
      </c>
      <c r="F21" s="561">
        <v>165.4</v>
      </c>
    </row>
    <row r="22" spans="1:6" ht="11.45" customHeight="1" x14ac:dyDescent="0.25">
      <c r="A22" s="558" t="s">
        <v>236</v>
      </c>
      <c r="B22" s="562">
        <v>19578.400000000001</v>
      </c>
      <c r="C22" s="563">
        <v>18236.8</v>
      </c>
      <c r="D22" s="562">
        <v>602.29999999999995</v>
      </c>
      <c r="E22" s="563">
        <v>717.3</v>
      </c>
      <c r="F22" s="564">
        <v>22</v>
      </c>
    </row>
    <row r="23" spans="1:6" ht="11.45" customHeight="1" x14ac:dyDescent="0.25">
      <c r="A23" s="558" t="s">
        <v>237</v>
      </c>
      <c r="B23" s="559">
        <v>1942.8</v>
      </c>
      <c r="C23" s="560">
        <v>569.70000000000005</v>
      </c>
      <c r="D23" s="559">
        <v>833</v>
      </c>
      <c r="E23" s="560">
        <v>520.4</v>
      </c>
      <c r="F23" s="561">
        <v>19.7</v>
      </c>
    </row>
    <row r="24" spans="1:6" ht="11.45" customHeight="1" x14ac:dyDescent="0.25">
      <c r="A24" s="558" t="s">
        <v>238</v>
      </c>
      <c r="B24" s="562">
        <v>15396.2</v>
      </c>
      <c r="C24" s="563">
        <v>718.9</v>
      </c>
      <c r="D24" s="562">
        <v>453.8</v>
      </c>
      <c r="E24" s="563">
        <v>14099.8</v>
      </c>
      <c r="F24" s="564">
        <v>123.7</v>
      </c>
    </row>
    <row r="25" spans="1:6" ht="11.45" customHeight="1" x14ac:dyDescent="0.25">
      <c r="A25" s="555" t="s">
        <v>243</v>
      </c>
      <c r="B25" s="556"/>
      <c r="C25" s="556"/>
      <c r="D25" s="556"/>
      <c r="E25" s="556"/>
      <c r="F25" s="557"/>
    </row>
    <row r="26" spans="1:6" ht="11.45" customHeight="1" x14ac:dyDescent="0.25">
      <c r="A26" s="558" t="s">
        <v>194</v>
      </c>
      <c r="B26" s="559">
        <v>37055.699999999997</v>
      </c>
      <c r="C26" s="560">
        <v>19558.3</v>
      </c>
      <c r="D26" s="559">
        <v>1942.3</v>
      </c>
      <c r="E26" s="560">
        <v>15382.3</v>
      </c>
      <c r="F26" s="561">
        <v>172.7</v>
      </c>
    </row>
    <row r="27" spans="1:6" ht="11.45" customHeight="1" x14ac:dyDescent="0.25">
      <c r="A27" s="558" t="s">
        <v>236</v>
      </c>
      <c r="B27" s="562">
        <v>19891.599999999999</v>
      </c>
      <c r="C27" s="563">
        <v>18363.900000000001</v>
      </c>
      <c r="D27" s="562">
        <v>696.3</v>
      </c>
      <c r="E27" s="563">
        <v>793.8</v>
      </c>
      <c r="F27" s="564">
        <v>37.6</v>
      </c>
    </row>
    <row r="28" spans="1:6" ht="11.45" customHeight="1" x14ac:dyDescent="0.25">
      <c r="A28" s="558" t="s">
        <v>237</v>
      </c>
      <c r="B28" s="559">
        <v>1834.4</v>
      </c>
      <c r="C28" s="560">
        <v>481.1</v>
      </c>
      <c r="D28" s="559">
        <v>790.8</v>
      </c>
      <c r="E28" s="560">
        <v>547.5</v>
      </c>
      <c r="F28" s="561">
        <v>15</v>
      </c>
    </row>
    <row r="29" spans="1:6" ht="11.45" customHeight="1" x14ac:dyDescent="0.25">
      <c r="A29" s="558" t="s">
        <v>238</v>
      </c>
      <c r="B29" s="562">
        <v>15329.7</v>
      </c>
      <c r="C29" s="563">
        <v>713.3</v>
      </c>
      <c r="D29" s="562">
        <v>455.2</v>
      </c>
      <c r="E29" s="563">
        <v>14041.1</v>
      </c>
      <c r="F29" s="564">
        <v>120.1</v>
      </c>
    </row>
    <row r="30" spans="1:6" ht="11.45" customHeight="1" x14ac:dyDescent="0.25">
      <c r="A30" s="555" t="s">
        <v>244</v>
      </c>
      <c r="B30" s="556"/>
      <c r="C30" s="556"/>
      <c r="D30" s="556"/>
      <c r="E30" s="556"/>
      <c r="F30" s="557"/>
    </row>
    <row r="31" spans="1:6" ht="11.45" customHeight="1" x14ac:dyDescent="0.25">
      <c r="A31" s="558" t="s">
        <v>194</v>
      </c>
      <c r="B31" s="559">
        <v>37209.5</v>
      </c>
      <c r="C31" s="560">
        <v>19922.7</v>
      </c>
      <c r="D31" s="559">
        <v>1794.6</v>
      </c>
      <c r="E31" s="560">
        <v>15344.9</v>
      </c>
      <c r="F31" s="561">
        <v>147.30000000000001</v>
      </c>
    </row>
    <row r="32" spans="1:6" ht="11.45" customHeight="1" x14ac:dyDescent="0.25">
      <c r="A32" s="558" t="s">
        <v>236</v>
      </c>
      <c r="B32" s="562">
        <v>20091</v>
      </c>
      <c r="C32" s="563">
        <v>18576.599999999999</v>
      </c>
      <c r="D32" s="562">
        <v>629.70000000000005</v>
      </c>
      <c r="E32" s="563">
        <v>865</v>
      </c>
      <c r="F32" s="564">
        <v>19.7</v>
      </c>
    </row>
    <row r="33" spans="1:6" ht="11.45" customHeight="1" x14ac:dyDescent="0.25">
      <c r="A33" s="558" t="s">
        <v>237</v>
      </c>
      <c r="B33" s="559">
        <v>1766.9</v>
      </c>
      <c r="C33" s="560">
        <v>503.8</v>
      </c>
      <c r="D33" s="559">
        <v>697.7</v>
      </c>
      <c r="E33" s="560">
        <v>554.20000000000005</v>
      </c>
      <c r="F33" s="561">
        <v>11.1</v>
      </c>
    </row>
    <row r="34" spans="1:6" ht="11.45" customHeight="1" x14ac:dyDescent="0.25">
      <c r="A34" s="558" t="s">
        <v>238</v>
      </c>
      <c r="B34" s="562">
        <v>15351.7</v>
      </c>
      <c r="C34" s="563">
        <v>842.4</v>
      </c>
      <c r="D34" s="562">
        <v>467.2</v>
      </c>
      <c r="E34" s="563">
        <v>13925.7</v>
      </c>
      <c r="F34" s="564">
        <v>116.4</v>
      </c>
    </row>
    <row r="35" spans="1:6" ht="11.45" customHeight="1" x14ac:dyDescent="0.25">
      <c r="A35" s="555" t="s">
        <v>245</v>
      </c>
      <c r="B35" s="556"/>
      <c r="C35" s="556"/>
      <c r="D35" s="556"/>
      <c r="E35" s="556"/>
      <c r="F35" s="557"/>
    </row>
    <row r="36" spans="1:6" ht="11.45" customHeight="1" x14ac:dyDescent="0.25">
      <c r="A36" s="558" t="s">
        <v>194</v>
      </c>
      <c r="B36" s="559">
        <v>37388.699999999997</v>
      </c>
      <c r="C36" s="560">
        <v>20159</v>
      </c>
      <c r="D36" s="559">
        <v>1736.1</v>
      </c>
      <c r="E36" s="560">
        <v>15305.6</v>
      </c>
      <c r="F36" s="561">
        <v>188</v>
      </c>
    </row>
    <row r="37" spans="1:6" ht="11.45" customHeight="1" x14ac:dyDescent="0.25">
      <c r="A37" s="558" t="s">
        <v>236</v>
      </c>
      <c r="B37" s="562">
        <v>20195.400000000001</v>
      </c>
      <c r="C37" s="563">
        <v>18688.5</v>
      </c>
      <c r="D37" s="562">
        <v>638.1</v>
      </c>
      <c r="E37" s="563">
        <v>843.1</v>
      </c>
      <c r="F37" s="564">
        <v>25.6</v>
      </c>
    </row>
    <row r="38" spans="1:6" ht="11.45" customHeight="1" x14ac:dyDescent="0.25">
      <c r="A38" s="558" t="s">
        <v>237</v>
      </c>
      <c r="B38" s="559">
        <v>1819.4</v>
      </c>
      <c r="C38" s="560">
        <v>569.5</v>
      </c>
      <c r="D38" s="559">
        <v>683</v>
      </c>
      <c r="E38" s="560">
        <v>545.29999999999995</v>
      </c>
      <c r="F38" s="561">
        <v>21.6</v>
      </c>
    </row>
    <row r="39" spans="1:6" ht="11.45" customHeight="1" x14ac:dyDescent="0.25">
      <c r="A39" s="558" t="s">
        <v>238</v>
      </c>
      <c r="B39" s="562">
        <v>15373.8</v>
      </c>
      <c r="C39" s="563">
        <v>900.9</v>
      </c>
      <c r="D39" s="562">
        <v>414.9</v>
      </c>
      <c r="E39" s="563">
        <v>13917.2</v>
      </c>
      <c r="F39" s="564">
        <v>140.80000000000001</v>
      </c>
    </row>
    <row r="40" spans="1:6" ht="11.45" customHeight="1" x14ac:dyDescent="0.25">
      <c r="A40" s="555" t="s">
        <v>246</v>
      </c>
      <c r="B40" s="556"/>
      <c r="C40" s="556"/>
      <c r="D40" s="556"/>
      <c r="E40" s="556"/>
      <c r="F40" s="557"/>
    </row>
    <row r="41" spans="1:6" ht="11.45" customHeight="1" x14ac:dyDescent="0.25">
      <c r="A41" s="558" t="s">
        <v>194</v>
      </c>
      <c r="B41" s="559">
        <v>37570.9</v>
      </c>
      <c r="C41" s="560">
        <v>20243.2</v>
      </c>
      <c r="D41" s="559">
        <v>1825.5</v>
      </c>
      <c r="E41" s="560">
        <v>15338.9</v>
      </c>
      <c r="F41" s="561">
        <v>163.30000000000001</v>
      </c>
    </row>
    <row r="42" spans="1:6" ht="11.45" customHeight="1" x14ac:dyDescent="0.25">
      <c r="A42" s="558" t="s">
        <v>236</v>
      </c>
      <c r="B42" s="562">
        <v>20267.5</v>
      </c>
      <c r="C42" s="563">
        <v>18940.7</v>
      </c>
      <c r="D42" s="562">
        <v>620.9</v>
      </c>
      <c r="E42" s="563">
        <v>691</v>
      </c>
      <c r="F42" s="564">
        <v>15</v>
      </c>
    </row>
    <row r="43" spans="1:6" ht="11.45" customHeight="1" x14ac:dyDescent="0.25">
      <c r="A43" s="558" t="s">
        <v>237</v>
      </c>
      <c r="B43" s="559">
        <v>1863.2</v>
      </c>
      <c r="C43" s="560">
        <v>547.1</v>
      </c>
      <c r="D43" s="559">
        <v>781</v>
      </c>
      <c r="E43" s="560">
        <v>520.9</v>
      </c>
      <c r="F43" s="561">
        <v>14.2</v>
      </c>
    </row>
    <row r="44" spans="1:6" ht="11.45" customHeight="1" x14ac:dyDescent="0.25">
      <c r="A44" s="558" t="s">
        <v>238</v>
      </c>
      <c r="B44" s="562">
        <v>15440.2</v>
      </c>
      <c r="C44" s="563">
        <v>755.4</v>
      </c>
      <c r="D44" s="562">
        <v>423.6</v>
      </c>
      <c r="E44" s="563">
        <v>14127</v>
      </c>
      <c r="F44" s="564">
        <v>134.1</v>
      </c>
    </row>
    <row r="45" spans="1:6" ht="11.45" customHeight="1" x14ac:dyDescent="0.25">
      <c r="A45" s="555" t="s">
        <v>247</v>
      </c>
      <c r="B45" s="556"/>
      <c r="C45" s="556"/>
      <c r="D45" s="556"/>
      <c r="E45" s="556"/>
      <c r="F45" s="557"/>
    </row>
    <row r="46" spans="1:6" ht="11.45" customHeight="1" x14ac:dyDescent="0.25">
      <c r="A46" s="558" t="s">
        <v>194</v>
      </c>
      <c r="B46" s="559">
        <v>37743.9</v>
      </c>
      <c r="C46" s="560">
        <v>20366.099999999999</v>
      </c>
      <c r="D46" s="559">
        <v>1841.9</v>
      </c>
      <c r="E46" s="560">
        <v>15382.3</v>
      </c>
      <c r="F46" s="561">
        <v>153.5</v>
      </c>
    </row>
    <row r="47" spans="1:6" ht="11.45" customHeight="1" x14ac:dyDescent="0.25">
      <c r="A47" s="558" t="s">
        <v>236</v>
      </c>
      <c r="B47" s="562">
        <v>20580.900000000001</v>
      </c>
      <c r="C47" s="563">
        <v>19160.2</v>
      </c>
      <c r="D47" s="562">
        <v>681.7</v>
      </c>
      <c r="E47" s="563">
        <v>718.5</v>
      </c>
      <c r="F47" s="564">
        <v>20.5</v>
      </c>
    </row>
    <row r="48" spans="1:6" ht="11.45" customHeight="1" x14ac:dyDescent="0.25">
      <c r="A48" s="558" t="s">
        <v>237</v>
      </c>
      <c r="B48" s="559">
        <v>1773.2</v>
      </c>
      <c r="C48" s="560">
        <v>500.9</v>
      </c>
      <c r="D48" s="559">
        <v>734</v>
      </c>
      <c r="E48" s="560">
        <v>523.20000000000005</v>
      </c>
      <c r="F48" s="561">
        <v>15.1</v>
      </c>
    </row>
    <row r="49" spans="1:6" ht="11.45" customHeight="1" x14ac:dyDescent="0.25">
      <c r="A49" s="558" t="s">
        <v>238</v>
      </c>
      <c r="B49" s="562">
        <v>15389.8</v>
      </c>
      <c r="C49" s="563">
        <v>705</v>
      </c>
      <c r="D49" s="562">
        <v>426.3</v>
      </c>
      <c r="E49" s="563">
        <v>14140.5</v>
      </c>
      <c r="F49" s="564">
        <v>118</v>
      </c>
    </row>
    <row r="50" spans="1:6" ht="11.45" customHeight="1" x14ac:dyDescent="0.25">
      <c r="A50" s="555" t="s">
        <v>248</v>
      </c>
      <c r="B50" s="556"/>
      <c r="C50" s="556"/>
      <c r="D50" s="556"/>
      <c r="E50" s="556"/>
      <c r="F50" s="557"/>
    </row>
    <row r="51" spans="1:6" ht="11.45" customHeight="1" x14ac:dyDescent="0.25">
      <c r="A51" s="558" t="s">
        <v>194</v>
      </c>
      <c r="B51" s="559">
        <v>37916.400000000001</v>
      </c>
      <c r="C51" s="560">
        <v>20632.3</v>
      </c>
      <c r="D51" s="559">
        <v>1776.9</v>
      </c>
      <c r="E51" s="560">
        <v>15342.1</v>
      </c>
      <c r="F51" s="561">
        <v>165.2</v>
      </c>
    </row>
    <row r="52" spans="1:6" ht="11.45" customHeight="1" x14ac:dyDescent="0.25">
      <c r="A52" s="558" t="s">
        <v>236</v>
      </c>
      <c r="B52" s="562">
        <v>20753.400000000001</v>
      </c>
      <c r="C52" s="563">
        <v>19273.900000000001</v>
      </c>
      <c r="D52" s="562">
        <v>621.6</v>
      </c>
      <c r="E52" s="563">
        <v>840.9</v>
      </c>
      <c r="F52" s="564">
        <v>17</v>
      </c>
    </row>
    <row r="53" spans="1:6" ht="11.45" customHeight="1" x14ac:dyDescent="0.25">
      <c r="A53" s="558" t="s">
        <v>237</v>
      </c>
      <c r="B53" s="559">
        <v>1806.2</v>
      </c>
      <c r="C53" s="560">
        <v>549.6</v>
      </c>
      <c r="D53" s="559">
        <v>676.9</v>
      </c>
      <c r="E53" s="560">
        <v>561.5</v>
      </c>
      <c r="F53" s="561">
        <v>18.100000000000001</v>
      </c>
    </row>
    <row r="54" spans="1:6" ht="11.45" customHeight="1" x14ac:dyDescent="0.25">
      <c r="A54" s="558" t="s">
        <v>238</v>
      </c>
      <c r="B54" s="562">
        <v>15356.8</v>
      </c>
      <c r="C54" s="563">
        <v>808.8</v>
      </c>
      <c r="D54" s="562">
        <v>478.3</v>
      </c>
      <c r="E54" s="563">
        <v>13939.6</v>
      </c>
      <c r="F54" s="564">
        <v>130</v>
      </c>
    </row>
    <row r="55" spans="1:6" ht="11.45" customHeight="1" x14ac:dyDescent="0.25">
      <c r="A55" s="555" t="s">
        <v>249</v>
      </c>
      <c r="B55" s="556"/>
      <c r="C55" s="556"/>
      <c r="D55" s="556"/>
      <c r="E55" s="556"/>
      <c r="F55" s="557"/>
    </row>
    <row r="56" spans="1:6" ht="11.45" customHeight="1" x14ac:dyDescent="0.25">
      <c r="A56" s="558" t="s">
        <v>194</v>
      </c>
      <c r="B56" s="559">
        <v>38101.1</v>
      </c>
      <c r="C56" s="560">
        <v>20725.7</v>
      </c>
      <c r="D56" s="559">
        <v>1842.2</v>
      </c>
      <c r="E56" s="560">
        <v>15374.6</v>
      </c>
      <c r="F56" s="561">
        <v>158.6</v>
      </c>
    </row>
    <row r="57" spans="1:6" ht="11.45" customHeight="1" x14ac:dyDescent="0.25">
      <c r="A57" s="558" t="s">
        <v>236</v>
      </c>
      <c r="B57" s="562">
        <v>20717.900000000001</v>
      </c>
      <c r="C57" s="563">
        <v>19240.599999999999</v>
      </c>
      <c r="D57" s="562">
        <v>663.3</v>
      </c>
      <c r="E57" s="563">
        <v>799.8</v>
      </c>
      <c r="F57" s="564">
        <v>14.2</v>
      </c>
    </row>
    <row r="58" spans="1:6" ht="11.45" customHeight="1" x14ac:dyDescent="0.25">
      <c r="A58" s="558" t="s">
        <v>237</v>
      </c>
      <c r="B58" s="559">
        <v>1942</v>
      </c>
      <c r="C58" s="560">
        <v>608.29999999999995</v>
      </c>
      <c r="D58" s="559">
        <v>742.9</v>
      </c>
      <c r="E58" s="560">
        <v>582.70000000000005</v>
      </c>
      <c r="F58" s="561">
        <v>8.1</v>
      </c>
    </row>
    <row r="59" spans="1:6" ht="11.45" customHeight="1" x14ac:dyDescent="0.25">
      <c r="A59" s="558" t="s">
        <v>238</v>
      </c>
      <c r="B59" s="562">
        <v>15441.3</v>
      </c>
      <c r="C59" s="563">
        <v>876.8</v>
      </c>
      <c r="D59" s="562">
        <v>436</v>
      </c>
      <c r="E59" s="563">
        <v>13992.1</v>
      </c>
      <c r="F59" s="564">
        <v>136.30000000000001</v>
      </c>
    </row>
    <row r="60" spans="1:6" ht="11.45" customHeight="1" x14ac:dyDescent="0.25">
      <c r="A60" s="555" t="s">
        <v>250</v>
      </c>
      <c r="B60" s="556"/>
      <c r="C60" s="556"/>
      <c r="D60" s="556"/>
      <c r="E60" s="556"/>
      <c r="F60" s="557"/>
    </row>
    <row r="61" spans="1:6" ht="11.45" customHeight="1" x14ac:dyDescent="0.25">
      <c r="A61" s="558" t="s">
        <v>194</v>
      </c>
      <c r="B61" s="559">
        <v>38224.400000000001</v>
      </c>
      <c r="C61" s="560">
        <v>20755.3</v>
      </c>
      <c r="D61" s="559">
        <v>1909.5</v>
      </c>
      <c r="E61" s="560">
        <v>15400.9</v>
      </c>
      <c r="F61" s="561">
        <v>158.69999999999999</v>
      </c>
    </row>
    <row r="62" spans="1:6" ht="11.45" customHeight="1" x14ac:dyDescent="0.25">
      <c r="A62" s="558" t="s">
        <v>236</v>
      </c>
      <c r="B62" s="562">
        <v>20620</v>
      </c>
      <c r="C62" s="563">
        <v>19423.400000000001</v>
      </c>
      <c r="D62" s="562">
        <v>562.6</v>
      </c>
      <c r="E62" s="563">
        <v>622.9</v>
      </c>
      <c r="F62" s="564">
        <v>11.2</v>
      </c>
    </row>
    <row r="63" spans="1:6" ht="11.45" customHeight="1" x14ac:dyDescent="0.25">
      <c r="A63" s="558" t="s">
        <v>237</v>
      </c>
      <c r="B63" s="559">
        <v>2190.5</v>
      </c>
      <c r="C63" s="560">
        <v>651.5</v>
      </c>
      <c r="D63" s="559">
        <v>930.1</v>
      </c>
      <c r="E63" s="560">
        <v>599.1</v>
      </c>
      <c r="F63" s="561">
        <v>9.8000000000000007</v>
      </c>
    </row>
    <row r="64" spans="1:6" ht="11.45" customHeight="1" x14ac:dyDescent="0.25">
      <c r="A64" s="558" t="s">
        <v>238</v>
      </c>
      <c r="B64" s="562">
        <v>15414</v>
      </c>
      <c r="C64" s="563">
        <v>680.5</v>
      </c>
      <c r="D64" s="562">
        <v>416.8</v>
      </c>
      <c r="E64" s="563">
        <v>14178.9</v>
      </c>
      <c r="F64" s="564">
        <v>137.80000000000001</v>
      </c>
    </row>
    <row r="65" spans="1:6" ht="11.45" customHeight="1" x14ac:dyDescent="0.25">
      <c r="A65" s="555" t="s">
        <v>251</v>
      </c>
      <c r="B65" s="556"/>
      <c r="C65" s="556"/>
      <c r="D65" s="556"/>
      <c r="E65" s="556"/>
      <c r="F65" s="557"/>
    </row>
    <row r="66" spans="1:6" ht="11.45" customHeight="1" x14ac:dyDescent="0.25">
      <c r="A66" s="558" t="s">
        <v>194</v>
      </c>
      <c r="B66" s="559">
        <v>38341.699999999997</v>
      </c>
      <c r="C66" s="560">
        <v>20650.8</v>
      </c>
      <c r="D66" s="559">
        <v>2174.6</v>
      </c>
      <c r="E66" s="560">
        <v>15379.2</v>
      </c>
      <c r="F66" s="561">
        <v>137.19999999999999</v>
      </c>
    </row>
    <row r="67" spans="1:6" ht="11.45" customHeight="1" x14ac:dyDescent="0.25">
      <c r="A67" s="558" t="s">
        <v>236</v>
      </c>
      <c r="B67" s="562">
        <v>20646.900000000001</v>
      </c>
      <c r="C67" s="563">
        <v>19330.2</v>
      </c>
      <c r="D67" s="562">
        <v>698.4</v>
      </c>
      <c r="E67" s="563">
        <v>608</v>
      </c>
      <c r="F67" s="564">
        <v>10.199999999999999</v>
      </c>
    </row>
    <row r="68" spans="1:6" ht="11.45" customHeight="1" x14ac:dyDescent="0.25">
      <c r="A68" s="558" t="s">
        <v>237</v>
      </c>
      <c r="B68" s="559">
        <v>2385.6999999999998</v>
      </c>
      <c r="C68" s="560">
        <v>704.4</v>
      </c>
      <c r="D68" s="559">
        <v>1035.3</v>
      </c>
      <c r="E68" s="560">
        <v>640.4</v>
      </c>
      <c r="F68" s="561">
        <v>5.5</v>
      </c>
    </row>
    <row r="69" spans="1:6" ht="11.45" customHeight="1" x14ac:dyDescent="0.25">
      <c r="A69" s="558" t="s">
        <v>238</v>
      </c>
      <c r="B69" s="562">
        <v>15309</v>
      </c>
      <c r="C69" s="563">
        <v>616.1</v>
      </c>
      <c r="D69" s="562">
        <v>440.9</v>
      </c>
      <c r="E69" s="563">
        <v>14130.7</v>
      </c>
      <c r="F69" s="564">
        <v>121.4</v>
      </c>
    </row>
    <row r="70" spans="1:6" ht="11.45" customHeight="1" x14ac:dyDescent="0.25">
      <c r="A70" s="555" t="s">
        <v>252</v>
      </c>
      <c r="B70" s="556"/>
      <c r="C70" s="556"/>
      <c r="D70" s="556"/>
      <c r="E70" s="556"/>
      <c r="F70" s="557"/>
    </row>
    <row r="71" spans="1:6" ht="11.45" customHeight="1" x14ac:dyDescent="0.25">
      <c r="A71" s="558" t="s">
        <v>194</v>
      </c>
      <c r="B71" s="559">
        <v>38447.800000000003</v>
      </c>
      <c r="C71" s="560">
        <v>20657.400000000001</v>
      </c>
      <c r="D71" s="559">
        <v>2381.6999999999998</v>
      </c>
      <c r="E71" s="560">
        <v>15280</v>
      </c>
      <c r="F71" s="561">
        <v>128.80000000000001</v>
      </c>
    </row>
    <row r="72" spans="1:6" ht="11.45" customHeight="1" x14ac:dyDescent="0.25">
      <c r="A72" s="558" t="s">
        <v>236</v>
      </c>
      <c r="B72" s="562">
        <v>20556.400000000001</v>
      </c>
      <c r="C72" s="563">
        <v>19107.599999999999</v>
      </c>
      <c r="D72" s="562">
        <v>730.8</v>
      </c>
      <c r="E72" s="563">
        <v>697.5</v>
      </c>
      <c r="F72" s="564">
        <v>20.6</v>
      </c>
    </row>
    <row r="73" spans="1:6" ht="11.45" customHeight="1" x14ac:dyDescent="0.25">
      <c r="A73" s="558" t="s">
        <v>237</v>
      </c>
      <c r="B73" s="559">
        <v>2600.6999999999998</v>
      </c>
      <c r="C73" s="560">
        <v>789.9</v>
      </c>
      <c r="D73" s="559">
        <v>1147.5999999999999</v>
      </c>
      <c r="E73" s="560">
        <v>656.5</v>
      </c>
      <c r="F73" s="561">
        <v>6.7</v>
      </c>
    </row>
    <row r="74" spans="1:6" ht="11.45" customHeight="1" x14ac:dyDescent="0.25">
      <c r="A74" s="558" t="s">
        <v>238</v>
      </c>
      <c r="B74" s="562">
        <v>15290.7</v>
      </c>
      <c r="C74" s="563">
        <v>759.8</v>
      </c>
      <c r="D74" s="562">
        <v>503.3</v>
      </c>
      <c r="E74" s="563">
        <v>13926</v>
      </c>
      <c r="F74" s="564">
        <v>101.6</v>
      </c>
    </row>
    <row r="75" spans="1:6" ht="11.45" customHeight="1" x14ac:dyDescent="0.25">
      <c r="A75" s="555" t="s">
        <v>253</v>
      </c>
      <c r="B75" s="556"/>
      <c r="C75" s="556"/>
      <c r="D75" s="556"/>
      <c r="E75" s="556"/>
      <c r="F75" s="557"/>
    </row>
    <row r="76" spans="1:6" ht="11.45" customHeight="1" x14ac:dyDescent="0.25">
      <c r="A76" s="558" t="s">
        <v>194</v>
      </c>
      <c r="B76" s="559">
        <v>38546.6</v>
      </c>
      <c r="C76" s="560">
        <v>20551.2</v>
      </c>
      <c r="D76" s="559">
        <v>2614.3000000000002</v>
      </c>
      <c r="E76" s="560">
        <v>15250.9</v>
      </c>
      <c r="F76" s="561">
        <v>130.1</v>
      </c>
    </row>
    <row r="77" spans="1:6" ht="11.45" customHeight="1" x14ac:dyDescent="0.25">
      <c r="A77" s="558" t="s">
        <v>236</v>
      </c>
      <c r="B77" s="562">
        <v>20055.3</v>
      </c>
      <c r="C77" s="563">
        <v>18664.5</v>
      </c>
      <c r="D77" s="562">
        <v>730.4</v>
      </c>
      <c r="E77" s="563">
        <v>656.2</v>
      </c>
      <c r="F77" s="564" t="s">
        <v>178</v>
      </c>
    </row>
    <row r="78" spans="1:6" ht="11.45" customHeight="1" x14ac:dyDescent="0.25">
      <c r="A78" s="558" t="s">
        <v>237</v>
      </c>
      <c r="B78" s="559">
        <v>3206.8</v>
      </c>
      <c r="C78" s="560">
        <v>1047.5</v>
      </c>
      <c r="D78" s="559">
        <v>1411</v>
      </c>
      <c r="E78" s="560">
        <v>737.5</v>
      </c>
      <c r="F78" s="561">
        <v>10.9</v>
      </c>
    </row>
    <row r="79" spans="1:6" ht="11.45" customHeight="1" x14ac:dyDescent="0.25">
      <c r="A79" s="558" t="s">
        <v>238</v>
      </c>
      <c r="B79" s="562">
        <v>15284.5</v>
      </c>
      <c r="C79" s="563">
        <v>839.3</v>
      </c>
      <c r="D79" s="562">
        <v>472.9</v>
      </c>
      <c r="E79" s="563">
        <v>13857.2</v>
      </c>
      <c r="F79" s="564">
        <v>115</v>
      </c>
    </row>
    <row r="80" spans="1:6" ht="11.45" customHeight="1" x14ac:dyDescent="0.25">
      <c r="A80" s="555" t="s">
        <v>254</v>
      </c>
      <c r="B80" s="556"/>
      <c r="C80" s="556"/>
      <c r="D80" s="556"/>
      <c r="E80" s="556"/>
      <c r="F80" s="557"/>
    </row>
    <row r="81" spans="1:6" ht="11.45" customHeight="1" x14ac:dyDescent="0.25">
      <c r="A81" s="558" t="s">
        <v>194</v>
      </c>
      <c r="B81" s="559">
        <v>38589.300000000003</v>
      </c>
      <c r="C81" s="560">
        <v>20012.5</v>
      </c>
      <c r="D81" s="559">
        <v>3212.5</v>
      </c>
      <c r="E81" s="560">
        <v>15208.1</v>
      </c>
      <c r="F81" s="561">
        <v>156.30000000000001</v>
      </c>
    </row>
    <row r="82" spans="1:6" ht="11.45" customHeight="1" x14ac:dyDescent="0.25">
      <c r="A82" s="558" t="s">
        <v>236</v>
      </c>
      <c r="B82" s="562">
        <v>19284.400000000001</v>
      </c>
      <c r="C82" s="563">
        <v>18247.5</v>
      </c>
      <c r="D82" s="562">
        <v>624.20000000000005</v>
      </c>
      <c r="E82" s="563">
        <v>404.3</v>
      </c>
      <c r="F82" s="564">
        <v>8.5</v>
      </c>
    </row>
    <row r="83" spans="1:6" ht="11.45" customHeight="1" x14ac:dyDescent="0.25">
      <c r="A83" s="558" t="s">
        <v>237</v>
      </c>
      <c r="B83" s="559">
        <v>4018.2</v>
      </c>
      <c r="C83" s="560">
        <v>1111.0999999999999</v>
      </c>
      <c r="D83" s="559">
        <v>2101.1999999999998</v>
      </c>
      <c r="E83" s="560">
        <v>793.3</v>
      </c>
      <c r="F83" s="561">
        <v>12.5</v>
      </c>
    </row>
    <row r="84" spans="1:6" ht="11.45" customHeight="1" x14ac:dyDescent="0.25">
      <c r="A84" s="558" t="s">
        <v>238</v>
      </c>
      <c r="B84" s="562">
        <v>15286.7</v>
      </c>
      <c r="C84" s="563">
        <v>653.79999999999995</v>
      </c>
      <c r="D84" s="562">
        <v>487.1</v>
      </c>
      <c r="E84" s="563">
        <v>14010.5</v>
      </c>
      <c r="F84" s="564">
        <v>135.30000000000001</v>
      </c>
    </row>
    <row r="85" spans="1:6" ht="11.45" customHeight="1" x14ac:dyDescent="0.25">
      <c r="A85" s="555" t="s">
        <v>255</v>
      </c>
      <c r="B85" s="556"/>
      <c r="C85" s="556"/>
      <c r="D85" s="556"/>
      <c r="E85" s="556"/>
      <c r="F85" s="557"/>
    </row>
    <row r="86" spans="1:6" ht="11.45" customHeight="1" x14ac:dyDescent="0.25">
      <c r="A86" s="558" t="s">
        <v>194</v>
      </c>
      <c r="B86" s="559">
        <v>38631.5</v>
      </c>
      <c r="C86" s="560">
        <v>19197.099999999999</v>
      </c>
      <c r="D86" s="559">
        <v>4044.9</v>
      </c>
      <c r="E86" s="560">
        <v>15257.7</v>
      </c>
      <c r="F86" s="561">
        <v>131.80000000000001</v>
      </c>
    </row>
    <row r="87" spans="1:6" ht="11.45" customHeight="1" x14ac:dyDescent="0.25">
      <c r="A87" s="558" t="s">
        <v>236</v>
      </c>
      <c r="B87" s="562">
        <v>19154.2</v>
      </c>
      <c r="C87" s="563">
        <v>17784.7</v>
      </c>
      <c r="D87" s="562">
        <v>900.9</v>
      </c>
      <c r="E87" s="563">
        <v>465.1</v>
      </c>
      <c r="F87" s="564" t="s">
        <v>178</v>
      </c>
    </row>
    <row r="88" spans="1:6" ht="11.45" customHeight="1" x14ac:dyDescent="0.25">
      <c r="A88" s="558" t="s">
        <v>237</v>
      </c>
      <c r="B88" s="559">
        <v>4139.6000000000004</v>
      </c>
      <c r="C88" s="560">
        <v>853.7</v>
      </c>
      <c r="D88" s="559">
        <v>2507.1</v>
      </c>
      <c r="E88" s="560">
        <v>770.5</v>
      </c>
      <c r="F88" s="561">
        <v>8.1999999999999993</v>
      </c>
    </row>
    <row r="89" spans="1:6" ht="11.45" customHeight="1" x14ac:dyDescent="0.25">
      <c r="A89" s="558" t="s">
        <v>238</v>
      </c>
      <c r="B89" s="562">
        <v>15337.6</v>
      </c>
      <c r="C89" s="563">
        <v>558.70000000000005</v>
      </c>
      <c r="D89" s="562">
        <v>636.79999999999995</v>
      </c>
      <c r="E89" s="563">
        <v>14022</v>
      </c>
      <c r="F89" s="564">
        <v>120.1</v>
      </c>
    </row>
    <row r="90" spans="1:6" ht="11.45" customHeight="1" x14ac:dyDescent="0.25">
      <c r="A90" s="555" t="s">
        <v>256</v>
      </c>
      <c r="B90" s="556"/>
      <c r="C90" s="556"/>
      <c r="D90" s="556"/>
      <c r="E90" s="556"/>
      <c r="F90" s="557"/>
    </row>
    <row r="91" spans="1:6" ht="11.45" customHeight="1" x14ac:dyDescent="0.25">
      <c r="A91" s="558" t="s">
        <v>194</v>
      </c>
      <c r="B91" s="559">
        <v>38670.1</v>
      </c>
      <c r="C91" s="560">
        <v>19184.099999999999</v>
      </c>
      <c r="D91" s="559">
        <v>4042.6</v>
      </c>
      <c r="E91" s="560">
        <v>15318.9</v>
      </c>
      <c r="F91" s="561">
        <v>124.6</v>
      </c>
    </row>
    <row r="92" spans="1:6" ht="11.45" customHeight="1" x14ac:dyDescent="0.25">
      <c r="A92" s="558" t="s">
        <v>236</v>
      </c>
      <c r="B92" s="562">
        <v>19098.400000000001</v>
      </c>
      <c r="C92" s="563">
        <v>17643.400000000001</v>
      </c>
      <c r="D92" s="562">
        <v>911.7</v>
      </c>
      <c r="E92" s="563">
        <v>540.29999999999995</v>
      </c>
      <c r="F92" s="564" t="s">
        <v>178</v>
      </c>
    </row>
    <row r="93" spans="1:6" ht="11.45" customHeight="1" x14ac:dyDescent="0.25">
      <c r="A93" s="558" t="s">
        <v>237</v>
      </c>
      <c r="B93" s="559">
        <v>4121.3999999999996</v>
      </c>
      <c r="C93" s="560">
        <v>849.1</v>
      </c>
      <c r="D93" s="559">
        <v>2450.8000000000002</v>
      </c>
      <c r="E93" s="560">
        <v>817.5</v>
      </c>
      <c r="F93" s="561" t="s">
        <v>178</v>
      </c>
    </row>
    <row r="94" spans="1:6" ht="11.45" customHeight="1" x14ac:dyDescent="0.25">
      <c r="A94" s="558" t="s">
        <v>238</v>
      </c>
      <c r="B94" s="562">
        <v>15450.3</v>
      </c>
      <c r="C94" s="563">
        <v>691.6</v>
      </c>
      <c r="D94" s="562">
        <v>680.1</v>
      </c>
      <c r="E94" s="563">
        <v>13961.1</v>
      </c>
      <c r="F94" s="564">
        <v>117.5</v>
      </c>
    </row>
    <row r="95" spans="1:6" ht="11.45" customHeight="1" x14ac:dyDescent="0.25">
      <c r="A95" s="555" t="s">
        <v>257</v>
      </c>
      <c r="B95" s="556"/>
      <c r="C95" s="556"/>
      <c r="D95" s="556"/>
      <c r="E95" s="556"/>
      <c r="F95" s="557"/>
    </row>
    <row r="96" spans="1:6" ht="11.45" customHeight="1" x14ac:dyDescent="0.25">
      <c r="A96" s="558" t="s">
        <v>194</v>
      </c>
      <c r="B96" s="559">
        <v>38712.9</v>
      </c>
      <c r="C96" s="560">
        <v>19112.3</v>
      </c>
      <c r="D96" s="559">
        <v>4097</v>
      </c>
      <c r="E96" s="560">
        <v>15381</v>
      </c>
      <c r="F96" s="561">
        <v>122.6</v>
      </c>
    </row>
    <row r="97" spans="1:6" ht="11.45" customHeight="1" x14ac:dyDescent="0.25">
      <c r="A97" s="558" t="s">
        <v>236</v>
      </c>
      <c r="B97" s="562">
        <v>18890.400000000001</v>
      </c>
      <c r="C97" s="563">
        <v>17413.400000000001</v>
      </c>
      <c r="D97" s="562">
        <v>907.5</v>
      </c>
      <c r="E97" s="563">
        <v>568.6</v>
      </c>
      <c r="F97" s="564" t="s">
        <v>178</v>
      </c>
    </row>
    <row r="98" spans="1:6" ht="11.45" customHeight="1" x14ac:dyDescent="0.25">
      <c r="A98" s="558" t="s">
        <v>237</v>
      </c>
      <c r="B98" s="559">
        <v>4335</v>
      </c>
      <c r="C98" s="560">
        <v>970.3</v>
      </c>
      <c r="D98" s="559">
        <v>2495.1999999999998</v>
      </c>
      <c r="E98" s="560">
        <v>864.8</v>
      </c>
      <c r="F98" s="561" t="s">
        <v>178</v>
      </c>
    </row>
    <row r="99" spans="1:6" ht="11.45" customHeight="1" x14ac:dyDescent="0.25">
      <c r="A99" s="558" t="s">
        <v>238</v>
      </c>
      <c r="B99" s="562">
        <v>15487.5</v>
      </c>
      <c r="C99" s="563">
        <v>728.5</v>
      </c>
      <c r="D99" s="562">
        <v>694.3</v>
      </c>
      <c r="E99" s="563">
        <v>13947.5</v>
      </c>
      <c r="F99" s="564">
        <v>117.1</v>
      </c>
    </row>
    <row r="100" spans="1:6" ht="11.45" customHeight="1" x14ac:dyDescent="0.25">
      <c r="A100" s="555" t="s">
        <v>258</v>
      </c>
      <c r="B100" s="556"/>
      <c r="C100" s="556"/>
      <c r="D100" s="556"/>
      <c r="E100" s="556"/>
      <c r="F100" s="557"/>
    </row>
    <row r="101" spans="1:6" ht="11.45" customHeight="1" x14ac:dyDescent="0.25">
      <c r="A101" s="558" t="s">
        <v>194</v>
      </c>
      <c r="B101" s="559">
        <v>38725</v>
      </c>
      <c r="C101" s="560">
        <v>18916.5</v>
      </c>
      <c r="D101" s="559">
        <v>4228.2</v>
      </c>
      <c r="E101" s="560">
        <v>15447.8</v>
      </c>
      <c r="F101" s="561">
        <v>132.5</v>
      </c>
    </row>
    <row r="102" spans="1:6" ht="11.45" customHeight="1" x14ac:dyDescent="0.25">
      <c r="A102" s="558" t="s">
        <v>236</v>
      </c>
      <c r="B102" s="562">
        <v>18652.900000000001</v>
      </c>
      <c r="C102" s="563">
        <v>17410.599999999999</v>
      </c>
      <c r="D102" s="562">
        <v>804.4</v>
      </c>
      <c r="E102" s="563">
        <v>435.2</v>
      </c>
      <c r="F102" s="564" t="s">
        <v>178</v>
      </c>
    </row>
    <row r="103" spans="1:6" ht="11.45" customHeight="1" x14ac:dyDescent="0.25">
      <c r="A103" s="558" t="s">
        <v>237</v>
      </c>
      <c r="B103" s="559">
        <v>4617.7</v>
      </c>
      <c r="C103" s="560">
        <v>934.1</v>
      </c>
      <c r="D103" s="559">
        <v>2797.2</v>
      </c>
      <c r="E103" s="560">
        <v>879</v>
      </c>
      <c r="F103" s="561">
        <v>7.4</v>
      </c>
    </row>
    <row r="104" spans="1:6" ht="11.45" customHeight="1" x14ac:dyDescent="0.25">
      <c r="A104" s="558" t="s">
        <v>238</v>
      </c>
      <c r="B104" s="562">
        <v>15454.4</v>
      </c>
      <c r="C104" s="563">
        <v>571.70000000000005</v>
      </c>
      <c r="D104" s="562">
        <v>626.6</v>
      </c>
      <c r="E104" s="563">
        <v>14133.7</v>
      </c>
      <c r="F104" s="564">
        <v>122.5</v>
      </c>
    </row>
    <row r="105" spans="1:6" ht="11.45" customHeight="1" x14ac:dyDescent="0.25">
      <c r="A105" s="555" t="s">
        <v>259</v>
      </c>
      <c r="B105" s="556"/>
      <c r="C105" s="556"/>
      <c r="D105" s="556"/>
      <c r="E105" s="556"/>
      <c r="F105" s="557"/>
    </row>
    <row r="106" spans="1:6" ht="11.45" customHeight="1" x14ac:dyDescent="0.25">
      <c r="A106" s="558" t="s">
        <v>194</v>
      </c>
      <c r="B106" s="559">
        <v>38745</v>
      </c>
      <c r="C106" s="560">
        <v>18632.599999999999</v>
      </c>
      <c r="D106" s="559">
        <v>4609.2</v>
      </c>
      <c r="E106" s="560">
        <v>15396.1</v>
      </c>
      <c r="F106" s="561">
        <v>107.2</v>
      </c>
    </row>
    <row r="107" spans="1:6" ht="11.45" customHeight="1" x14ac:dyDescent="0.25">
      <c r="A107" s="558" t="s">
        <v>236</v>
      </c>
      <c r="B107" s="562">
        <v>18751.099999999999</v>
      </c>
      <c r="C107" s="563">
        <v>17370.8</v>
      </c>
      <c r="D107" s="562">
        <v>938.2</v>
      </c>
      <c r="E107" s="563">
        <v>442</v>
      </c>
      <c r="F107" s="564" t="s">
        <v>178</v>
      </c>
    </row>
    <row r="108" spans="1:6" ht="11.45" customHeight="1" x14ac:dyDescent="0.25">
      <c r="A108" s="558" t="s">
        <v>237</v>
      </c>
      <c r="B108" s="559">
        <v>4655.3</v>
      </c>
      <c r="C108" s="560">
        <v>768.2</v>
      </c>
      <c r="D108" s="559">
        <v>3037.1</v>
      </c>
      <c r="E108" s="560">
        <v>847.4</v>
      </c>
      <c r="F108" s="561" t="s">
        <v>178</v>
      </c>
    </row>
    <row r="109" spans="1:6" ht="11.45" customHeight="1" x14ac:dyDescent="0.25">
      <c r="A109" s="558" t="s">
        <v>238</v>
      </c>
      <c r="B109" s="562">
        <v>15338.6</v>
      </c>
      <c r="C109" s="563">
        <v>493.7</v>
      </c>
      <c r="D109" s="562">
        <v>633.9</v>
      </c>
      <c r="E109" s="563">
        <v>14106.7</v>
      </c>
      <c r="F109" s="564">
        <v>104.3</v>
      </c>
    </row>
    <row r="110" spans="1:6" ht="11.45" customHeight="1" x14ac:dyDescent="0.25">
      <c r="A110" s="555" t="s">
        <v>260</v>
      </c>
      <c r="B110" s="556"/>
      <c r="C110" s="556"/>
      <c r="D110" s="556"/>
      <c r="E110" s="556"/>
      <c r="F110" s="557"/>
    </row>
    <row r="111" spans="1:6" ht="11.45" customHeight="1" x14ac:dyDescent="0.25">
      <c r="A111" s="558" t="s">
        <v>194</v>
      </c>
      <c r="B111" s="559">
        <v>38768.699999999997</v>
      </c>
      <c r="C111" s="560">
        <v>18788.400000000001</v>
      </c>
      <c r="D111" s="559">
        <v>4561.6000000000004</v>
      </c>
      <c r="E111" s="560">
        <v>15313.2</v>
      </c>
      <c r="F111" s="561">
        <v>105.4</v>
      </c>
    </row>
    <row r="112" spans="1:6" ht="11.45" customHeight="1" x14ac:dyDescent="0.25">
      <c r="A112" s="558" t="s">
        <v>236</v>
      </c>
      <c r="B112" s="562">
        <v>18819</v>
      </c>
      <c r="C112" s="563">
        <v>17347.599999999999</v>
      </c>
      <c r="D112" s="562">
        <v>949.2</v>
      </c>
      <c r="E112" s="563">
        <v>520.20000000000005</v>
      </c>
      <c r="F112" s="564" t="s">
        <v>178</v>
      </c>
    </row>
    <row r="113" spans="1:6" ht="11.45" customHeight="1" x14ac:dyDescent="0.25">
      <c r="A113" s="558" t="s">
        <v>237</v>
      </c>
      <c r="B113" s="559">
        <v>4585.3999999999996</v>
      </c>
      <c r="C113" s="560">
        <v>845.3</v>
      </c>
      <c r="D113" s="559">
        <v>2873.5</v>
      </c>
      <c r="E113" s="560">
        <v>864.3</v>
      </c>
      <c r="F113" s="561" t="s">
        <v>178</v>
      </c>
    </row>
    <row r="114" spans="1:6" ht="11.45" customHeight="1" x14ac:dyDescent="0.25">
      <c r="A114" s="558" t="s">
        <v>238</v>
      </c>
      <c r="B114" s="562">
        <v>15364.3</v>
      </c>
      <c r="C114" s="563">
        <v>595.5</v>
      </c>
      <c r="D114" s="562">
        <v>738.8</v>
      </c>
      <c r="E114" s="563">
        <v>13928.8</v>
      </c>
      <c r="F114" s="564">
        <v>101.2</v>
      </c>
    </row>
    <row r="115" spans="1:6" ht="11.45" customHeight="1" x14ac:dyDescent="0.25">
      <c r="A115" s="555" t="s">
        <v>261</v>
      </c>
      <c r="B115" s="556"/>
      <c r="C115" s="556"/>
      <c r="D115" s="556"/>
      <c r="E115" s="556"/>
      <c r="F115" s="557"/>
    </row>
    <row r="116" spans="1:6" ht="11.45" customHeight="1" x14ac:dyDescent="0.25">
      <c r="A116" s="558" t="s">
        <v>194</v>
      </c>
      <c r="B116" s="559">
        <v>38801.800000000003</v>
      </c>
      <c r="C116" s="560">
        <v>18822.7</v>
      </c>
      <c r="D116" s="559">
        <v>4497</v>
      </c>
      <c r="E116" s="560">
        <v>15372</v>
      </c>
      <c r="F116" s="561">
        <v>110.2</v>
      </c>
    </row>
    <row r="117" spans="1:6" ht="11.45" customHeight="1" x14ac:dyDescent="0.25">
      <c r="A117" s="558" t="s">
        <v>236</v>
      </c>
      <c r="B117" s="562">
        <v>18674.900000000001</v>
      </c>
      <c r="C117" s="563">
        <v>17277.5</v>
      </c>
      <c r="D117" s="562">
        <v>877.2</v>
      </c>
      <c r="E117" s="563">
        <v>520.20000000000005</v>
      </c>
      <c r="F117" s="564" t="s">
        <v>178</v>
      </c>
    </row>
    <row r="118" spans="1:6" ht="11.45" customHeight="1" x14ac:dyDescent="0.25">
      <c r="A118" s="558" t="s">
        <v>237</v>
      </c>
      <c r="B118" s="559">
        <v>4702.2</v>
      </c>
      <c r="C118" s="560">
        <v>915.9</v>
      </c>
      <c r="D118" s="559">
        <v>2935.1</v>
      </c>
      <c r="E118" s="560">
        <v>845.1</v>
      </c>
      <c r="F118" s="561">
        <v>6</v>
      </c>
    </row>
    <row r="119" spans="1:6" ht="11.45" customHeight="1" x14ac:dyDescent="0.25">
      <c r="A119" s="558" t="s">
        <v>238</v>
      </c>
      <c r="B119" s="562">
        <v>15424.7</v>
      </c>
      <c r="C119" s="563">
        <v>629.29999999999995</v>
      </c>
      <c r="D119" s="562">
        <v>684.7</v>
      </c>
      <c r="E119" s="563">
        <v>14006.6</v>
      </c>
      <c r="F119" s="564">
        <v>104.2</v>
      </c>
    </row>
    <row r="120" spans="1:6" ht="11.45" customHeight="1" x14ac:dyDescent="0.25">
      <c r="A120" s="555" t="s">
        <v>262</v>
      </c>
      <c r="B120" s="556"/>
      <c r="C120" s="556"/>
      <c r="D120" s="556"/>
      <c r="E120" s="556"/>
      <c r="F120" s="557"/>
    </row>
    <row r="121" spans="1:6" ht="11.45" customHeight="1" x14ac:dyDescent="0.25">
      <c r="A121" s="558" t="s">
        <v>194</v>
      </c>
      <c r="B121" s="559">
        <v>38808.800000000003</v>
      </c>
      <c r="C121" s="560">
        <v>18654.2</v>
      </c>
      <c r="D121" s="559">
        <v>4654</v>
      </c>
      <c r="E121" s="560">
        <v>15376.1</v>
      </c>
      <c r="F121" s="561">
        <v>124.4</v>
      </c>
    </row>
    <row r="122" spans="1:6" ht="11.45" customHeight="1" x14ac:dyDescent="0.25">
      <c r="A122" s="558" t="s">
        <v>236</v>
      </c>
      <c r="B122" s="562">
        <v>18426.2</v>
      </c>
      <c r="C122" s="563">
        <v>17247.099999999999</v>
      </c>
      <c r="D122" s="562">
        <v>793.9</v>
      </c>
      <c r="E122" s="563">
        <v>385</v>
      </c>
      <c r="F122" s="564" t="s">
        <v>178</v>
      </c>
    </row>
    <row r="123" spans="1:6" ht="11.45" customHeight="1" x14ac:dyDescent="0.25">
      <c r="A123" s="558" t="s">
        <v>237</v>
      </c>
      <c r="B123" s="559">
        <v>4921.2</v>
      </c>
      <c r="C123" s="560">
        <v>906.1</v>
      </c>
      <c r="D123" s="559">
        <v>3200.3</v>
      </c>
      <c r="E123" s="560">
        <v>814.4</v>
      </c>
      <c r="F123" s="561" t="s">
        <v>178</v>
      </c>
    </row>
    <row r="124" spans="1:6" ht="11.45" customHeight="1" x14ac:dyDescent="0.25">
      <c r="A124" s="558" t="s">
        <v>238</v>
      </c>
      <c r="B124" s="562">
        <v>15461.4</v>
      </c>
      <c r="C124" s="563">
        <v>501</v>
      </c>
      <c r="D124" s="562">
        <v>659.9</v>
      </c>
      <c r="E124" s="563">
        <v>14176.7</v>
      </c>
      <c r="F124" s="564">
        <v>123.9</v>
      </c>
    </row>
    <row r="125" spans="1:6" ht="11.45" customHeight="1" x14ac:dyDescent="0.25">
      <c r="A125" s="555" t="s">
        <v>263</v>
      </c>
      <c r="B125" s="556"/>
      <c r="C125" s="556"/>
      <c r="D125" s="556"/>
      <c r="E125" s="556"/>
      <c r="F125" s="557"/>
    </row>
    <row r="126" spans="1:6" ht="11.45" customHeight="1" x14ac:dyDescent="0.25">
      <c r="A126" s="558" t="s">
        <v>194</v>
      </c>
      <c r="B126" s="559">
        <v>38827.1</v>
      </c>
      <c r="C126" s="560">
        <v>18429.3</v>
      </c>
      <c r="D126" s="559">
        <v>4877.3</v>
      </c>
      <c r="E126" s="560">
        <v>15400.9</v>
      </c>
      <c r="F126" s="561">
        <v>119.6</v>
      </c>
    </row>
    <row r="127" spans="1:6" ht="11.45" customHeight="1" x14ac:dyDescent="0.25">
      <c r="A127" s="558" t="s">
        <v>236</v>
      </c>
      <c r="B127" s="562">
        <v>18622</v>
      </c>
      <c r="C127" s="563">
        <v>17200</v>
      </c>
      <c r="D127" s="562">
        <v>987.7</v>
      </c>
      <c r="E127" s="563">
        <v>431.9</v>
      </c>
      <c r="F127" s="564" t="s">
        <v>178</v>
      </c>
    </row>
    <row r="128" spans="1:6" ht="11.45" customHeight="1" x14ac:dyDescent="0.25">
      <c r="A128" s="558" t="s">
        <v>237</v>
      </c>
      <c r="B128" s="559">
        <v>4844.2</v>
      </c>
      <c r="C128" s="560">
        <v>773.4</v>
      </c>
      <c r="D128" s="559">
        <v>3214.9</v>
      </c>
      <c r="E128" s="560">
        <v>848.3</v>
      </c>
      <c r="F128" s="561">
        <v>7.6</v>
      </c>
    </row>
    <row r="129" spans="1:6" ht="11.45" customHeight="1" x14ac:dyDescent="0.25">
      <c r="A129" s="558" t="s">
        <v>238</v>
      </c>
      <c r="B129" s="562">
        <v>15360.9</v>
      </c>
      <c r="C129" s="563">
        <v>455.9</v>
      </c>
      <c r="D129" s="562">
        <v>674.7</v>
      </c>
      <c r="E129" s="563">
        <v>14120.7</v>
      </c>
      <c r="F129" s="564">
        <v>109.7</v>
      </c>
    </row>
    <row r="130" spans="1:6" ht="11.45" customHeight="1" x14ac:dyDescent="0.25">
      <c r="A130" s="555" t="s">
        <v>264</v>
      </c>
      <c r="B130" s="556"/>
      <c r="C130" s="556"/>
      <c r="D130" s="556"/>
      <c r="E130" s="556"/>
      <c r="F130" s="557"/>
    </row>
    <row r="131" spans="1:6" ht="11.45" customHeight="1" x14ac:dyDescent="0.25">
      <c r="A131" s="558" t="s">
        <v>194</v>
      </c>
      <c r="B131" s="559">
        <v>38851.599999999999</v>
      </c>
      <c r="C131" s="560">
        <v>18560.7</v>
      </c>
      <c r="D131" s="559">
        <v>4838.7</v>
      </c>
      <c r="E131" s="560">
        <v>15340.5</v>
      </c>
      <c r="F131" s="561">
        <v>111.7</v>
      </c>
    </row>
    <row r="132" spans="1:6" ht="11.45" customHeight="1" x14ac:dyDescent="0.25">
      <c r="A132" s="558" t="s">
        <v>236</v>
      </c>
      <c r="B132" s="562">
        <v>18484.5</v>
      </c>
      <c r="C132" s="563">
        <v>17052.599999999999</v>
      </c>
      <c r="D132" s="562">
        <v>938.4</v>
      </c>
      <c r="E132" s="563">
        <v>489.6</v>
      </c>
      <c r="F132" s="564" t="s">
        <v>178</v>
      </c>
    </row>
    <row r="133" spans="1:6" ht="11.45" customHeight="1" x14ac:dyDescent="0.25">
      <c r="A133" s="558" t="s">
        <v>237</v>
      </c>
      <c r="B133" s="559">
        <v>4998</v>
      </c>
      <c r="C133" s="560">
        <v>887.3</v>
      </c>
      <c r="D133" s="559">
        <v>3173.7</v>
      </c>
      <c r="E133" s="560">
        <v>934.5</v>
      </c>
      <c r="F133" s="561" t="s">
        <v>178</v>
      </c>
    </row>
    <row r="134" spans="1:6" ht="11.45" customHeight="1" x14ac:dyDescent="0.25">
      <c r="A134" s="558" t="s">
        <v>238</v>
      </c>
      <c r="B134" s="562">
        <v>15369.1</v>
      </c>
      <c r="C134" s="563">
        <v>620.79999999999995</v>
      </c>
      <c r="D134" s="562">
        <v>726.6</v>
      </c>
      <c r="E134" s="563">
        <v>13916.5</v>
      </c>
      <c r="F134" s="564">
        <v>105.2</v>
      </c>
    </row>
    <row r="135" spans="1:6" ht="11.45" customHeight="1" x14ac:dyDescent="0.25">
      <c r="A135" s="555" t="s">
        <v>265</v>
      </c>
      <c r="B135" s="556"/>
      <c r="C135" s="556"/>
      <c r="D135" s="556"/>
      <c r="E135" s="556"/>
      <c r="F135" s="557"/>
    </row>
    <row r="136" spans="1:6" ht="11.45" customHeight="1" x14ac:dyDescent="0.25">
      <c r="A136" s="558" t="s">
        <v>194</v>
      </c>
      <c r="B136" s="559">
        <v>38881.9</v>
      </c>
      <c r="C136" s="560">
        <v>18422.8</v>
      </c>
      <c r="D136" s="559">
        <v>4991.3999999999996</v>
      </c>
      <c r="E136" s="560">
        <v>15345.3</v>
      </c>
      <c r="F136" s="561">
        <v>122.3</v>
      </c>
    </row>
    <row r="137" spans="1:6" ht="11.45" customHeight="1" x14ac:dyDescent="0.25">
      <c r="A137" s="558" t="s">
        <v>236</v>
      </c>
      <c r="B137" s="562">
        <v>18153</v>
      </c>
      <c r="C137" s="563">
        <v>16793.599999999999</v>
      </c>
      <c r="D137" s="562">
        <v>877.3</v>
      </c>
      <c r="E137" s="563">
        <v>481.7</v>
      </c>
      <c r="F137" s="564" t="s">
        <v>178</v>
      </c>
    </row>
    <row r="138" spans="1:6" ht="11.45" customHeight="1" x14ac:dyDescent="0.25">
      <c r="A138" s="558" t="s">
        <v>237</v>
      </c>
      <c r="B138" s="559">
        <v>5287.3</v>
      </c>
      <c r="C138" s="560">
        <v>1026.5999999999999</v>
      </c>
      <c r="D138" s="559">
        <v>3396.2</v>
      </c>
      <c r="E138" s="560">
        <v>859.4</v>
      </c>
      <c r="F138" s="561">
        <v>5</v>
      </c>
    </row>
    <row r="139" spans="1:6" ht="11.45" customHeight="1" x14ac:dyDescent="0.25">
      <c r="A139" s="558" t="s">
        <v>238</v>
      </c>
      <c r="B139" s="562">
        <v>15441.5</v>
      </c>
      <c r="C139" s="563">
        <v>602.6</v>
      </c>
      <c r="D139" s="562">
        <v>718</v>
      </c>
      <c r="E139" s="563">
        <v>14004.2</v>
      </c>
      <c r="F139" s="564">
        <v>116.8</v>
      </c>
    </row>
    <row r="140" spans="1:6" ht="11.45" customHeight="1" x14ac:dyDescent="0.25">
      <c r="A140" s="555" t="s">
        <v>266</v>
      </c>
      <c r="B140" s="556"/>
      <c r="C140" s="556"/>
      <c r="D140" s="556"/>
      <c r="E140" s="556"/>
      <c r="F140" s="557"/>
    </row>
    <row r="141" spans="1:6" ht="11.45" customHeight="1" x14ac:dyDescent="0.25">
      <c r="A141" s="558" t="s">
        <v>194</v>
      </c>
      <c r="B141" s="559">
        <v>38854.199999999997</v>
      </c>
      <c r="C141" s="560">
        <v>18128.599999999999</v>
      </c>
      <c r="D141" s="559">
        <v>5238.8</v>
      </c>
      <c r="E141" s="560">
        <v>15360.4</v>
      </c>
      <c r="F141" s="561">
        <v>126.3</v>
      </c>
    </row>
    <row r="142" spans="1:6" ht="11.45" customHeight="1" x14ac:dyDescent="0.25">
      <c r="A142" s="558" t="s">
        <v>236</v>
      </c>
      <c r="B142" s="562">
        <v>17765.099999999999</v>
      </c>
      <c r="C142" s="563">
        <v>16673.599999999999</v>
      </c>
      <c r="D142" s="562">
        <v>723.4</v>
      </c>
      <c r="E142" s="563">
        <v>365.8</v>
      </c>
      <c r="F142" s="564" t="s">
        <v>178</v>
      </c>
    </row>
    <row r="143" spans="1:6" ht="11.45" customHeight="1" x14ac:dyDescent="0.25">
      <c r="A143" s="558" t="s">
        <v>237</v>
      </c>
      <c r="B143" s="559">
        <v>5667.9</v>
      </c>
      <c r="C143" s="560">
        <v>983.5</v>
      </c>
      <c r="D143" s="559">
        <v>3826.8</v>
      </c>
      <c r="E143" s="560">
        <v>855.3</v>
      </c>
      <c r="F143" s="561" t="s">
        <v>178</v>
      </c>
    </row>
    <row r="144" spans="1:6" ht="11.45" customHeight="1" x14ac:dyDescent="0.25">
      <c r="A144" s="558" t="s">
        <v>238</v>
      </c>
      <c r="B144" s="562">
        <v>15421.2</v>
      </c>
      <c r="C144" s="563">
        <v>471.5</v>
      </c>
      <c r="D144" s="562">
        <v>688.6</v>
      </c>
      <c r="E144" s="563">
        <v>14139.4</v>
      </c>
      <c r="F144" s="564">
        <v>121.7</v>
      </c>
    </row>
    <row r="145" spans="1:6" ht="11.45" customHeight="1" x14ac:dyDescent="0.25">
      <c r="A145" s="555" t="s">
        <v>267</v>
      </c>
      <c r="B145" s="556"/>
      <c r="C145" s="556"/>
      <c r="D145" s="556"/>
      <c r="E145" s="556"/>
      <c r="F145" s="557"/>
    </row>
    <row r="146" spans="1:6" ht="11.45" customHeight="1" x14ac:dyDescent="0.25">
      <c r="A146" s="558" t="s">
        <v>194</v>
      </c>
      <c r="B146" s="559">
        <v>38823.599999999999</v>
      </c>
      <c r="C146" s="560">
        <v>17692.400000000001</v>
      </c>
      <c r="D146" s="559">
        <v>5637.2</v>
      </c>
      <c r="E146" s="560">
        <v>15387.9</v>
      </c>
      <c r="F146" s="561">
        <v>106.2</v>
      </c>
    </row>
    <row r="147" spans="1:6" ht="11.45" customHeight="1" x14ac:dyDescent="0.25">
      <c r="A147" s="558" t="s">
        <v>236</v>
      </c>
      <c r="B147" s="562">
        <v>17758.5</v>
      </c>
      <c r="C147" s="563">
        <v>16491.900000000001</v>
      </c>
      <c r="D147" s="562">
        <v>888.8</v>
      </c>
      <c r="E147" s="563">
        <v>375.4</v>
      </c>
      <c r="F147" s="564" t="s">
        <v>178</v>
      </c>
    </row>
    <row r="148" spans="1:6" ht="11.45" customHeight="1" x14ac:dyDescent="0.25">
      <c r="A148" s="558" t="s">
        <v>237</v>
      </c>
      <c r="B148" s="559">
        <v>5731</v>
      </c>
      <c r="C148" s="560">
        <v>809.4</v>
      </c>
      <c r="D148" s="559">
        <v>4034.5</v>
      </c>
      <c r="E148" s="560">
        <v>883.4</v>
      </c>
      <c r="F148" s="561" t="s">
        <v>178</v>
      </c>
    </row>
    <row r="149" spans="1:6" ht="11.45" customHeight="1" x14ac:dyDescent="0.25">
      <c r="A149" s="558" t="s">
        <v>238</v>
      </c>
      <c r="B149" s="562">
        <v>15334.1</v>
      </c>
      <c r="C149" s="563">
        <v>391.1</v>
      </c>
      <c r="D149" s="562">
        <v>713.9</v>
      </c>
      <c r="E149" s="563">
        <v>14129</v>
      </c>
      <c r="F149" s="564">
        <v>100.1</v>
      </c>
    </row>
    <row r="150" spans="1:6" ht="11.45" customHeight="1" x14ac:dyDescent="0.25">
      <c r="A150" s="555" t="s">
        <v>268</v>
      </c>
      <c r="B150" s="556"/>
      <c r="C150" s="556"/>
      <c r="D150" s="556"/>
      <c r="E150" s="556"/>
      <c r="F150" s="557"/>
    </row>
    <row r="151" spans="1:6" ht="11.45" customHeight="1" x14ac:dyDescent="0.25">
      <c r="A151" s="558" t="s">
        <v>194</v>
      </c>
      <c r="B151" s="559">
        <v>38799.1</v>
      </c>
      <c r="C151" s="560">
        <v>17711.8</v>
      </c>
      <c r="D151" s="559">
        <v>5648.6</v>
      </c>
      <c r="E151" s="560">
        <v>15324.8</v>
      </c>
      <c r="F151" s="561">
        <v>113.9</v>
      </c>
    </row>
    <row r="152" spans="1:6" ht="11.45" customHeight="1" x14ac:dyDescent="0.25">
      <c r="A152" s="558" t="s">
        <v>236</v>
      </c>
      <c r="B152" s="562">
        <v>17667.7</v>
      </c>
      <c r="C152" s="563">
        <v>16283.5</v>
      </c>
      <c r="D152" s="562">
        <v>953.5</v>
      </c>
      <c r="E152" s="563">
        <v>430.6</v>
      </c>
      <c r="F152" s="564" t="s">
        <v>178</v>
      </c>
    </row>
    <row r="153" spans="1:6" ht="11.45" customHeight="1" x14ac:dyDescent="0.25">
      <c r="A153" s="558" t="s">
        <v>237</v>
      </c>
      <c r="B153" s="559">
        <v>5824.2</v>
      </c>
      <c r="C153" s="560">
        <v>891.1</v>
      </c>
      <c r="D153" s="559">
        <v>3950.8</v>
      </c>
      <c r="E153" s="560">
        <v>978.9</v>
      </c>
      <c r="F153" s="561" t="s">
        <v>178</v>
      </c>
    </row>
    <row r="154" spans="1:6" ht="11.45" customHeight="1" x14ac:dyDescent="0.25">
      <c r="A154" s="558" t="s">
        <v>238</v>
      </c>
      <c r="B154" s="562">
        <v>15307.2</v>
      </c>
      <c r="C154" s="563">
        <v>537.29999999999995</v>
      </c>
      <c r="D154" s="562">
        <v>744.4</v>
      </c>
      <c r="E154" s="563">
        <v>13915.3</v>
      </c>
      <c r="F154" s="564">
        <v>110.2</v>
      </c>
    </row>
    <row r="155" spans="1:6" ht="11.45" customHeight="1" x14ac:dyDescent="0.25">
      <c r="A155" s="555" t="s">
        <v>269</v>
      </c>
      <c r="B155" s="556"/>
      <c r="C155" s="556"/>
      <c r="D155" s="556"/>
      <c r="E155" s="556"/>
      <c r="F155" s="557"/>
    </row>
    <row r="156" spans="1:6" ht="11.45" customHeight="1" x14ac:dyDescent="0.25">
      <c r="A156" s="558" t="s">
        <v>194</v>
      </c>
      <c r="B156" s="559">
        <v>38783.1</v>
      </c>
      <c r="C156" s="560">
        <v>17576.2</v>
      </c>
      <c r="D156" s="559">
        <v>5803.9</v>
      </c>
      <c r="E156" s="560">
        <v>15281</v>
      </c>
      <c r="F156" s="561">
        <v>122</v>
      </c>
    </row>
    <row r="157" spans="1:6" ht="11.45" customHeight="1" x14ac:dyDescent="0.25">
      <c r="A157" s="558" t="s">
        <v>236</v>
      </c>
      <c r="B157" s="562">
        <v>17339.400000000001</v>
      </c>
      <c r="C157" s="563">
        <v>16004.5</v>
      </c>
      <c r="D157" s="562">
        <v>891.5</v>
      </c>
      <c r="E157" s="563">
        <v>440.9</v>
      </c>
      <c r="F157" s="564" t="s">
        <v>178</v>
      </c>
    </row>
    <row r="158" spans="1:6" ht="11.45" customHeight="1" x14ac:dyDescent="0.25">
      <c r="A158" s="558" t="s">
        <v>237</v>
      </c>
      <c r="B158" s="559">
        <v>6021</v>
      </c>
      <c r="C158" s="560">
        <v>1010.7</v>
      </c>
      <c r="D158" s="559">
        <v>4107.6000000000004</v>
      </c>
      <c r="E158" s="560">
        <v>900.9</v>
      </c>
      <c r="F158" s="561" t="s">
        <v>178</v>
      </c>
    </row>
    <row r="159" spans="1:6" ht="11.45" customHeight="1" x14ac:dyDescent="0.25">
      <c r="A159" s="558" t="s">
        <v>238</v>
      </c>
      <c r="B159" s="562">
        <v>15422.7</v>
      </c>
      <c r="C159" s="563">
        <v>561</v>
      </c>
      <c r="D159" s="562">
        <v>804.7</v>
      </c>
      <c r="E159" s="563">
        <v>13939.3</v>
      </c>
      <c r="F159" s="564">
        <v>117.8</v>
      </c>
    </row>
    <row r="160" spans="1:6" ht="11.45" customHeight="1" x14ac:dyDescent="0.25">
      <c r="A160" s="555" t="s">
        <v>270</v>
      </c>
      <c r="B160" s="556"/>
      <c r="C160" s="556"/>
      <c r="D160" s="556"/>
      <c r="E160" s="556"/>
      <c r="F160" s="557"/>
    </row>
    <row r="161" spans="1:6" ht="11.45" customHeight="1" x14ac:dyDescent="0.25">
      <c r="A161" s="558" t="s">
        <v>194</v>
      </c>
      <c r="B161" s="559">
        <v>38733.199999999997</v>
      </c>
      <c r="C161" s="560">
        <v>17311.599999999999</v>
      </c>
      <c r="D161" s="559">
        <v>5951.2</v>
      </c>
      <c r="E161" s="560">
        <v>15354.1</v>
      </c>
      <c r="F161" s="561">
        <v>116.4</v>
      </c>
    </row>
    <row r="162" spans="1:6" ht="11.45" customHeight="1" x14ac:dyDescent="0.25">
      <c r="A162" s="558" t="s">
        <v>236</v>
      </c>
      <c r="B162" s="562">
        <v>17030.2</v>
      </c>
      <c r="C162" s="563">
        <v>16001.2</v>
      </c>
      <c r="D162" s="562">
        <v>733.2</v>
      </c>
      <c r="E162" s="563">
        <v>294.8</v>
      </c>
      <c r="F162" s="564" t="s">
        <v>178</v>
      </c>
    </row>
    <row r="163" spans="1:6" ht="11.45" customHeight="1" x14ac:dyDescent="0.25">
      <c r="A163" s="558" t="s">
        <v>237</v>
      </c>
      <c r="B163" s="559">
        <v>6278.2</v>
      </c>
      <c r="C163" s="560">
        <v>882.7</v>
      </c>
      <c r="D163" s="559">
        <v>4489.1000000000004</v>
      </c>
      <c r="E163" s="560">
        <v>903.2</v>
      </c>
      <c r="F163" s="561" t="s">
        <v>178</v>
      </c>
    </row>
    <row r="164" spans="1:6" ht="11.45" customHeight="1" x14ac:dyDescent="0.25">
      <c r="A164" s="558" t="s">
        <v>238</v>
      </c>
      <c r="B164" s="562">
        <v>15424.8</v>
      </c>
      <c r="C164" s="563">
        <v>427.7</v>
      </c>
      <c r="D164" s="562">
        <v>728.9</v>
      </c>
      <c r="E164" s="563">
        <v>14156.1</v>
      </c>
      <c r="F164" s="564">
        <v>112.2</v>
      </c>
    </row>
    <row r="165" spans="1:6" ht="11.45" customHeight="1" x14ac:dyDescent="0.25">
      <c r="A165" s="555" t="s">
        <v>271</v>
      </c>
      <c r="B165" s="556"/>
      <c r="C165" s="556"/>
      <c r="D165" s="556"/>
      <c r="E165" s="556"/>
      <c r="F165" s="557"/>
    </row>
    <row r="166" spans="1:6" ht="11.45" customHeight="1" x14ac:dyDescent="0.25">
      <c r="A166" s="558" t="s">
        <v>194</v>
      </c>
      <c r="B166" s="559">
        <v>38680.699999999997</v>
      </c>
      <c r="C166" s="560">
        <v>16953.8</v>
      </c>
      <c r="D166" s="559">
        <v>6256.8</v>
      </c>
      <c r="E166" s="560">
        <v>15367.2</v>
      </c>
      <c r="F166" s="561">
        <v>102.9</v>
      </c>
    </row>
    <row r="167" spans="1:6" ht="11.45" customHeight="1" x14ac:dyDescent="0.25">
      <c r="A167" s="558" t="s">
        <v>236</v>
      </c>
      <c r="B167" s="562">
        <v>17160.599999999999</v>
      </c>
      <c r="C167" s="563">
        <v>15894.3</v>
      </c>
      <c r="D167" s="562">
        <v>943.3</v>
      </c>
      <c r="E167" s="563">
        <v>322.8</v>
      </c>
      <c r="F167" s="564" t="s">
        <v>178</v>
      </c>
    </row>
    <row r="168" spans="1:6" ht="11.45" customHeight="1" x14ac:dyDescent="0.25">
      <c r="A168" s="558" t="s">
        <v>237</v>
      </c>
      <c r="B168" s="559">
        <v>6047.3</v>
      </c>
      <c r="C168" s="560">
        <v>672.5</v>
      </c>
      <c r="D168" s="559">
        <v>4499</v>
      </c>
      <c r="E168" s="560">
        <v>874</v>
      </c>
      <c r="F168" s="561" t="s">
        <v>178</v>
      </c>
    </row>
    <row r="169" spans="1:6" ht="11.45" customHeight="1" x14ac:dyDescent="0.25">
      <c r="A169" s="558" t="s">
        <v>238</v>
      </c>
      <c r="B169" s="562">
        <v>15472.8</v>
      </c>
      <c r="C169" s="563">
        <v>387</v>
      </c>
      <c r="D169" s="562">
        <v>814.5</v>
      </c>
      <c r="E169" s="563">
        <v>14170.4</v>
      </c>
      <c r="F169" s="564">
        <v>100.9</v>
      </c>
    </row>
    <row r="170" spans="1:6" ht="11.45" customHeight="1" x14ac:dyDescent="0.25">
      <c r="A170" s="555" t="s">
        <v>272</v>
      </c>
      <c r="B170" s="556"/>
      <c r="C170" s="556"/>
      <c r="D170" s="556"/>
      <c r="E170" s="556"/>
      <c r="F170" s="557"/>
    </row>
    <row r="171" spans="1:6" ht="11.45" customHeight="1" x14ac:dyDescent="0.25">
      <c r="A171" s="558" t="s">
        <v>194</v>
      </c>
      <c r="B171" s="559">
        <v>38597.300000000003</v>
      </c>
      <c r="C171" s="560">
        <v>17137.3</v>
      </c>
      <c r="D171" s="559">
        <v>5973.8</v>
      </c>
      <c r="E171" s="560">
        <v>15376.2</v>
      </c>
      <c r="F171" s="561">
        <v>110.1</v>
      </c>
    </row>
    <row r="172" spans="1:6" ht="11.45" customHeight="1" x14ac:dyDescent="0.25">
      <c r="A172" s="558" t="s">
        <v>236</v>
      </c>
      <c r="B172" s="562">
        <v>17230</v>
      </c>
      <c r="C172" s="563">
        <v>15841.6</v>
      </c>
      <c r="D172" s="562">
        <v>1004.3</v>
      </c>
      <c r="E172" s="563">
        <v>382.5</v>
      </c>
      <c r="F172" s="564" t="s">
        <v>178</v>
      </c>
    </row>
    <row r="173" spans="1:6" ht="11.45" customHeight="1" x14ac:dyDescent="0.25">
      <c r="A173" s="558" t="s">
        <v>237</v>
      </c>
      <c r="B173" s="559">
        <v>5943.4</v>
      </c>
      <c r="C173" s="560">
        <v>797.7</v>
      </c>
      <c r="D173" s="559">
        <v>4162.1000000000004</v>
      </c>
      <c r="E173" s="560">
        <v>982.6</v>
      </c>
      <c r="F173" s="561" t="s">
        <v>178</v>
      </c>
    </row>
    <row r="174" spans="1:6" ht="11.45" customHeight="1" x14ac:dyDescent="0.25">
      <c r="A174" s="558" t="s">
        <v>238</v>
      </c>
      <c r="B174" s="562">
        <v>15423.9</v>
      </c>
      <c r="C174" s="563">
        <v>498</v>
      </c>
      <c r="D174" s="562">
        <v>807.4</v>
      </c>
      <c r="E174" s="563">
        <v>14011.1</v>
      </c>
      <c r="F174" s="564">
        <v>107.5</v>
      </c>
    </row>
    <row r="175" spans="1:6" ht="11.45" customHeight="1" x14ac:dyDescent="0.25">
      <c r="A175" s="555" t="s">
        <v>273</v>
      </c>
      <c r="B175" s="556"/>
      <c r="C175" s="556"/>
      <c r="D175" s="556"/>
      <c r="E175" s="556"/>
      <c r="F175" s="557"/>
    </row>
    <row r="176" spans="1:6" ht="11.45" customHeight="1" x14ac:dyDescent="0.25">
      <c r="A176" s="558" t="s">
        <v>194</v>
      </c>
      <c r="B176" s="559">
        <v>38543.199999999997</v>
      </c>
      <c r="C176" s="560">
        <v>17165.7</v>
      </c>
      <c r="D176" s="559">
        <v>5868.3</v>
      </c>
      <c r="E176" s="560">
        <v>15400.8</v>
      </c>
      <c r="F176" s="561">
        <v>108.4</v>
      </c>
    </row>
    <row r="177" spans="1:6" ht="11.45" customHeight="1" x14ac:dyDescent="0.25">
      <c r="A177" s="558" t="s">
        <v>236</v>
      </c>
      <c r="B177" s="562">
        <v>17135.2</v>
      </c>
      <c r="C177" s="563">
        <v>15748.4</v>
      </c>
      <c r="D177" s="562">
        <v>964.7</v>
      </c>
      <c r="E177" s="563">
        <v>421.9</v>
      </c>
      <c r="F177" s="564" t="s">
        <v>178</v>
      </c>
    </row>
    <row r="178" spans="1:6" ht="11.45" customHeight="1" x14ac:dyDescent="0.25">
      <c r="A178" s="558" t="s">
        <v>237</v>
      </c>
      <c r="B178" s="559">
        <v>5935.6</v>
      </c>
      <c r="C178" s="560">
        <v>919.2</v>
      </c>
      <c r="D178" s="559">
        <v>4101.3</v>
      </c>
      <c r="E178" s="560">
        <v>912.9</v>
      </c>
      <c r="F178" s="561" t="s">
        <v>178</v>
      </c>
    </row>
    <row r="179" spans="1:6" ht="11.45" customHeight="1" x14ac:dyDescent="0.25">
      <c r="A179" s="558" t="s">
        <v>238</v>
      </c>
      <c r="B179" s="562">
        <v>15472.3</v>
      </c>
      <c r="C179" s="563">
        <v>498.2</v>
      </c>
      <c r="D179" s="562">
        <v>802.3</v>
      </c>
      <c r="E179" s="563">
        <v>14066</v>
      </c>
      <c r="F179" s="564">
        <v>105.8</v>
      </c>
    </row>
    <row r="180" spans="1:6" ht="11.45" customHeight="1" x14ac:dyDescent="0.25">
      <c r="A180" s="555" t="s">
        <v>274</v>
      </c>
      <c r="B180" s="556"/>
      <c r="C180" s="556"/>
      <c r="D180" s="556"/>
      <c r="E180" s="556"/>
      <c r="F180" s="557"/>
    </row>
    <row r="181" spans="1:6" ht="11.45" customHeight="1" x14ac:dyDescent="0.25">
      <c r="A181" s="558" t="s">
        <v>194</v>
      </c>
      <c r="B181" s="559">
        <v>38483.599999999999</v>
      </c>
      <c r="C181" s="560">
        <v>17106</v>
      </c>
      <c r="D181" s="559">
        <v>5876.3</v>
      </c>
      <c r="E181" s="560">
        <v>15383.8</v>
      </c>
      <c r="F181" s="561">
        <v>117.6</v>
      </c>
    </row>
    <row r="182" spans="1:6" ht="11.45" customHeight="1" x14ac:dyDescent="0.25">
      <c r="A182" s="558" t="s">
        <v>236</v>
      </c>
      <c r="B182" s="562">
        <v>16950.599999999999</v>
      </c>
      <c r="C182" s="563">
        <v>15867.5</v>
      </c>
      <c r="D182" s="562">
        <v>798.1</v>
      </c>
      <c r="E182" s="563">
        <v>284.60000000000002</v>
      </c>
      <c r="F182" s="564" t="s">
        <v>178</v>
      </c>
    </row>
    <row r="183" spans="1:6" ht="11.45" customHeight="1" x14ac:dyDescent="0.25">
      <c r="A183" s="558" t="s">
        <v>237</v>
      </c>
      <c r="B183" s="559">
        <v>5933.3</v>
      </c>
      <c r="C183" s="560">
        <v>817.8</v>
      </c>
      <c r="D183" s="559">
        <v>4296.8</v>
      </c>
      <c r="E183" s="560">
        <v>817.1</v>
      </c>
      <c r="F183" s="561" t="s">
        <v>178</v>
      </c>
    </row>
    <row r="184" spans="1:6" ht="11.45" customHeight="1" x14ac:dyDescent="0.25">
      <c r="A184" s="558" t="s">
        <v>238</v>
      </c>
      <c r="B184" s="562">
        <v>15599.7</v>
      </c>
      <c r="C184" s="563">
        <v>420.7</v>
      </c>
      <c r="D184" s="562">
        <v>781.3</v>
      </c>
      <c r="E184" s="563">
        <v>14282</v>
      </c>
      <c r="F184" s="564">
        <v>115.6</v>
      </c>
    </row>
    <row r="185" spans="1:6" ht="11.45" customHeight="1" x14ac:dyDescent="0.25">
      <c r="A185" s="555" t="s">
        <v>275</v>
      </c>
      <c r="B185" s="556"/>
      <c r="C185" s="556"/>
      <c r="D185" s="556"/>
      <c r="E185" s="556"/>
      <c r="F185" s="557"/>
    </row>
    <row r="186" spans="1:6" ht="11.45" customHeight="1" x14ac:dyDescent="0.25">
      <c r="A186" s="558" t="s">
        <v>194</v>
      </c>
      <c r="B186" s="559">
        <v>38528.1</v>
      </c>
      <c r="C186" s="560">
        <v>16998.599999999999</v>
      </c>
      <c r="D186" s="559">
        <v>5868.7</v>
      </c>
      <c r="E186" s="560">
        <v>15545.9</v>
      </c>
      <c r="F186" s="561">
        <v>114.9</v>
      </c>
    </row>
    <row r="187" spans="1:6" ht="11.45" customHeight="1" x14ac:dyDescent="0.25">
      <c r="A187" s="558" t="s">
        <v>236</v>
      </c>
      <c r="B187" s="562">
        <v>17353</v>
      </c>
      <c r="C187" s="563">
        <v>16003.2</v>
      </c>
      <c r="D187" s="562">
        <v>981.9</v>
      </c>
      <c r="E187" s="563">
        <v>366.9</v>
      </c>
      <c r="F187" s="564" t="s">
        <v>178</v>
      </c>
    </row>
    <row r="188" spans="1:6" ht="11.45" customHeight="1" x14ac:dyDescent="0.25">
      <c r="A188" s="558" t="s">
        <v>237</v>
      </c>
      <c r="B188" s="559">
        <v>5622.9</v>
      </c>
      <c r="C188" s="560">
        <v>646.20000000000005</v>
      </c>
      <c r="D188" s="559">
        <v>4140.5</v>
      </c>
      <c r="E188" s="560">
        <v>834.1</v>
      </c>
      <c r="F188" s="561" t="s">
        <v>178</v>
      </c>
    </row>
    <row r="189" spans="1:6" ht="11.45" customHeight="1" x14ac:dyDescent="0.25">
      <c r="A189" s="558" t="s">
        <v>238</v>
      </c>
      <c r="B189" s="562">
        <v>15552.2</v>
      </c>
      <c r="C189" s="563">
        <v>349.2</v>
      </c>
      <c r="D189" s="562">
        <v>746.4</v>
      </c>
      <c r="E189" s="563">
        <v>14345</v>
      </c>
      <c r="F189" s="564">
        <v>111.6</v>
      </c>
    </row>
    <row r="190" spans="1:6" ht="11.45" customHeight="1" x14ac:dyDescent="0.25">
      <c r="A190" s="555" t="s">
        <v>276</v>
      </c>
      <c r="B190" s="556"/>
      <c r="C190" s="556"/>
      <c r="D190" s="556"/>
      <c r="E190" s="556"/>
      <c r="F190" s="557"/>
    </row>
    <row r="191" spans="1:6" ht="11.45" customHeight="1" x14ac:dyDescent="0.25">
      <c r="A191" s="558" t="s">
        <v>194</v>
      </c>
      <c r="B191" s="559">
        <v>38523.199999999997</v>
      </c>
      <c r="C191" s="560">
        <v>17437.8</v>
      </c>
      <c r="D191" s="559">
        <v>5467.7</v>
      </c>
      <c r="E191" s="560">
        <v>15513.3</v>
      </c>
      <c r="F191" s="561">
        <v>104.5</v>
      </c>
    </row>
    <row r="192" spans="1:6" ht="11.45" customHeight="1" x14ac:dyDescent="0.25">
      <c r="A192" s="558" t="s">
        <v>236</v>
      </c>
      <c r="B192" s="562">
        <v>17504</v>
      </c>
      <c r="C192" s="563">
        <v>16154.9</v>
      </c>
      <c r="D192" s="562">
        <v>965.4</v>
      </c>
      <c r="E192" s="563">
        <v>380.9</v>
      </c>
      <c r="F192" s="564" t="s">
        <v>178</v>
      </c>
    </row>
    <row r="193" spans="1:6" ht="11.45" customHeight="1" x14ac:dyDescent="0.25">
      <c r="A193" s="558" t="s">
        <v>237</v>
      </c>
      <c r="B193" s="559">
        <v>5427.7</v>
      </c>
      <c r="C193" s="560">
        <v>810.7</v>
      </c>
      <c r="D193" s="559">
        <v>3733.7</v>
      </c>
      <c r="E193" s="560">
        <v>883.1</v>
      </c>
      <c r="F193" s="561" t="s">
        <v>178</v>
      </c>
    </row>
    <row r="194" spans="1:6" ht="11.45" customHeight="1" x14ac:dyDescent="0.25">
      <c r="A194" s="558" t="s">
        <v>238</v>
      </c>
      <c r="B194" s="562">
        <v>15591.5</v>
      </c>
      <c r="C194" s="563">
        <v>472.1</v>
      </c>
      <c r="D194" s="562">
        <v>768.6</v>
      </c>
      <c r="E194" s="563">
        <v>14249.3</v>
      </c>
      <c r="F194" s="564">
        <v>101.5</v>
      </c>
    </row>
    <row r="195" spans="1:6" ht="11.45" customHeight="1" x14ac:dyDescent="0.25">
      <c r="A195" s="555" t="s">
        <v>277</v>
      </c>
      <c r="B195" s="556"/>
      <c r="C195" s="556"/>
      <c r="D195" s="556"/>
      <c r="E195" s="556"/>
      <c r="F195" s="557"/>
    </row>
    <row r="196" spans="1:6" ht="11.45" customHeight="1" x14ac:dyDescent="0.25">
      <c r="A196" s="558" t="s">
        <v>194</v>
      </c>
      <c r="B196" s="559">
        <v>38523.4</v>
      </c>
      <c r="C196" s="560">
        <v>17554.900000000001</v>
      </c>
      <c r="D196" s="559">
        <v>5349.9</v>
      </c>
      <c r="E196" s="560">
        <v>15507</v>
      </c>
      <c r="F196" s="561">
        <v>111.6</v>
      </c>
    </row>
    <row r="197" spans="1:6" ht="11.45" customHeight="1" x14ac:dyDescent="0.25">
      <c r="A197" s="558" t="s">
        <v>236</v>
      </c>
      <c r="B197" s="562">
        <v>17569.099999999999</v>
      </c>
      <c r="C197" s="563">
        <v>16169.3</v>
      </c>
      <c r="D197" s="562">
        <v>990.6</v>
      </c>
      <c r="E197" s="563">
        <v>408.7</v>
      </c>
      <c r="F197" s="564" t="s">
        <v>178</v>
      </c>
    </row>
    <row r="198" spans="1:6" ht="11.45" customHeight="1" x14ac:dyDescent="0.25">
      <c r="A198" s="558" t="s">
        <v>237</v>
      </c>
      <c r="B198" s="559">
        <v>5457.7</v>
      </c>
      <c r="C198" s="560">
        <v>893.7</v>
      </c>
      <c r="D198" s="559">
        <v>3669.1</v>
      </c>
      <c r="E198" s="560">
        <v>893</v>
      </c>
      <c r="F198" s="561" t="s">
        <v>178</v>
      </c>
    </row>
    <row r="199" spans="1:6" ht="11.45" customHeight="1" x14ac:dyDescent="0.25">
      <c r="A199" s="558" t="s">
        <v>238</v>
      </c>
      <c r="B199" s="562">
        <v>15496.5</v>
      </c>
      <c r="C199" s="563">
        <v>491.9</v>
      </c>
      <c r="D199" s="562">
        <v>690.2</v>
      </c>
      <c r="E199" s="563">
        <v>14205.3</v>
      </c>
      <c r="F199" s="564">
        <v>109.1</v>
      </c>
    </row>
    <row r="200" spans="1:6" ht="11.45" customHeight="1" x14ac:dyDescent="0.25">
      <c r="A200" s="555" t="s">
        <v>278</v>
      </c>
      <c r="B200" s="556"/>
      <c r="C200" s="556"/>
      <c r="D200" s="556"/>
      <c r="E200" s="556"/>
      <c r="F200" s="557"/>
    </row>
    <row r="201" spans="1:6" ht="11.45" customHeight="1" x14ac:dyDescent="0.25">
      <c r="A201" s="558" t="s">
        <v>194</v>
      </c>
      <c r="B201" s="559">
        <v>38517.199999999997</v>
      </c>
      <c r="C201" s="560">
        <v>17551.900000000001</v>
      </c>
      <c r="D201" s="559">
        <v>5410.3</v>
      </c>
      <c r="E201" s="560">
        <v>15455.7</v>
      </c>
      <c r="F201" s="561">
        <v>99.4</v>
      </c>
    </row>
    <row r="202" spans="1:6" ht="11.45" customHeight="1" x14ac:dyDescent="0.25">
      <c r="A202" s="558" t="s">
        <v>236</v>
      </c>
      <c r="B202" s="562">
        <v>17454.8</v>
      </c>
      <c r="C202" s="563">
        <v>16381.3</v>
      </c>
      <c r="D202" s="562">
        <v>778.1</v>
      </c>
      <c r="E202" s="563">
        <v>294.10000000000002</v>
      </c>
      <c r="F202" s="564" t="s">
        <v>178</v>
      </c>
    </row>
    <row r="203" spans="1:6" ht="11.45" customHeight="1" x14ac:dyDescent="0.25">
      <c r="A203" s="558" t="s">
        <v>237</v>
      </c>
      <c r="B203" s="559">
        <v>5444.6</v>
      </c>
      <c r="C203" s="560">
        <v>743.8</v>
      </c>
      <c r="D203" s="559">
        <v>3897.5</v>
      </c>
      <c r="E203" s="560">
        <v>801.9</v>
      </c>
      <c r="F203" s="561" t="s">
        <v>178</v>
      </c>
    </row>
    <row r="204" spans="1:6" ht="11.45" customHeight="1" x14ac:dyDescent="0.25">
      <c r="A204" s="558" t="s">
        <v>238</v>
      </c>
      <c r="B204" s="562">
        <v>15617.8</v>
      </c>
      <c r="C204" s="563">
        <v>426.8</v>
      </c>
      <c r="D204" s="562">
        <v>734.7</v>
      </c>
      <c r="E204" s="563">
        <v>14359.7</v>
      </c>
      <c r="F204" s="564">
        <v>96.7</v>
      </c>
    </row>
    <row r="205" spans="1:6" ht="11.45" customHeight="1" x14ac:dyDescent="0.25">
      <c r="A205" s="555" t="s">
        <v>279</v>
      </c>
      <c r="B205" s="556"/>
      <c r="C205" s="556"/>
      <c r="D205" s="556"/>
      <c r="E205" s="556"/>
      <c r="F205" s="557"/>
    </row>
    <row r="206" spans="1:6" ht="11.45" customHeight="1" x14ac:dyDescent="0.25">
      <c r="A206" s="558" t="s">
        <v>194</v>
      </c>
      <c r="B206" s="559">
        <v>38496.6</v>
      </c>
      <c r="C206" s="560">
        <v>17429.8</v>
      </c>
      <c r="D206" s="559">
        <v>5375.3</v>
      </c>
      <c r="E206" s="560">
        <v>15568</v>
      </c>
      <c r="F206" s="561">
        <v>123.6</v>
      </c>
    </row>
    <row r="207" spans="1:6" ht="11.45" customHeight="1" x14ac:dyDescent="0.25">
      <c r="A207" s="558" t="s">
        <v>236</v>
      </c>
      <c r="B207" s="562">
        <v>17866.5</v>
      </c>
      <c r="C207" s="563">
        <v>16465.2</v>
      </c>
      <c r="D207" s="562">
        <v>1010.6</v>
      </c>
      <c r="E207" s="563">
        <v>388</v>
      </c>
      <c r="F207" s="564" t="s">
        <v>178</v>
      </c>
    </row>
    <row r="208" spans="1:6" ht="11.45" customHeight="1" x14ac:dyDescent="0.25">
      <c r="A208" s="558" t="s">
        <v>237</v>
      </c>
      <c r="B208" s="559">
        <v>5149</v>
      </c>
      <c r="C208" s="560">
        <v>616.5</v>
      </c>
      <c r="D208" s="559">
        <v>3702</v>
      </c>
      <c r="E208" s="560">
        <v>829.5</v>
      </c>
      <c r="F208" s="561" t="s">
        <v>178</v>
      </c>
    </row>
    <row r="209" spans="1:6" ht="11.45" customHeight="1" x14ac:dyDescent="0.25">
      <c r="A209" s="558" t="s">
        <v>238</v>
      </c>
      <c r="B209" s="562">
        <v>15481.1</v>
      </c>
      <c r="C209" s="563">
        <v>348.2</v>
      </c>
      <c r="D209" s="562">
        <v>662.6</v>
      </c>
      <c r="E209" s="563">
        <v>14350.5</v>
      </c>
      <c r="F209" s="564">
        <v>119.7</v>
      </c>
    </row>
    <row r="210" spans="1:6" ht="11.45" customHeight="1" x14ac:dyDescent="0.25">
      <c r="A210" s="555" t="s">
        <v>280</v>
      </c>
      <c r="B210" s="556"/>
      <c r="C210" s="556"/>
      <c r="D210" s="556"/>
      <c r="E210" s="556"/>
      <c r="F210" s="557"/>
    </row>
    <row r="211" spans="1:6" ht="11.45" customHeight="1" x14ac:dyDescent="0.25">
      <c r="A211" s="558" t="s">
        <v>194</v>
      </c>
      <c r="B211" s="559">
        <v>38486.800000000003</v>
      </c>
      <c r="C211" s="560">
        <v>17918.7</v>
      </c>
      <c r="D211" s="559">
        <v>5057.5</v>
      </c>
      <c r="E211" s="560">
        <v>15401.1</v>
      </c>
      <c r="F211" s="561">
        <v>109.5</v>
      </c>
    </row>
    <row r="212" spans="1:6" ht="11.45" customHeight="1" x14ac:dyDescent="0.25">
      <c r="A212" s="558" t="s">
        <v>236</v>
      </c>
      <c r="B212" s="562">
        <v>18048.7</v>
      </c>
      <c r="C212" s="563">
        <v>16650.8</v>
      </c>
      <c r="D212" s="562">
        <v>997.9</v>
      </c>
      <c r="E212" s="563">
        <v>399.9</v>
      </c>
      <c r="F212" s="564" t="s">
        <v>178</v>
      </c>
    </row>
    <row r="213" spans="1:6" ht="11.45" customHeight="1" x14ac:dyDescent="0.25">
      <c r="A213" s="558" t="s">
        <v>237</v>
      </c>
      <c r="B213" s="559">
        <v>4850.8</v>
      </c>
      <c r="C213" s="560">
        <v>768.8</v>
      </c>
      <c r="D213" s="559">
        <v>3306.5</v>
      </c>
      <c r="E213" s="560">
        <v>772.6</v>
      </c>
      <c r="F213" s="561" t="s">
        <v>178</v>
      </c>
    </row>
    <row r="214" spans="1:6" ht="11.45" customHeight="1" x14ac:dyDescent="0.25">
      <c r="A214" s="558" t="s">
        <v>238</v>
      </c>
      <c r="B214" s="562">
        <v>15587.3</v>
      </c>
      <c r="C214" s="563">
        <v>499.1</v>
      </c>
      <c r="D214" s="562">
        <v>753.1</v>
      </c>
      <c r="E214" s="563">
        <v>14228.6</v>
      </c>
      <c r="F214" s="564">
        <v>106.5</v>
      </c>
    </row>
    <row r="215" spans="1:6" ht="11.45" customHeight="1" x14ac:dyDescent="0.25">
      <c r="A215" s="555" t="s">
        <v>281</v>
      </c>
      <c r="B215" s="556"/>
      <c r="C215" s="556"/>
      <c r="D215" s="556"/>
      <c r="E215" s="556"/>
      <c r="F215" s="557"/>
    </row>
    <row r="216" spans="1:6" ht="11.45" customHeight="1" x14ac:dyDescent="0.25">
      <c r="A216" s="558" t="s">
        <v>194</v>
      </c>
      <c r="B216" s="559">
        <v>38489.599999999999</v>
      </c>
      <c r="C216" s="560">
        <v>18076</v>
      </c>
      <c r="D216" s="559">
        <v>4777</v>
      </c>
      <c r="E216" s="560">
        <v>15513.8</v>
      </c>
      <c r="F216" s="561">
        <v>122.8</v>
      </c>
    </row>
    <row r="217" spans="1:6" ht="11.45" customHeight="1" x14ac:dyDescent="0.25">
      <c r="A217" s="558" t="s">
        <v>236</v>
      </c>
      <c r="B217" s="562">
        <v>18094.2</v>
      </c>
      <c r="C217" s="563">
        <v>16702.8</v>
      </c>
      <c r="D217" s="562">
        <v>932.5</v>
      </c>
      <c r="E217" s="563">
        <v>455.6</v>
      </c>
      <c r="F217" s="564" t="s">
        <v>178</v>
      </c>
    </row>
    <row r="218" spans="1:6" ht="11.45" customHeight="1" x14ac:dyDescent="0.25">
      <c r="A218" s="558" t="s">
        <v>237</v>
      </c>
      <c r="B218" s="559">
        <v>4779.5</v>
      </c>
      <c r="C218" s="560">
        <v>855.1</v>
      </c>
      <c r="D218" s="559">
        <v>3141.7</v>
      </c>
      <c r="E218" s="560">
        <v>779.2</v>
      </c>
      <c r="F218" s="561" t="s">
        <v>178</v>
      </c>
    </row>
    <row r="219" spans="1:6" ht="11.45" customHeight="1" x14ac:dyDescent="0.25">
      <c r="A219" s="558" t="s">
        <v>238</v>
      </c>
      <c r="B219" s="562">
        <v>15615.9</v>
      </c>
      <c r="C219" s="563">
        <v>518.1</v>
      </c>
      <c r="D219" s="562">
        <v>702.8</v>
      </c>
      <c r="E219" s="563">
        <v>14279.1</v>
      </c>
      <c r="F219" s="564">
        <v>116</v>
      </c>
    </row>
    <row r="220" spans="1:6" ht="11.45" customHeight="1" x14ac:dyDescent="0.25">
      <c r="A220" s="555" t="s">
        <v>282</v>
      </c>
      <c r="B220" s="556"/>
      <c r="C220" s="556"/>
      <c r="D220" s="556"/>
      <c r="E220" s="556"/>
      <c r="F220" s="557"/>
    </row>
    <row r="221" spans="1:6" ht="11.45" customHeight="1" x14ac:dyDescent="0.25">
      <c r="A221" s="558" t="s">
        <v>194</v>
      </c>
      <c r="B221" s="559">
        <v>38491.9</v>
      </c>
      <c r="C221" s="560">
        <v>18072.900000000001</v>
      </c>
      <c r="D221" s="559">
        <v>4720.3999999999996</v>
      </c>
      <c r="E221" s="560">
        <v>15570.3</v>
      </c>
      <c r="F221" s="561">
        <v>128.19999999999999</v>
      </c>
    </row>
    <row r="222" spans="1:6" ht="11.45" customHeight="1" x14ac:dyDescent="0.25">
      <c r="A222" s="558" t="s">
        <v>236</v>
      </c>
      <c r="B222" s="562">
        <v>18029.599999999999</v>
      </c>
      <c r="C222" s="563">
        <v>16900.099999999999</v>
      </c>
      <c r="D222" s="562">
        <v>804.8</v>
      </c>
      <c r="E222" s="563">
        <v>322.5</v>
      </c>
      <c r="F222" s="564" t="s">
        <v>178</v>
      </c>
    </row>
    <row r="223" spans="1:6" ht="11.45" customHeight="1" x14ac:dyDescent="0.25">
      <c r="A223" s="558" t="s">
        <v>237</v>
      </c>
      <c r="B223" s="559">
        <v>4791.3999999999996</v>
      </c>
      <c r="C223" s="560">
        <v>788.9</v>
      </c>
      <c r="D223" s="559">
        <v>3225.8</v>
      </c>
      <c r="E223" s="560">
        <v>774.1</v>
      </c>
      <c r="F223" s="561" t="s">
        <v>178</v>
      </c>
    </row>
    <row r="224" spans="1:6" ht="11.45" customHeight="1" x14ac:dyDescent="0.25">
      <c r="A224" s="558" t="s">
        <v>238</v>
      </c>
      <c r="B224" s="562">
        <v>15670.8</v>
      </c>
      <c r="C224" s="563">
        <v>383.9</v>
      </c>
      <c r="D224" s="562">
        <v>689.8</v>
      </c>
      <c r="E224" s="563">
        <v>14473.7</v>
      </c>
      <c r="F224" s="564">
        <v>123.4</v>
      </c>
    </row>
    <row r="225" spans="1:6" ht="11.45" customHeight="1" x14ac:dyDescent="0.25">
      <c r="A225" s="555" t="s">
        <v>283</v>
      </c>
      <c r="B225" s="556"/>
      <c r="C225" s="556"/>
      <c r="D225" s="556"/>
      <c r="E225" s="556"/>
      <c r="F225" s="557"/>
    </row>
    <row r="226" spans="1:6" ht="11.45" customHeight="1" x14ac:dyDescent="0.25">
      <c r="A226" s="558" t="s">
        <v>194</v>
      </c>
      <c r="B226" s="559">
        <v>38505.699999999997</v>
      </c>
      <c r="C226" s="560">
        <v>17999.599999999999</v>
      </c>
      <c r="D226" s="559">
        <v>4773</v>
      </c>
      <c r="E226" s="560">
        <v>15616.2</v>
      </c>
      <c r="F226" s="561">
        <v>116.8</v>
      </c>
    </row>
    <row r="227" spans="1:6" ht="11.45" customHeight="1" x14ac:dyDescent="0.25">
      <c r="A227" s="558" t="s">
        <v>236</v>
      </c>
      <c r="B227" s="562">
        <v>18301</v>
      </c>
      <c r="C227" s="563">
        <v>17006.5</v>
      </c>
      <c r="D227" s="562">
        <v>923.3</v>
      </c>
      <c r="E227" s="563">
        <v>370.3</v>
      </c>
      <c r="F227" s="564" t="s">
        <v>178</v>
      </c>
    </row>
    <row r="228" spans="1:6" ht="11.45" customHeight="1" x14ac:dyDescent="0.25">
      <c r="A228" s="558" t="s">
        <v>237</v>
      </c>
      <c r="B228" s="559">
        <v>4574.7</v>
      </c>
      <c r="C228" s="560">
        <v>617.1</v>
      </c>
      <c r="D228" s="559">
        <v>3191.7</v>
      </c>
      <c r="E228" s="560">
        <v>763.7</v>
      </c>
      <c r="F228" s="561" t="s">
        <v>178</v>
      </c>
    </row>
    <row r="229" spans="1:6" ht="11.45" customHeight="1" x14ac:dyDescent="0.25">
      <c r="A229" s="558" t="s">
        <v>238</v>
      </c>
      <c r="B229" s="562">
        <v>15630</v>
      </c>
      <c r="C229" s="563">
        <v>376</v>
      </c>
      <c r="D229" s="562">
        <v>658</v>
      </c>
      <c r="E229" s="563">
        <v>14482.2</v>
      </c>
      <c r="F229" s="564">
        <v>113.8</v>
      </c>
    </row>
    <row r="230" spans="1:6" ht="11.45" customHeight="1" x14ac:dyDescent="0.25">
      <c r="A230" s="555" t="s">
        <v>284</v>
      </c>
      <c r="B230" s="556"/>
      <c r="C230" s="556"/>
      <c r="D230" s="556"/>
      <c r="E230" s="556"/>
      <c r="F230" s="557"/>
    </row>
    <row r="231" spans="1:6" ht="11.45" customHeight="1" x14ac:dyDescent="0.25">
      <c r="A231" s="558" t="s">
        <v>194</v>
      </c>
      <c r="B231" s="559">
        <v>38543.599999999999</v>
      </c>
      <c r="C231" s="560">
        <v>18320.099999999999</v>
      </c>
      <c r="D231" s="559">
        <v>4502.5</v>
      </c>
      <c r="E231" s="560">
        <v>15604.6</v>
      </c>
      <c r="F231" s="561">
        <v>116.3</v>
      </c>
    </row>
    <row r="232" spans="1:6" ht="11.45" customHeight="1" x14ac:dyDescent="0.25">
      <c r="A232" s="558" t="s">
        <v>236</v>
      </c>
      <c r="B232" s="562">
        <v>18527.5</v>
      </c>
      <c r="C232" s="563">
        <v>17099.900000000001</v>
      </c>
      <c r="D232" s="562">
        <v>977.4</v>
      </c>
      <c r="E232" s="563">
        <v>449.8</v>
      </c>
      <c r="F232" s="564" t="s">
        <v>178</v>
      </c>
    </row>
    <row r="233" spans="1:6" ht="11.45" customHeight="1" x14ac:dyDescent="0.25">
      <c r="A233" s="558" t="s">
        <v>237</v>
      </c>
      <c r="B233" s="559">
        <v>4320.8</v>
      </c>
      <c r="C233" s="560">
        <v>703.3</v>
      </c>
      <c r="D233" s="559">
        <v>2805.7</v>
      </c>
      <c r="E233" s="560">
        <v>809.9</v>
      </c>
      <c r="F233" s="561" t="s">
        <v>178</v>
      </c>
    </row>
    <row r="234" spans="1:6" ht="11.45" customHeight="1" x14ac:dyDescent="0.25">
      <c r="A234" s="558" t="s">
        <v>238</v>
      </c>
      <c r="B234" s="562">
        <v>15695.3</v>
      </c>
      <c r="C234" s="563">
        <v>517</v>
      </c>
      <c r="D234" s="562">
        <v>719.4</v>
      </c>
      <c r="E234" s="563">
        <v>14345</v>
      </c>
      <c r="F234" s="564">
        <v>114</v>
      </c>
    </row>
    <row r="235" spans="1:6" ht="11.45" customHeight="1" x14ac:dyDescent="0.25">
      <c r="A235" s="555" t="s">
        <v>285</v>
      </c>
      <c r="B235" s="556"/>
      <c r="C235" s="556"/>
      <c r="D235" s="556"/>
      <c r="E235" s="556"/>
      <c r="F235" s="557"/>
    </row>
    <row r="236" spans="1:6" ht="11.45" customHeight="1" x14ac:dyDescent="0.25">
      <c r="A236" s="558" t="s">
        <v>194</v>
      </c>
      <c r="B236" s="559">
        <v>38584.9</v>
      </c>
      <c r="C236" s="560">
        <v>18491</v>
      </c>
      <c r="D236" s="559">
        <v>4297.8</v>
      </c>
      <c r="E236" s="560">
        <v>15675.3</v>
      </c>
      <c r="F236" s="561">
        <v>120.8</v>
      </c>
    </row>
    <row r="237" spans="1:6" ht="11.45" customHeight="1" x14ac:dyDescent="0.25">
      <c r="A237" s="558" t="s">
        <v>236</v>
      </c>
      <c r="B237" s="562">
        <v>18508.099999999999</v>
      </c>
      <c r="C237" s="563">
        <v>17151.2</v>
      </c>
      <c r="D237" s="562">
        <v>940.2</v>
      </c>
      <c r="E237" s="563">
        <v>415.7</v>
      </c>
      <c r="F237" s="564" t="s">
        <v>178</v>
      </c>
    </row>
    <row r="238" spans="1:6" ht="11.45" customHeight="1" x14ac:dyDescent="0.25">
      <c r="A238" s="558" t="s">
        <v>237</v>
      </c>
      <c r="B238" s="559">
        <v>4237.8</v>
      </c>
      <c r="C238" s="560">
        <v>789.1</v>
      </c>
      <c r="D238" s="559">
        <v>2683.3</v>
      </c>
      <c r="E238" s="560">
        <v>762.9</v>
      </c>
      <c r="F238" s="561" t="s">
        <v>178</v>
      </c>
    </row>
    <row r="239" spans="1:6" ht="11.45" customHeight="1" x14ac:dyDescent="0.25">
      <c r="A239" s="558" t="s">
        <v>238</v>
      </c>
      <c r="B239" s="562">
        <v>15839</v>
      </c>
      <c r="C239" s="563">
        <v>550.70000000000005</v>
      </c>
      <c r="D239" s="562">
        <v>674.3</v>
      </c>
      <c r="E239" s="563">
        <v>14496.6</v>
      </c>
      <c r="F239" s="564">
        <v>117.4</v>
      </c>
    </row>
    <row r="240" spans="1:6" ht="11.45" customHeight="1" x14ac:dyDescent="0.25">
      <c r="A240" s="555" t="s">
        <v>286</v>
      </c>
      <c r="B240" s="556"/>
      <c r="C240" s="556"/>
      <c r="D240" s="556"/>
      <c r="E240" s="556"/>
      <c r="F240" s="557"/>
    </row>
    <row r="241" spans="1:6" ht="11.45" customHeight="1" x14ac:dyDescent="0.25">
      <c r="A241" s="558" t="s">
        <v>194</v>
      </c>
      <c r="B241" s="559">
        <v>38608</v>
      </c>
      <c r="C241" s="560">
        <v>18482.2</v>
      </c>
      <c r="D241" s="559">
        <v>4226.3</v>
      </c>
      <c r="E241" s="560">
        <v>15765.2</v>
      </c>
      <c r="F241" s="561">
        <v>134.30000000000001</v>
      </c>
    </row>
    <row r="242" spans="1:6" ht="11.45" customHeight="1" x14ac:dyDescent="0.25">
      <c r="A242" s="558" t="s">
        <v>236</v>
      </c>
      <c r="B242" s="562">
        <v>18438.3</v>
      </c>
      <c r="C242" s="563">
        <v>17299.599999999999</v>
      </c>
      <c r="D242" s="562">
        <v>791.2</v>
      </c>
      <c r="E242" s="563">
        <v>345.2</v>
      </c>
      <c r="F242" s="564" t="s">
        <v>178</v>
      </c>
    </row>
    <row r="243" spans="1:6" ht="11.45" customHeight="1" x14ac:dyDescent="0.25">
      <c r="A243" s="558" t="s">
        <v>237</v>
      </c>
      <c r="B243" s="559">
        <v>4255</v>
      </c>
      <c r="C243" s="560">
        <v>747</v>
      </c>
      <c r="D243" s="559">
        <v>2776.5</v>
      </c>
      <c r="E243" s="560">
        <v>728.3</v>
      </c>
      <c r="F243" s="561" t="s">
        <v>178</v>
      </c>
    </row>
    <row r="244" spans="1:6" ht="11.45" customHeight="1" x14ac:dyDescent="0.25">
      <c r="A244" s="558" t="s">
        <v>238</v>
      </c>
      <c r="B244" s="562">
        <v>15914.7</v>
      </c>
      <c r="C244" s="563">
        <v>435.6</v>
      </c>
      <c r="D244" s="562">
        <v>658.6</v>
      </c>
      <c r="E244" s="563">
        <v>14691.8</v>
      </c>
      <c r="F244" s="564">
        <v>128.69999999999999</v>
      </c>
    </row>
    <row r="245" spans="1:6" ht="11.45" customHeight="1" x14ac:dyDescent="0.25">
      <c r="A245" s="555" t="s">
        <v>130</v>
      </c>
      <c r="B245" s="556"/>
      <c r="C245" s="556"/>
      <c r="D245" s="556"/>
      <c r="E245" s="556"/>
      <c r="F245" s="557"/>
    </row>
    <row r="246" spans="1:6" ht="11.45" customHeight="1" x14ac:dyDescent="0.25">
      <c r="A246" s="558" t="s">
        <v>194</v>
      </c>
      <c r="B246" s="559">
        <v>38629.1</v>
      </c>
      <c r="C246" s="560">
        <v>18375.400000000001</v>
      </c>
      <c r="D246" s="559">
        <v>4258.2</v>
      </c>
      <c r="E246" s="560">
        <v>15870</v>
      </c>
      <c r="F246" s="561">
        <v>125.5</v>
      </c>
    </row>
    <row r="247" spans="1:6" ht="11.45" customHeight="1" x14ac:dyDescent="0.25">
      <c r="A247" s="558" t="s">
        <v>236</v>
      </c>
      <c r="B247" s="562">
        <v>18813.3</v>
      </c>
      <c r="C247" s="563">
        <v>17376.7</v>
      </c>
      <c r="D247" s="562">
        <v>1030.2</v>
      </c>
      <c r="E247" s="563">
        <v>403.7</v>
      </c>
      <c r="F247" s="564" t="s">
        <v>178</v>
      </c>
    </row>
    <row r="248" spans="1:6" ht="11.45" customHeight="1" x14ac:dyDescent="0.25">
      <c r="A248" s="558" t="s">
        <v>237</v>
      </c>
      <c r="B248" s="559">
        <v>3914.3</v>
      </c>
      <c r="C248" s="560">
        <v>588</v>
      </c>
      <c r="D248" s="559">
        <v>2586.4</v>
      </c>
      <c r="E248" s="560">
        <v>737.3</v>
      </c>
      <c r="F248" s="561" t="s">
        <v>178</v>
      </c>
    </row>
    <row r="249" spans="1:6" ht="11.45" customHeight="1" x14ac:dyDescent="0.25">
      <c r="A249" s="558" t="s">
        <v>238</v>
      </c>
      <c r="B249" s="562">
        <v>15901.5</v>
      </c>
      <c r="C249" s="563">
        <v>410.7</v>
      </c>
      <c r="D249" s="562">
        <v>641.6</v>
      </c>
      <c r="E249" s="563">
        <v>14729</v>
      </c>
      <c r="F249" s="564">
        <v>120.1</v>
      </c>
    </row>
    <row r="250" spans="1:6" ht="11.45" customHeight="1" x14ac:dyDescent="0.25">
      <c r="A250" s="555" t="s">
        <v>131</v>
      </c>
      <c r="B250" s="556"/>
      <c r="C250" s="556"/>
      <c r="D250" s="556"/>
      <c r="E250" s="556"/>
      <c r="F250" s="557"/>
    </row>
    <row r="251" spans="1:6" ht="11.45" customHeight="1" x14ac:dyDescent="0.25">
      <c r="A251" s="558" t="s">
        <v>194</v>
      </c>
      <c r="B251" s="559">
        <v>38662.699999999997</v>
      </c>
      <c r="C251" s="560">
        <v>18885.3</v>
      </c>
      <c r="D251" s="559">
        <v>3801.1</v>
      </c>
      <c r="E251" s="560">
        <v>15855.2</v>
      </c>
      <c r="F251" s="561">
        <v>121.1</v>
      </c>
    </row>
    <row r="252" spans="1:6" ht="11.45" customHeight="1" x14ac:dyDescent="0.25">
      <c r="A252" s="558" t="s">
        <v>236</v>
      </c>
      <c r="B252" s="562">
        <v>19049.2</v>
      </c>
      <c r="C252" s="563">
        <v>17620.5</v>
      </c>
      <c r="D252" s="562">
        <v>902.7</v>
      </c>
      <c r="E252" s="563">
        <v>522.5</v>
      </c>
      <c r="F252" s="564" t="s">
        <v>178</v>
      </c>
    </row>
    <row r="253" spans="1:6" ht="11.45" customHeight="1" x14ac:dyDescent="0.25">
      <c r="A253" s="558" t="s">
        <v>237</v>
      </c>
      <c r="B253" s="559">
        <v>3731.7</v>
      </c>
      <c r="C253" s="560">
        <v>732.3</v>
      </c>
      <c r="D253" s="559">
        <v>2239.1999999999998</v>
      </c>
      <c r="E253" s="560">
        <v>758</v>
      </c>
      <c r="F253" s="561" t="s">
        <v>178</v>
      </c>
    </row>
    <row r="254" spans="1:6" ht="11.45" customHeight="1" x14ac:dyDescent="0.25">
      <c r="A254" s="558" t="s">
        <v>238</v>
      </c>
      <c r="B254" s="562">
        <v>15881.8</v>
      </c>
      <c r="C254" s="563">
        <v>532.5</v>
      </c>
      <c r="D254" s="562">
        <v>659.2</v>
      </c>
      <c r="E254" s="563">
        <v>14574.7</v>
      </c>
      <c r="F254" s="564">
        <v>115.3</v>
      </c>
    </row>
    <row r="255" spans="1:6" ht="11.45" customHeight="1" x14ac:dyDescent="0.25">
      <c r="A255" s="555" t="s">
        <v>287</v>
      </c>
      <c r="B255" s="556"/>
      <c r="C255" s="556"/>
      <c r="D255" s="556"/>
      <c r="E255" s="556"/>
      <c r="F255" s="557"/>
    </row>
    <row r="256" spans="1:6" ht="11.45" customHeight="1" x14ac:dyDescent="0.25">
      <c r="A256" s="558" t="s">
        <v>194</v>
      </c>
      <c r="B256" s="559">
        <v>38716.6</v>
      </c>
      <c r="C256" s="560">
        <v>19049.099999999999</v>
      </c>
      <c r="D256" s="559">
        <v>3670.8</v>
      </c>
      <c r="E256" s="560">
        <v>15858.6</v>
      </c>
      <c r="F256" s="561">
        <v>138</v>
      </c>
    </row>
    <row r="257" spans="1:6" ht="11.45" customHeight="1" x14ac:dyDescent="0.25">
      <c r="A257" s="558" t="s">
        <v>236</v>
      </c>
      <c r="B257" s="562">
        <v>18998.400000000001</v>
      </c>
      <c r="C257" s="563">
        <v>17664.099999999999</v>
      </c>
      <c r="D257" s="562">
        <v>860.7</v>
      </c>
      <c r="E257" s="563">
        <v>469.8</v>
      </c>
      <c r="F257" s="564" t="s">
        <v>178</v>
      </c>
    </row>
    <row r="258" spans="1:6" ht="11.45" customHeight="1" x14ac:dyDescent="0.25">
      <c r="A258" s="558" t="s">
        <v>237</v>
      </c>
      <c r="B258" s="559">
        <v>3766.7</v>
      </c>
      <c r="C258" s="560">
        <v>779.5</v>
      </c>
      <c r="D258" s="559">
        <v>2194.1</v>
      </c>
      <c r="E258" s="560">
        <v>790.2</v>
      </c>
      <c r="F258" s="561" t="s">
        <v>178</v>
      </c>
    </row>
    <row r="259" spans="1:6" ht="11.45" customHeight="1" x14ac:dyDescent="0.25">
      <c r="A259" s="558" t="s">
        <v>238</v>
      </c>
      <c r="B259" s="562">
        <v>15951.6</v>
      </c>
      <c r="C259" s="563">
        <v>605.6</v>
      </c>
      <c r="D259" s="562">
        <v>616</v>
      </c>
      <c r="E259" s="563">
        <v>14598.6</v>
      </c>
      <c r="F259" s="564">
        <v>131.4</v>
      </c>
    </row>
    <row r="260" spans="1:6" ht="11.45" customHeight="1" x14ac:dyDescent="0.25">
      <c r="A260" s="555" t="s">
        <v>288</v>
      </c>
      <c r="B260" s="556"/>
      <c r="C260" s="556"/>
      <c r="D260" s="556"/>
      <c r="E260" s="556"/>
      <c r="F260" s="557"/>
    </row>
    <row r="261" spans="1:6" ht="11.45" customHeight="1" x14ac:dyDescent="0.25">
      <c r="A261" s="558" t="s">
        <v>194</v>
      </c>
      <c r="B261" s="559">
        <v>38779.834189999521</v>
      </c>
      <c r="C261" s="559">
        <v>18966.798370000146</v>
      </c>
      <c r="D261" s="559">
        <v>3751.7945400000017</v>
      </c>
      <c r="E261" s="559">
        <v>15936.10925000054</v>
      </c>
      <c r="F261" s="561">
        <v>125.13202999999997</v>
      </c>
    </row>
    <row r="262" spans="1:6" ht="11.45" customHeight="1" x14ac:dyDescent="0.25">
      <c r="A262" s="558" t="s">
        <v>236</v>
      </c>
      <c r="B262" s="562">
        <v>18874.205799999942</v>
      </c>
      <c r="C262" s="563">
        <v>17782.483409999943</v>
      </c>
      <c r="D262" s="562">
        <v>753.78945999999894</v>
      </c>
      <c r="E262" s="563">
        <v>337.18304999999987</v>
      </c>
      <c r="F262" s="564" t="s">
        <v>178</v>
      </c>
    </row>
    <row r="263" spans="1:6" ht="11.45" customHeight="1" x14ac:dyDescent="0.25">
      <c r="A263" s="558" t="s">
        <v>237</v>
      </c>
      <c r="B263" s="559">
        <v>3796.076619999998</v>
      </c>
      <c r="C263" s="559">
        <v>737.0594600000012</v>
      </c>
      <c r="D263" s="559">
        <v>2339.1195700000012</v>
      </c>
      <c r="E263" s="559">
        <v>717.77680000000032</v>
      </c>
      <c r="F263" s="561" t="s">
        <v>178</v>
      </c>
    </row>
    <row r="264" spans="1:6" ht="11.45" customHeight="1" x14ac:dyDescent="0.25">
      <c r="A264" s="558" t="s">
        <v>238</v>
      </c>
      <c r="B264" s="562">
        <v>16109.551770000542</v>
      </c>
      <c r="C264" s="563">
        <v>447.25550000000044</v>
      </c>
      <c r="D264" s="562">
        <v>658.88550999999984</v>
      </c>
      <c r="E264" s="563">
        <v>14881.149400000382</v>
      </c>
      <c r="F264" s="564">
        <v>122.26135999999998</v>
      </c>
    </row>
    <row r="265" spans="1:6" ht="11.45" customHeight="1" x14ac:dyDescent="0.25">
      <c r="A265" s="555" t="s">
        <v>289</v>
      </c>
      <c r="B265" s="556"/>
      <c r="C265" s="556"/>
      <c r="D265" s="556"/>
      <c r="E265" s="556"/>
      <c r="F265" s="557"/>
    </row>
    <row r="266" spans="1:6" ht="11.45" customHeight="1" x14ac:dyDescent="0.25">
      <c r="A266" s="558" t="s">
        <v>194</v>
      </c>
      <c r="B266" s="559">
        <v>38835.379409999892</v>
      </c>
      <c r="C266" s="559">
        <v>18881.192900000231</v>
      </c>
      <c r="D266" s="559">
        <v>3803.8298999999952</v>
      </c>
      <c r="E266" s="559">
        <v>16027.300370000232</v>
      </c>
      <c r="F266" s="561">
        <v>123.05623999999999</v>
      </c>
    </row>
    <row r="267" spans="1:6" ht="11.45" customHeight="1" x14ac:dyDescent="0.25">
      <c r="A267" s="558" t="s">
        <v>236</v>
      </c>
      <c r="B267" s="562">
        <v>19344.067760000165</v>
      </c>
      <c r="C267" s="563">
        <v>17917.718450000128</v>
      </c>
      <c r="D267" s="562">
        <v>942.81309000000033</v>
      </c>
      <c r="E267" s="563">
        <v>478.98045000000053</v>
      </c>
      <c r="F267" s="564" t="s">
        <v>178</v>
      </c>
    </row>
    <row r="268" spans="1:6" ht="11.45" customHeight="1" x14ac:dyDescent="0.25">
      <c r="A268" s="558" t="s">
        <v>237</v>
      </c>
      <c r="B268" s="559">
        <v>3490.0992299999957</v>
      </c>
      <c r="C268" s="559">
        <v>535.8072800000009</v>
      </c>
      <c r="D268" s="559">
        <v>2213.7813699999961</v>
      </c>
      <c r="E268" s="559">
        <v>736.30460999999832</v>
      </c>
      <c r="F268" s="561" t="s">
        <v>178</v>
      </c>
    </row>
    <row r="269" spans="1:6" ht="11.45" customHeight="1" x14ac:dyDescent="0.25">
      <c r="A269" s="558" t="s">
        <v>238</v>
      </c>
      <c r="B269" s="562">
        <v>16001.212420000218</v>
      </c>
      <c r="C269" s="563">
        <v>427.66717000000017</v>
      </c>
      <c r="D269" s="562">
        <v>647.23544000000095</v>
      </c>
      <c r="E269" s="563">
        <v>14812.015310000166</v>
      </c>
      <c r="F269" s="564">
        <v>114.29449999999999</v>
      </c>
    </row>
    <row r="270" spans="1:6" ht="11.45" customHeight="1" x14ac:dyDescent="0.25">
      <c r="A270" s="555" t="s">
        <v>290</v>
      </c>
      <c r="B270" s="556"/>
      <c r="C270" s="556"/>
      <c r="D270" s="556"/>
      <c r="E270" s="556"/>
      <c r="F270" s="557"/>
    </row>
    <row r="271" spans="1:6" ht="11.45" customHeight="1" x14ac:dyDescent="0.25">
      <c r="A271" s="558" t="s">
        <v>194</v>
      </c>
      <c r="B271" s="559">
        <v>38912.399039999626</v>
      </c>
      <c r="C271" s="559">
        <v>19449.144129999848</v>
      </c>
      <c r="D271" s="559">
        <v>3367.7109300000106</v>
      </c>
      <c r="E271" s="559">
        <v>15969.840150000449</v>
      </c>
      <c r="F271" s="561">
        <v>125.70383000000002</v>
      </c>
    </row>
    <row r="272" spans="1:6" ht="11.45" customHeight="1" x14ac:dyDescent="0.25">
      <c r="A272" s="558" t="s">
        <v>236</v>
      </c>
      <c r="B272" s="562">
        <v>19527.98201000004</v>
      </c>
      <c r="C272" s="563">
        <v>18129.435870000027</v>
      </c>
      <c r="D272" s="562">
        <v>827.43095999999969</v>
      </c>
      <c r="E272" s="563">
        <v>570.42780000000027</v>
      </c>
      <c r="F272" s="564" t="s">
        <v>178</v>
      </c>
    </row>
    <row r="273" spans="1:6" ht="11.45" customHeight="1" x14ac:dyDescent="0.25">
      <c r="A273" s="558" t="s">
        <v>237</v>
      </c>
      <c r="B273" s="559">
        <v>3325.9756400000047</v>
      </c>
      <c r="C273" s="559">
        <v>688.87453000000085</v>
      </c>
      <c r="D273" s="559">
        <v>1871.2560899999953</v>
      </c>
      <c r="E273" s="559">
        <v>763.28707000000054</v>
      </c>
      <c r="F273" s="561" t="s">
        <v>178</v>
      </c>
    </row>
    <row r="274" spans="1:6" ht="11.45" customHeight="1" x14ac:dyDescent="0.25">
      <c r="A274" s="558" t="s">
        <v>238</v>
      </c>
      <c r="B274" s="562">
        <v>16058.441390000442</v>
      </c>
      <c r="C274" s="563">
        <v>630.8337300000004</v>
      </c>
      <c r="D274" s="562">
        <v>669.02388000000042</v>
      </c>
      <c r="E274" s="563">
        <v>14636.125280000282</v>
      </c>
      <c r="F274" s="564">
        <v>122.45850000000003</v>
      </c>
    </row>
    <row r="275" spans="1:6" ht="11.45" customHeight="1" x14ac:dyDescent="0.25">
      <c r="A275" s="555" t="s">
        <v>291</v>
      </c>
      <c r="B275" s="556"/>
      <c r="C275" s="556"/>
      <c r="D275" s="556"/>
      <c r="E275" s="556"/>
      <c r="F275" s="557"/>
    </row>
    <row r="276" spans="1:6" ht="11.45" customHeight="1" x14ac:dyDescent="0.25">
      <c r="A276" s="558" t="s">
        <v>194</v>
      </c>
      <c r="B276" s="559">
        <v>39019.466600001506</v>
      </c>
      <c r="C276" s="559">
        <v>19572.839999999731</v>
      </c>
      <c r="D276" s="559">
        <v>3288.6750999999826</v>
      </c>
      <c r="E276" s="559">
        <v>16020.959530000076</v>
      </c>
      <c r="F276" s="561">
        <v>136.99196999999992</v>
      </c>
    </row>
    <row r="277" spans="1:6" ht="11.45" customHeight="1" x14ac:dyDescent="0.25">
      <c r="A277" s="558" t="s">
        <v>236</v>
      </c>
      <c r="B277" s="562">
        <v>19564.554750000178</v>
      </c>
      <c r="C277" s="563">
        <v>18179.987410000293</v>
      </c>
      <c r="D277" s="562">
        <v>840.15689000000077</v>
      </c>
      <c r="E277" s="563">
        <v>539.61821999999961</v>
      </c>
      <c r="F277" s="564" t="s">
        <v>178</v>
      </c>
    </row>
    <row r="278" spans="1:6" ht="11.45" customHeight="1" x14ac:dyDescent="0.25">
      <c r="A278" s="558" t="s">
        <v>237</v>
      </c>
      <c r="B278" s="559">
        <v>3304.2914699999901</v>
      </c>
      <c r="C278" s="559">
        <v>736.09671000000014</v>
      </c>
      <c r="D278" s="559">
        <v>1817.726819999998</v>
      </c>
      <c r="E278" s="559">
        <v>747.76886999999988</v>
      </c>
      <c r="F278" s="561" t="s">
        <v>178</v>
      </c>
    </row>
    <row r="279" spans="1:6" ht="11.45" customHeight="1" thickBot="1" x14ac:dyDescent="0.3">
      <c r="A279" s="566" t="s">
        <v>238</v>
      </c>
      <c r="B279" s="567">
        <v>16150.62038000004</v>
      </c>
      <c r="C279" s="569">
        <v>656.75588000000039</v>
      </c>
      <c r="D279" s="567">
        <v>630.79139000000021</v>
      </c>
      <c r="E279" s="569">
        <v>14733.572440000013</v>
      </c>
      <c r="F279" s="568">
        <v>129.50066999999993</v>
      </c>
    </row>
    <row r="280" spans="1:6" ht="11.45" customHeight="1" thickTop="1" x14ac:dyDescent="0.25">
      <c r="A280" s="555" t="s">
        <v>292</v>
      </c>
      <c r="B280" s="556"/>
      <c r="C280" s="556"/>
      <c r="D280" s="556"/>
      <c r="E280" s="556"/>
      <c r="F280" s="557"/>
    </row>
    <row r="281" spans="1:6" ht="11.45" customHeight="1" x14ac:dyDescent="0.25">
      <c r="A281" s="558" t="s">
        <v>194</v>
      </c>
      <c r="B281" s="559">
        <v>39114.717310002547</v>
      </c>
      <c r="C281" s="559">
        <v>19605.895409999583</v>
      </c>
      <c r="D281" s="559">
        <v>3289.8244299999906</v>
      </c>
      <c r="E281" s="559">
        <v>16087.512659999496</v>
      </c>
      <c r="F281" s="561">
        <v>131.48480999999995</v>
      </c>
    </row>
    <row r="282" spans="1:6" ht="11.45" customHeight="1" x14ac:dyDescent="0.25">
      <c r="A282" s="558" t="s">
        <v>236</v>
      </c>
      <c r="B282" s="562">
        <v>19471.130379999726</v>
      </c>
      <c r="C282" s="563">
        <v>18392.139789999939</v>
      </c>
      <c r="D282" s="562">
        <v>706.11769000000004</v>
      </c>
      <c r="E282" s="563">
        <v>370.32382000000024</v>
      </c>
      <c r="F282" s="564" t="s">
        <v>178</v>
      </c>
    </row>
    <row r="283" spans="1:6" ht="11.45" customHeight="1" x14ac:dyDescent="0.25">
      <c r="A283" s="558" t="s">
        <v>237</v>
      </c>
      <c r="B283" s="559">
        <v>3354.2222599999973</v>
      </c>
      <c r="C283" s="559">
        <v>693.48699999999963</v>
      </c>
      <c r="D283" s="559">
        <v>1953.6155499999986</v>
      </c>
      <c r="E283" s="559">
        <v>704.50392000000033</v>
      </c>
      <c r="F283" s="561" t="s">
        <v>178</v>
      </c>
    </row>
    <row r="284" spans="1:6" ht="11.45" customHeight="1" thickBot="1" x14ac:dyDescent="0.3">
      <c r="A284" s="566" t="s">
        <v>238</v>
      </c>
      <c r="B284" s="567">
        <v>16289.364669999535</v>
      </c>
      <c r="C284" s="569">
        <v>520.2686200000004</v>
      </c>
      <c r="D284" s="567">
        <v>630.0911900000001</v>
      </c>
      <c r="E284" s="569">
        <v>15012.684919999756</v>
      </c>
      <c r="F284" s="568">
        <v>126.31993999999995</v>
      </c>
    </row>
    <row r="285" spans="1:6" ht="11.45" customHeight="1" thickTop="1" x14ac:dyDescent="0.25">
      <c r="A285" s="555" t="s">
        <v>293</v>
      </c>
      <c r="B285" s="556"/>
      <c r="C285" s="556"/>
      <c r="D285" s="556"/>
      <c r="E285" s="556"/>
      <c r="F285" s="557"/>
    </row>
    <row r="286" spans="1:6" ht="11.45" customHeight="1" x14ac:dyDescent="0.25">
      <c r="A286" s="558" t="s">
        <v>194</v>
      </c>
      <c r="B286" s="559">
        <v>39213.129600001594</v>
      </c>
      <c r="C286" s="559">
        <v>19516.538310000295</v>
      </c>
      <c r="D286" s="559">
        <v>3325.0616899999968</v>
      </c>
      <c r="E286" s="559">
        <v>16238.662860000875</v>
      </c>
      <c r="F286" s="561">
        <v>132.86674000000008</v>
      </c>
    </row>
    <row r="287" spans="1:6" ht="11.45" customHeight="1" x14ac:dyDescent="0.25">
      <c r="A287" s="558" t="s">
        <v>236</v>
      </c>
      <c r="B287" s="562">
        <v>19804.911470000254</v>
      </c>
      <c r="C287" s="563">
        <v>18485.124970000219</v>
      </c>
      <c r="D287" s="562">
        <v>848.95859000000155</v>
      </c>
      <c r="E287" s="563">
        <v>465.93047999999999</v>
      </c>
      <c r="F287" s="564" t="s">
        <v>178</v>
      </c>
    </row>
    <row r="288" spans="1:6" ht="11.45" customHeight="1" x14ac:dyDescent="0.25">
      <c r="A288" s="558" t="s">
        <v>237</v>
      </c>
      <c r="B288" s="559">
        <v>3230.6267099999995</v>
      </c>
      <c r="C288" s="559">
        <v>593.30117000000064</v>
      </c>
      <c r="D288" s="559">
        <v>1896.6150499999981</v>
      </c>
      <c r="E288" s="559">
        <v>737.4960600000004</v>
      </c>
      <c r="F288" s="561" t="s">
        <v>178</v>
      </c>
    </row>
    <row r="289" spans="1:6" ht="11.45" customHeight="1" thickBot="1" x14ac:dyDescent="0.3">
      <c r="A289" s="566" t="s">
        <v>238</v>
      </c>
      <c r="B289" s="567">
        <v>16177.591420000825</v>
      </c>
      <c r="C289" s="569">
        <v>438.11217000000045</v>
      </c>
      <c r="D289" s="567">
        <v>579.48805000000016</v>
      </c>
      <c r="E289" s="569">
        <v>15035.236320000753</v>
      </c>
      <c r="F289" s="568">
        <v>124.75488000000004</v>
      </c>
    </row>
    <row r="290" spans="1:6" ht="11.45" customHeight="1" thickTop="1" x14ac:dyDescent="0.25">
      <c r="A290" s="555" t="s">
        <v>294</v>
      </c>
      <c r="B290" s="556"/>
      <c r="C290" s="556"/>
      <c r="D290" s="556"/>
      <c r="E290" s="556"/>
      <c r="F290" s="557"/>
    </row>
    <row r="291" spans="1:6" ht="11.45" customHeight="1" x14ac:dyDescent="0.25">
      <c r="A291" s="558" t="s">
        <v>194</v>
      </c>
      <c r="B291" s="559">
        <v>39322.049379999095</v>
      </c>
      <c r="C291" s="559">
        <v>19884.284050000206</v>
      </c>
      <c r="D291" s="559">
        <v>3183.5269899999994</v>
      </c>
      <c r="E291" s="559">
        <v>16101.535149999952</v>
      </c>
      <c r="F291" s="561">
        <v>152.70319000000001</v>
      </c>
    </row>
    <row r="292" spans="1:6" ht="11.45" customHeight="1" x14ac:dyDescent="0.25">
      <c r="A292" s="558" t="s">
        <v>236</v>
      </c>
      <c r="B292" s="562">
        <v>19874.323020000174</v>
      </c>
      <c r="C292" s="563">
        <v>18551.441380000109</v>
      </c>
      <c r="D292" s="562">
        <v>763.20752999999991</v>
      </c>
      <c r="E292" s="563">
        <v>556.65483000000029</v>
      </c>
      <c r="F292" s="564" t="s">
        <v>178</v>
      </c>
    </row>
    <row r="293" spans="1:6" ht="11.45" customHeight="1" x14ac:dyDescent="0.25">
      <c r="A293" s="558" t="s">
        <v>237</v>
      </c>
      <c r="B293" s="559">
        <v>3214.3805199999929</v>
      </c>
      <c r="C293" s="559">
        <v>697.09896999999955</v>
      </c>
      <c r="D293" s="559">
        <v>1794.7116999999973</v>
      </c>
      <c r="E293" s="559">
        <v>717.36712000000023</v>
      </c>
      <c r="F293" s="561">
        <v>5.2027299999999999</v>
      </c>
    </row>
    <row r="294" spans="1:6" ht="11.45" customHeight="1" thickBot="1" x14ac:dyDescent="0.3">
      <c r="A294" s="566" t="s">
        <v>238</v>
      </c>
      <c r="B294" s="567">
        <v>16233.345839999885</v>
      </c>
      <c r="C294" s="569">
        <v>635.7437000000009</v>
      </c>
      <c r="D294" s="567">
        <v>625.60775999999987</v>
      </c>
      <c r="E294" s="569">
        <v>14827.513199999827</v>
      </c>
      <c r="F294" s="568">
        <v>144.48117999999999</v>
      </c>
    </row>
    <row r="295" spans="1:6" ht="11.45" customHeight="1" thickTop="1" x14ac:dyDescent="0.25">
      <c r="A295" s="555" t="s">
        <v>140</v>
      </c>
      <c r="B295" s="556"/>
      <c r="C295" s="556"/>
      <c r="D295" s="556"/>
      <c r="E295" s="556"/>
      <c r="F295" s="557"/>
    </row>
    <row r="296" spans="1:6" ht="11.45" customHeight="1" x14ac:dyDescent="0.25">
      <c r="A296" s="558" t="s">
        <v>194</v>
      </c>
      <c r="B296" s="559">
        <v>39427.226930000063</v>
      </c>
      <c r="C296" s="559">
        <v>19978.40486000013</v>
      </c>
      <c r="D296" s="559">
        <v>3192.6644700000043</v>
      </c>
      <c r="E296" s="559">
        <v>16112.395289999982</v>
      </c>
      <c r="F296" s="561">
        <v>143.76230999999984</v>
      </c>
    </row>
    <row r="297" spans="1:6" ht="11.45" customHeight="1" x14ac:dyDescent="0.25">
      <c r="A297" s="558" t="s">
        <v>236</v>
      </c>
      <c r="B297" s="562">
        <v>19966.883579999954</v>
      </c>
      <c r="C297" s="563">
        <v>18583.32489999984</v>
      </c>
      <c r="D297" s="562">
        <v>830.09780000000035</v>
      </c>
      <c r="E297" s="563">
        <v>550.54099999999971</v>
      </c>
      <c r="F297" s="564" t="s">
        <v>178</v>
      </c>
    </row>
    <row r="298" spans="1:6" ht="11.45" customHeight="1" x14ac:dyDescent="0.25">
      <c r="A298" s="558" t="s">
        <v>237</v>
      </c>
      <c r="B298" s="559">
        <v>3191.9272300000052</v>
      </c>
      <c r="C298" s="559">
        <v>716.78435000000093</v>
      </c>
      <c r="D298" s="559">
        <v>1769.7705500000009</v>
      </c>
      <c r="E298" s="559">
        <v>702.72243999999921</v>
      </c>
      <c r="F298" s="561" t="s">
        <v>178</v>
      </c>
    </row>
    <row r="299" spans="1:6" ht="11.45" customHeight="1" thickBot="1" x14ac:dyDescent="0.3">
      <c r="A299" s="566" t="s">
        <v>238</v>
      </c>
      <c r="B299" s="567">
        <v>16268.416120000067</v>
      </c>
      <c r="C299" s="569">
        <v>678.29561000000103</v>
      </c>
      <c r="D299" s="567">
        <v>592.79612000000054</v>
      </c>
      <c r="E299" s="569">
        <v>14859.131850000023</v>
      </c>
      <c r="F299" s="568">
        <v>138.19253999999989</v>
      </c>
    </row>
    <row r="300" spans="1:6" ht="11.45" customHeight="1" thickTop="1" x14ac:dyDescent="0.25">
      <c r="A300" s="555" t="s">
        <v>141</v>
      </c>
      <c r="B300" s="556"/>
      <c r="C300" s="556"/>
      <c r="D300" s="556"/>
      <c r="E300" s="556"/>
      <c r="F300" s="557"/>
    </row>
    <row r="301" spans="1:6" ht="11.45" customHeight="1" x14ac:dyDescent="0.25">
      <c r="A301" s="558" t="s">
        <v>194</v>
      </c>
      <c r="B301" s="559">
        <v>39520.080870001271</v>
      </c>
      <c r="C301" s="559">
        <v>19996.792169999851</v>
      </c>
      <c r="D301" s="559">
        <v>3310.3322199999952</v>
      </c>
      <c r="E301" s="559">
        <v>16084.55167999983</v>
      </c>
      <c r="F301" s="561">
        <v>128.40479999999997</v>
      </c>
    </row>
    <row r="302" spans="1:6" ht="11.45" customHeight="1" x14ac:dyDescent="0.25">
      <c r="A302" s="558" t="s">
        <v>236</v>
      </c>
      <c r="B302" s="562">
        <v>19681.265989999854</v>
      </c>
      <c r="C302" s="563">
        <v>18621.807899999963</v>
      </c>
      <c r="D302" s="562">
        <v>678.14007999999967</v>
      </c>
      <c r="E302" s="563">
        <v>378.88729000000023</v>
      </c>
      <c r="F302" s="564" t="s">
        <v>178</v>
      </c>
    </row>
    <row r="303" spans="1:6" ht="11.45" customHeight="1" x14ac:dyDescent="0.25">
      <c r="A303" s="558" t="s">
        <v>237</v>
      </c>
      <c r="B303" s="559">
        <v>3312.9605599999954</v>
      </c>
      <c r="C303" s="559">
        <v>712.49271000000022</v>
      </c>
      <c r="D303" s="559">
        <v>1892.6732200000015</v>
      </c>
      <c r="E303" s="559">
        <v>699.97412999999995</v>
      </c>
      <c r="F303" s="561">
        <v>7.8205</v>
      </c>
    </row>
    <row r="304" spans="1:6" ht="11.45" customHeight="1" thickBot="1" x14ac:dyDescent="0.3">
      <c r="A304" s="566" t="s">
        <v>238</v>
      </c>
      <c r="B304" s="567">
        <v>16525.854319999889</v>
      </c>
      <c r="C304" s="569">
        <v>662.49156000000016</v>
      </c>
      <c r="D304" s="567">
        <v>739.51891999999953</v>
      </c>
      <c r="E304" s="569">
        <v>15005.690259999927</v>
      </c>
      <c r="F304" s="568">
        <v>118.15358000000001</v>
      </c>
    </row>
    <row r="305" spans="1:6" ht="11.45" customHeight="1" thickTop="1" x14ac:dyDescent="0.25">
      <c r="A305" s="555" t="s">
        <v>142</v>
      </c>
      <c r="B305" s="556"/>
      <c r="C305" s="556"/>
      <c r="D305" s="556"/>
      <c r="E305" s="556"/>
      <c r="F305" s="557"/>
    </row>
    <row r="306" spans="1:6" ht="11.45" customHeight="1" x14ac:dyDescent="0.25">
      <c r="A306" s="558" t="s">
        <v>194</v>
      </c>
      <c r="B306" s="559">
        <v>39563.870440001192</v>
      </c>
      <c r="C306" s="559">
        <v>19657.626479999548</v>
      </c>
      <c r="D306" s="559">
        <v>3200.9239700000044</v>
      </c>
      <c r="E306" s="559">
        <v>16592.257880000325</v>
      </c>
      <c r="F306" s="561">
        <v>113.06211000000009</v>
      </c>
    </row>
    <row r="307" spans="1:6" ht="11.45" customHeight="1" x14ac:dyDescent="0.25">
      <c r="A307" s="558" t="s">
        <v>236</v>
      </c>
      <c r="B307" s="562">
        <v>18607.22044999991</v>
      </c>
      <c r="C307" s="563">
        <v>17740.992820000043</v>
      </c>
      <c r="D307" s="562">
        <v>454.79209000000014</v>
      </c>
      <c r="E307" s="563">
        <v>409.59369999999984</v>
      </c>
      <c r="F307" s="564" t="s">
        <v>178</v>
      </c>
    </row>
    <row r="308" spans="1:6" ht="11.45" customHeight="1" x14ac:dyDescent="0.25">
      <c r="A308" s="558" t="s">
        <v>237</v>
      </c>
      <c r="B308" s="559">
        <v>3367.9569399999964</v>
      </c>
      <c r="C308" s="559">
        <v>882.42894999999965</v>
      </c>
      <c r="D308" s="559">
        <v>1638.5197699999994</v>
      </c>
      <c r="E308" s="559">
        <v>846.5494400000008</v>
      </c>
      <c r="F308" s="561" t="s">
        <v>178</v>
      </c>
    </row>
    <row r="309" spans="1:6" ht="11.45" customHeight="1" thickBot="1" x14ac:dyDescent="0.3">
      <c r="A309" s="566" t="s">
        <v>238</v>
      </c>
      <c r="B309" s="567">
        <v>17588.693050000089</v>
      </c>
      <c r="C309" s="569">
        <v>1034.2047099999986</v>
      </c>
      <c r="D309" s="567">
        <v>1107.61211</v>
      </c>
      <c r="E309" s="569">
        <v>15336.114739999983</v>
      </c>
      <c r="F309" s="568">
        <v>110.76149000000008</v>
      </c>
    </row>
    <row r="310" spans="1:6" ht="11.45" customHeight="1" thickTop="1" x14ac:dyDescent="0.25">
      <c r="A310" s="555" t="s">
        <v>144</v>
      </c>
      <c r="B310" s="556"/>
      <c r="C310" s="556"/>
      <c r="D310" s="556"/>
      <c r="E310" s="556"/>
      <c r="F310" s="557"/>
    </row>
    <row r="311" spans="1:6" ht="11.45" customHeight="1" x14ac:dyDescent="0.25">
      <c r="A311" s="558" t="s">
        <v>194</v>
      </c>
      <c r="B311" s="559">
        <v>39635.47333999876</v>
      </c>
      <c r="C311" s="559">
        <v>19187.853770000216</v>
      </c>
      <c r="D311" s="559">
        <v>3729.2855000000145</v>
      </c>
      <c r="E311" s="559">
        <v>16566.811339999742</v>
      </c>
      <c r="F311" s="561">
        <v>151.52273000000025</v>
      </c>
    </row>
    <row r="312" spans="1:6" ht="11.45" customHeight="1" x14ac:dyDescent="0.25">
      <c r="A312" s="558" t="s">
        <v>236</v>
      </c>
      <c r="B312" s="562">
        <v>19344.28970000019</v>
      </c>
      <c r="C312" s="563">
        <v>17793.253900000156</v>
      </c>
      <c r="D312" s="562">
        <v>902.46931999999947</v>
      </c>
      <c r="E312" s="563">
        <v>645.69272000000024</v>
      </c>
      <c r="F312" s="564" t="s">
        <v>178</v>
      </c>
    </row>
    <row r="313" spans="1:6" ht="11.45" customHeight="1" x14ac:dyDescent="0.25">
      <c r="A313" s="558" t="s">
        <v>237</v>
      </c>
      <c r="B313" s="559">
        <v>3719.7821500000068</v>
      </c>
      <c r="C313" s="559">
        <v>717.20068000000026</v>
      </c>
      <c r="D313" s="559">
        <v>2151.3634400000001</v>
      </c>
      <c r="E313" s="559">
        <v>847.68162999999868</v>
      </c>
      <c r="F313" s="561" t="s">
        <v>178</v>
      </c>
    </row>
    <row r="314" spans="1:6" ht="11.45" customHeight="1" thickBot="1" x14ac:dyDescent="0.3">
      <c r="A314" s="566" t="s">
        <v>238</v>
      </c>
      <c r="B314" s="567">
        <v>16571.401489999887</v>
      </c>
      <c r="C314" s="569">
        <v>677.39918999999963</v>
      </c>
      <c r="D314" s="567">
        <v>675.45274000000029</v>
      </c>
      <c r="E314" s="569">
        <v>15073.436990000198</v>
      </c>
      <c r="F314" s="568">
        <v>145.11257000000018</v>
      </c>
    </row>
    <row r="315" spans="1:6" ht="11.45" customHeight="1" thickTop="1" x14ac:dyDescent="0.25">
      <c r="A315" s="555" t="s">
        <v>145</v>
      </c>
      <c r="B315" s="556"/>
      <c r="C315" s="556"/>
      <c r="D315" s="556"/>
      <c r="E315" s="556"/>
      <c r="F315" s="557"/>
    </row>
    <row r="316" spans="1:6" ht="11.45" customHeight="1" x14ac:dyDescent="0.25">
      <c r="A316" s="558" t="s">
        <v>194</v>
      </c>
      <c r="B316" s="559">
        <v>39857.599999999999</v>
      </c>
      <c r="C316" s="559">
        <v>19431.2</v>
      </c>
      <c r="D316" s="559">
        <v>3745.3</v>
      </c>
      <c r="E316" s="559">
        <v>16547</v>
      </c>
      <c r="F316" s="561">
        <v>134.1</v>
      </c>
    </row>
    <row r="317" spans="1:6" ht="11.45" customHeight="1" x14ac:dyDescent="0.25">
      <c r="A317" s="558" t="s">
        <v>236</v>
      </c>
      <c r="B317" s="562">
        <v>19239.599999999999</v>
      </c>
      <c r="C317" s="563">
        <v>18059.8</v>
      </c>
      <c r="D317" s="562">
        <v>726.1</v>
      </c>
      <c r="E317" s="563">
        <v>447.8</v>
      </c>
      <c r="F317" s="564">
        <v>5.9</v>
      </c>
    </row>
    <row r="318" spans="1:6" ht="11.45" customHeight="1" x14ac:dyDescent="0.25">
      <c r="A318" s="558" t="s">
        <v>237</v>
      </c>
      <c r="B318" s="559">
        <v>3703.3</v>
      </c>
      <c r="C318" s="559">
        <v>678</v>
      </c>
      <c r="D318" s="559">
        <v>2254.9</v>
      </c>
      <c r="E318" s="559">
        <v>768.3</v>
      </c>
      <c r="F318" s="561" t="s">
        <v>178</v>
      </c>
    </row>
    <row r="319" spans="1:6" ht="11.45" customHeight="1" thickBot="1" x14ac:dyDescent="0.3">
      <c r="A319" s="566" t="s">
        <v>238</v>
      </c>
      <c r="B319" s="567">
        <v>16914.7</v>
      </c>
      <c r="C319" s="569">
        <v>693.4</v>
      </c>
      <c r="D319" s="567">
        <v>764.3</v>
      </c>
      <c r="E319" s="569">
        <v>15331</v>
      </c>
      <c r="F319" s="568">
        <v>126</v>
      </c>
    </row>
    <row r="320" spans="1:6" ht="11.45" customHeight="1" thickTop="1" x14ac:dyDescent="0.25">
      <c r="A320" s="555" t="s">
        <v>149</v>
      </c>
      <c r="B320" s="556"/>
      <c r="C320" s="556"/>
      <c r="D320" s="556"/>
      <c r="E320" s="556"/>
      <c r="F320" s="557"/>
    </row>
    <row r="321" spans="1:6" ht="11.45" customHeight="1" x14ac:dyDescent="0.25">
      <c r="A321" s="558" t="s">
        <v>194</v>
      </c>
      <c r="B321" s="559">
        <v>40116.9</v>
      </c>
      <c r="C321" s="559">
        <v>20202.2</v>
      </c>
      <c r="D321" s="559">
        <v>3196.6</v>
      </c>
      <c r="E321" s="559">
        <v>16560.7</v>
      </c>
      <c r="F321" s="561">
        <v>157.4</v>
      </c>
    </row>
    <row r="322" spans="1:6" ht="11.45" customHeight="1" x14ac:dyDescent="0.25">
      <c r="A322" s="558" t="s">
        <v>236</v>
      </c>
      <c r="B322" s="562">
        <v>20196.7</v>
      </c>
      <c r="C322" s="563">
        <v>19047.900000000001</v>
      </c>
      <c r="D322" s="562">
        <v>687.1</v>
      </c>
      <c r="E322" s="563">
        <v>457.5</v>
      </c>
      <c r="F322" s="564" t="s">
        <v>178</v>
      </c>
    </row>
    <row r="323" spans="1:6" ht="11.45" customHeight="1" x14ac:dyDescent="0.25">
      <c r="A323" s="558" t="s">
        <v>237</v>
      </c>
      <c r="B323" s="559">
        <v>3214.7</v>
      </c>
      <c r="C323" s="559">
        <v>600.4</v>
      </c>
      <c r="D323" s="559">
        <v>1888.2</v>
      </c>
      <c r="E323" s="559">
        <v>708.3</v>
      </c>
      <c r="F323" s="561">
        <v>17.7</v>
      </c>
    </row>
    <row r="324" spans="1:6" ht="11.45" customHeight="1" thickBot="1" x14ac:dyDescent="0.3">
      <c r="A324" s="566" t="s">
        <v>238</v>
      </c>
      <c r="B324" s="567">
        <v>16705.599999999999</v>
      </c>
      <c r="C324" s="569">
        <v>553.79999999999995</v>
      </c>
      <c r="D324" s="567">
        <v>621.29999999999995</v>
      </c>
      <c r="E324" s="569">
        <v>15394.9</v>
      </c>
      <c r="F324" s="568">
        <v>135.5</v>
      </c>
    </row>
    <row r="325" spans="1:6" ht="11.45" customHeight="1" thickTop="1" x14ac:dyDescent="0.25">
      <c r="A325" s="555" t="s">
        <v>153</v>
      </c>
      <c r="B325" s="556"/>
      <c r="C325" s="556"/>
      <c r="D325" s="556"/>
      <c r="E325" s="556"/>
      <c r="F325" s="557"/>
    </row>
    <row r="326" spans="1:6" ht="11.45" customHeight="1" x14ac:dyDescent="0.25">
      <c r="A326" s="558" t="s">
        <v>194</v>
      </c>
      <c r="B326" s="559">
        <v>40761.199999999997</v>
      </c>
      <c r="C326" s="559">
        <v>20684</v>
      </c>
      <c r="D326" s="559">
        <v>3137.1</v>
      </c>
      <c r="E326" s="559">
        <v>16793.5</v>
      </c>
      <c r="F326" s="561">
        <v>146.6</v>
      </c>
    </row>
    <row r="327" spans="1:6" ht="11.45" customHeight="1" x14ac:dyDescent="0.25">
      <c r="A327" s="558" t="s">
        <v>236</v>
      </c>
      <c r="B327" s="562">
        <v>20634.2</v>
      </c>
      <c r="C327" s="563">
        <v>19516.900000000001</v>
      </c>
      <c r="D327" s="562">
        <v>679.5</v>
      </c>
      <c r="E327" s="563">
        <v>432.7</v>
      </c>
      <c r="F327" s="564">
        <v>5.0999999999999996</v>
      </c>
    </row>
    <row r="328" spans="1:6" ht="11.45" customHeight="1" x14ac:dyDescent="0.25">
      <c r="A328" s="558" t="s">
        <v>237</v>
      </c>
      <c r="B328" s="559">
        <v>3186.3</v>
      </c>
      <c r="C328" s="559">
        <v>624.5</v>
      </c>
      <c r="D328" s="559">
        <v>1826.5</v>
      </c>
      <c r="E328" s="559">
        <v>730.7</v>
      </c>
      <c r="F328" s="561" t="s">
        <v>178</v>
      </c>
    </row>
    <row r="329" spans="1:6" ht="11.45" customHeight="1" thickBot="1" x14ac:dyDescent="0.3">
      <c r="A329" s="566" t="s">
        <v>238</v>
      </c>
      <c r="B329" s="567">
        <v>16940.599999999999</v>
      </c>
      <c r="C329" s="569">
        <v>542.6</v>
      </c>
      <c r="D329" s="567">
        <v>631</v>
      </c>
      <c r="E329" s="569">
        <v>15630.1</v>
      </c>
      <c r="F329" s="568">
        <v>136.9</v>
      </c>
    </row>
    <row r="330" spans="1:6" ht="11.45" customHeight="1" thickTop="1" x14ac:dyDescent="0.25">
      <c r="A330" s="555" t="s">
        <v>146</v>
      </c>
      <c r="B330" s="556"/>
      <c r="C330" s="556"/>
      <c r="D330" s="556"/>
      <c r="E330" s="556"/>
      <c r="F330" s="557"/>
    </row>
    <row r="331" spans="1:6" ht="11.45" customHeight="1" x14ac:dyDescent="0.25">
      <c r="A331" s="558" t="s">
        <v>194</v>
      </c>
      <c r="B331" s="559">
        <v>39887.300000000003</v>
      </c>
      <c r="C331" s="559">
        <v>19161.2</v>
      </c>
      <c r="D331" s="559">
        <v>3731.3</v>
      </c>
      <c r="E331" s="559">
        <v>16862.7</v>
      </c>
      <c r="F331" s="561">
        <v>132.1</v>
      </c>
    </row>
    <row r="332" spans="1:6" ht="11.45" customHeight="1" x14ac:dyDescent="0.25">
      <c r="A332" s="558" t="s">
        <v>236</v>
      </c>
      <c r="B332" s="562">
        <v>19716.099999999999</v>
      </c>
      <c r="C332" s="563">
        <v>18157.599999999999</v>
      </c>
      <c r="D332" s="562">
        <v>910</v>
      </c>
      <c r="E332" s="563">
        <v>645.79999999999995</v>
      </c>
      <c r="F332" s="564" t="s">
        <v>178</v>
      </c>
    </row>
    <row r="333" spans="1:6" ht="11.45" customHeight="1" x14ac:dyDescent="0.25">
      <c r="A333" s="558" t="s">
        <v>237</v>
      </c>
      <c r="B333" s="559">
        <v>3586.4</v>
      </c>
      <c r="C333" s="559">
        <v>516.6</v>
      </c>
      <c r="D333" s="559">
        <v>2195.9</v>
      </c>
      <c r="E333" s="559">
        <v>870.4</v>
      </c>
      <c r="F333" s="561" t="s">
        <v>178</v>
      </c>
    </row>
    <row r="334" spans="1:6" ht="11.45" customHeight="1" thickBot="1" x14ac:dyDescent="0.3">
      <c r="A334" s="566" t="s">
        <v>238</v>
      </c>
      <c r="B334" s="567">
        <v>16584.8</v>
      </c>
      <c r="C334" s="569">
        <v>486.9</v>
      </c>
      <c r="D334" s="567">
        <v>625.4</v>
      </c>
      <c r="E334" s="569">
        <v>15346.5</v>
      </c>
      <c r="F334" s="568">
        <v>125.9</v>
      </c>
    </row>
    <row r="335" spans="1:6" ht="11.45" customHeight="1" thickTop="1" x14ac:dyDescent="0.25">
      <c r="A335" s="555" t="s">
        <v>150</v>
      </c>
      <c r="B335" s="556"/>
      <c r="C335" s="556"/>
      <c r="D335" s="556"/>
      <c r="E335" s="556"/>
      <c r="F335" s="557"/>
    </row>
    <row r="336" spans="1:6" ht="11.45" customHeight="1" x14ac:dyDescent="0.25">
      <c r="A336" s="558" t="s">
        <v>194</v>
      </c>
      <c r="B336" s="559">
        <v>40277.1</v>
      </c>
      <c r="C336" s="559">
        <v>20169.7</v>
      </c>
      <c r="D336" s="559">
        <v>3185</v>
      </c>
      <c r="E336" s="559">
        <v>16769.099999999999</v>
      </c>
      <c r="F336" s="561">
        <v>153.4</v>
      </c>
    </row>
    <row r="337" spans="1:6" ht="11.45" customHeight="1" x14ac:dyDescent="0.25">
      <c r="A337" s="558" t="s">
        <v>236</v>
      </c>
      <c r="B337" s="562">
        <v>20607.2</v>
      </c>
      <c r="C337" s="563">
        <v>19192.3</v>
      </c>
      <c r="D337" s="562">
        <v>848.8</v>
      </c>
      <c r="E337" s="563">
        <v>553.79999999999995</v>
      </c>
      <c r="F337" s="564">
        <v>12.3</v>
      </c>
    </row>
    <row r="338" spans="1:6" ht="11.45" customHeight="1" x14ac:dyDescent="0.25">
      <c r="A338" s="558" t="s">
        <v>237</v>
      </c>
      <c r="B338" s="559">
        <v>2994.7</v>
      </c>
      <c r="C338" s="559">
        <v>503.4</v>
      </c>
      <c r="D338" s="559">
        <v>1737.4</v>
      </c>
      <c r="E338" s="559">
        <v>752.2</v>
      </c>
      <c r="F338" s="561" t="s">
        <v>178</v>
      </c>
    </row>
    <row r="339" spans="1:6" ht="11.45" customHeight="1" thickBot="1" x14ac:dyDescent="0.3">
      <c r="A339" s="566" t="s">
        <v>238</v>
      </c>
      <c r="B339" s="567">
        <v>16675.2</v>
      </c>
      <c r="C339" s="569">
        <v>473.9</v>
      </c>
      <c r="D339" s="567">
        <v>598.70000000000005</v>
      </c>
      <c r="E339" s="569">
        <v>15463.2</v>
      </c>
      <c r="F339" s="568">
        <v>139.4</v>
      </c>
    </row>
    <row r="340" spans="1:6" ht="11.45" customHeight="1" thickTop="1" x14ac:dyDescent="0.25">
      <c r="A340" s="555" t="s">
        <v>154</v>
      </c>
      <c r="B340" s="556"/>
      <c r="C340" s="556"/>
      <c r="D340" s="556"/>
      <c r="E340" s="556"/>
      <c r="F340" s="557"/>
    </row>
    <row r="341" spans="1:6" ht="11.45" customHeight="1" x14ac:dyDescent="0.25">
      <c r="A341" s="558" t="s">
        <v>194</v>
      </c>
      <c r="B341" s="559">
        <v>40891.5</v>
      </c>
      <c r="C341" s="559">
        <v>20748.099999999999</v>
      </c>
      <c r="D341" s="559">
        <v>3089.3</v>
      </c>
      <c r="E341" s="559">
        <v>16905.099999999999</v>
      </c>
      <c r="F341" s="561">
        <v>149</v>
      </c>
    </row>
    <row r="342" spans="1:6" ht="11.45" customHeight="1" x14ac:dyDescent="0.25">
      <c r="A342" s="558" t="s">
        <v>236</v>
      </c>
      <c r="B342" s="562">
        <v>21258.400000000001</v>
      </c>
      <c r="C342" s="563">
        <v>19834.900000000001</v>
      </c>
      <c r="D342" s="562">
        <v>855.9</v>
      </c>
      <c r="E342" s="563">
        <v>557.6</v>
      </c>
      <c r="F342" s="564">
        <v>10</v>
      </c>
    </row>
    <row r="343" spans="1:6" ht="11.45" customHeight="1" x14ac:dyDescent="0.25">
      <c r="A343" s="558" t="s">
        <v>237</v>
      </c>
      <c r="B343" s="559">
        <v>2808.2</v>
      </c>
      <c r="C343" s="559">
        <v>492.9</v>
      </c>
      <c r="D343" s="559">
        <v>1625</v>
      </c>
      <c r="E343" s="559">
        <v>682.7</v>
      </c>
      <c r="F343" s="561">
        <v>7.7</v>
      </c>
    </row>
    <row r="344" spans="1:6" ht="11.45" customHeight="1" thickBot="1" x14ac:dyDescent="0.3">
      <c r="A344" s="566" t="s">
        <v>238</v>
      </c>
      <c r="B344" s="567">
        <v>16824.8</v>
      </c>
      <c r="C344" s="569">
        <v>420.3</v>
      </c>
      <c r="D344" s="567">
        <v>608.4</v>
      </c>
      <c r="E344" s="569">
        <v>15664.8</v>
      </c>
      <c r="F344" s="568">
        <v>131.30000000000001</v>
      </c>
    </row>
    <row r="345" spans="1:6" ht="11.45" customHeight="1" thickTop="1" x14ac:dyDescent="0.25">
      <c r="A345" s="555" t="s">
        <v>147</v>
      </c>
      <c r="B345" s="556"/>
      <c r="C345" s="556"/>
      <c r="D345" s="556"/>
      <c r="E345" s="556"/>
      <c r="F345" s="557"/>
    </row>
    <row r="346" spans="1:6" ht="11.45" customHeight="1" x14ac:dyDescent="0.25">
      <c r="A346" s="558" t="s">
        <v>194</v>
      </c>
      <c r="B346" s="559">
        <v>39942.800000000003</v>
      </c>
      <c r="C346" s="559">
        <v>19760.7</v>
      </c>
      <c r="D346" s="559">
        <v>3550.4</v>
      </c>
      <c r="E346" s="559">
        <v>16483.099999999999</v>
      </c>
      <c r="F346" s="561">
        <v>148.5</v>
      </c>
    </row>
    <row r="347" spans="1:6" ht="11.45" customHeight="1" x14ac:dyDescent="0.25">
      <c r="A347" s="558" t="s">
        <v>236</v>
      </c>
      <c r="B347" s="562">
        <v>20103.3</v>
      </c>
      <c r="C347" s="563">
        <v>18484</v>
      </c>
      <c r="D347" s="562">
        <v>925.2</v>
      </c>
      <c r="E347" s="563">
        <v>688.6</v>
      </c>
      <c r="F347" s="564">
        <v>5.5</v>
      </c>
    </row>
    <row r="348" spans="1:6" ht="11.45" customHeight="1" x14ac:dyDescent="0.25">
      <c r="A348" s="558" t="s">
        <v>237</v>
      </c>
      <c r="B348" s="559">
        <v>3467.4</v>
      </c>
      <c r="C348" s="559">
        <v>679.4</v>
      </c>
      <c r="D348" s="559">
        <v>1991.2</v>
      </c>
      <c r="E348" s="559">
        <v>792.8</v>
      </c>
      <c r="F348" s="561" t="s">
        <v>178</v>
      </c>
    </row>
    <row r="349" spans="1:6" ht="11.45" customHeight="1" thickBot="1" x14ac:dyDescent="0.3">
      <c r="A349" s="566" t="s">
        <v>238</v>
      </c>
      <c r="B349" s="567">
        <v>16372.1</v>
      </c>
      <c r="C349" s="569">
        <v>597.4</v>
      </c>
      <c r="D349" s="567">
        <v>634.1</v>
      </c>
      <c r="E349" s="569">
        <v>15001.7</v>
      </c>
      <c r="F349" s="568">
        <v>139</v>
      </c>
    </row>
    <row r="350" spans="1:6" ht="11.45" customHeight="1" thickTop="1" x14ac:dyDescent="0.25">
      <c r="A350" s="555" t="s">
        <v>151</v>
      </c>
      <c r="B350" s="556"/>
      <c r="C350" s="556"/>
      <c r="D350" s="556"/>
      <c r="E350" s="556"/>
      <c r="F350" s="557"/>
    </row>
    <row r="351" spans="1:6" ht="11.45" customHeight="1" x14ac:dyDescent="0.25">
      <c r="A351" s="558" t="s">
        <v>194</v>
      </c>
      <c r="B351" s="559">
        <v>40456</v>
      </c>
      <c r="C351" s="559">
        <v>20615.8</v>
      </c>
      <c r="D351" s="559">
        <v>2995.7</v>
      </c>
      <c r="E351" s="559">
        <v>16663</v>
      </c>
      <c r="F351" s="561">
        <v>181.5</v>
      </c>
    </row>
    <row r="352" spans="1:6" ht="11.45" customHeight="1" x14ac:dyDescent="0.25">
      <c r="A352" s="558" t="s">
        <v>236</v>
      </c>
      <c r="B352" s="562">
        <v>20745.400000000001</v>
      </c>
      <c r="C352" s="563">
        <v>19336.7</v>
      </c>
      <c r="D352" s="562">
        <v>765.7</v>
      </c>
      <c r="E352" s="563">
        <v>631.9</v>
      </c>
      <c r="F352" s="564">
        <v>11.2</v>
      </c>
    </row>
    <row r="353" spans="1:6" ht="11.45" customHeight="1" x14ac:dyDescent="0.25">
      <c r="A353" s="558" t="s">
        <v>237</v>
      </c>
      <c r="B353" s="559">
        <v>3025.8</v>
      </c>
      <c r="C353" s="559">
        <v>661.7</v>
      </c>
      <c r="D353" s="559">
        <v>1582.7</v>
      </c>
      <c r="E353" s="559">
        <v>775.8</v>
      </c>
      <c r="F353" s="561">
        <v>5.7</v>
      </c>
    </row>
    <row r="354" spans="1:6" ht="11.45" customHeight="1" thickBot="1" x14ac:dyDescent="0.3">
      <c r="A354" s="566" t="s">
        <v>238</v>
      </c>
      <c r="B354" s="567">
        <v>16684.8</v>
      </c>
      <c r="C354" s="569">
        <v>617.5</v>
      </c>
      <c r="D354" s="567">
        <v>647.4</v>
      </c>
      <c r="E354" s="569">
        <v>15255.3</v>
      </c>
      <c r="F354" s="568">
        <v>164.6</v>
      </c>
    </row>
    <row r="355" spans="1:6" ht="11.45" customHeight="1" thickTop="1" x14ac:dyDescent="0.25">
      <c r="A355" s="555" t="s">
        <v>155</v>
      </c>
      <c r="B355" s="556"/>
      <c r="C355" s="556"/>
      <c r="D355" s="556"/>
      <c r="E355" s="556"/>
      <c r="F355" s="557"/>
    </row>
    <row r="356" spans="1:6" ht="11.45" customHeight="1" x14ac:dyDescent="0.25">
      <c r="A356" s="558" t="s">
        <v>194</v>
      </c>
      <c r="B356" s="559">
        <v>41057.1</v>
      </c>
      <c r="C356" s="559">
        <v>21378.5</v>
      </c>
      <c r="D356" s="559">
        <v>2775.2</v>
      </c>
      <c r="E356" s="559">
        <v>16752.3</v>
      </c>
      <c r="F356" s="561">
        <v>151.19999999999999</v>
      </c>
    </row>
    <row r="357" spans="1:6" ht="11.45" customHeight="1" x14ac:dyDescent="0.25">
      <c r="A357" s="558" t="s">
        <v>236</v>
      </c>
      <c r="B357" s="562">
        <v>21446.5</v>
      </c>
      <c r="C357" s="563">
        <v>20115.2</v>
      </c>
      <c r="D357" s="562">
        <v>699.4</v>
      </c>
      <c r="E357" s="563">
        <v>622.70000000000005</v>
      </c>
      <c r="F357" s="564">
        <v>9.1</v>
      </c>
    </row>
    <row r="358" spans="1:6" ht="11.45" customHeight="1" x14ac:dyDescent="0.25">
      <c r="A358" s="558" t="s">
        <v>237</v>
      </c>
      <c r="B358" s="559">
        <v>2894.5</v>
      </c>
      <c r="C358" s="559">
        <v>645.79999999999995</v>
      </c>
      <c r="D358" s="559">
        <v>1464</v>
      </c>
      <c r="E358" s="559">
        <v>780.5</v>
      </c>
      <c r="F358" s="561" t="s">
        <v>178</v>
      </c>
    </row>
    <row r="359" spans="1:6" ht="11.45" customHeight="1" thickBot="1" x14ac:dyDescent="0.3">
      <c r="A359" s="566" t="s">
        <v>238</v>
      </c>
      <c r="B359" s="567">
        <v>16716.099999999999</v>
      </c>
      <c r="C359" s="569">
        <v>617.5</v>
      </c>
      <c r="D359" s="567">
        <v>611.70000000000005</v>
      </c>
      <c r="E359" s="569">
        <v>15349</v>
      </c>
      <c r="F359" s="568">
        <v>137.9</v>
      </c>
    </row>
    <row r="360" spans="1:6" ht="11.45" customHeight="1" thickTop="1" x14ac:dyDescent="0.25">
      <c r="A360" s="555" t="s">
        <v>148</v>
      </c>
      <c r="B360" s="556"/>
      <c r="C360" s="556"/>
      <c r="D360" s="556"/>
      <c r="E360" s="556"/>
      <c r="F360" s="557"/>
    </row>
    <row r="361" spans="1:6" ht="11.45" customHeight="1" x14ac:dyDescent="0.25">
      <c r="A361" s="558" t="s">
        <v>194</v>
      </c>
      <c r="B361" s="559">
        <v>40016.5</v>
      </c>
      <c r="C361" s="559">
        <v>20077.8</v>
      </c>
      <c r="D361" s="559">
        <v>3447.5</v>
      </c>
      <c r="E361" s="559">
        <v>16331.1</v>
      </c>
      <c r="F361" s="561">
        <v>160.1</v>
      </c>
    </row>
    <row r="362" spans="1:6" ht="11.45" customHeight="1" x14ac:dyDescent="0.25">
      <c r="A362" s="558" t="s">
        <v>236</v>
      </c>
      <c r="B362" s="562">
        <v>20274.8</v>
      </c>
      <c r="C362" s="563">
        <v>18753.3</v>
      </c>
      <c r="D362" s="562">
        <v>945.7</v>
      </c>
      <c r="E362" s="563">
        <v>568.5</v>
      </c>
      <c r="F362" s="564">
        <v>7.4</v>
      </c>
    </row>
    <row r="363" spans="1:6" ht="11.45" customHeight="1" x14ac:dyDescent="0.25">
      <c r="A363" s="558" t="s">
        <v>237</v>
      </c>
      <c r="B363" s="559">
        <v>3148.7</v>
      </c>
      <c r="C363" s="559">
        <v>619.9</v>
      </c>
      <c r="D363" s="559">
        <v>1859.2</v>
      </c>
      <c r="E363" s="559">
        <v>663.1</v>
      </c>
      <c r="F363" s="561">
        <v>6.5</v>
      </c>
    </row>
    <row r="364" spans="1:6" ht="11.45" customHeight="1" thickBot="1" x14ac:dyDescent="0.3">
      <c r="A364" s="566" t="s">
        <v>238</v>
      </c>
      <c r="B364" s="567">
        <v>16593</v>
      </c>
      <c r="C364" s="569">
        <v>704.6</v>
      </c>
      <c r="D364" s="567">
        <v>642.5</v>
      </c>
      <c r="E364" s="569">
        <v>15099.6</v>
      </c>
      <c r="F364" s="568">
        <v>146.30000000000001</v>
      </c>
    </row>
    <row r="365" spans="1:6" ht="11.45" customHeight="1" thickTop="1" x14ac:dyDescent="0.25">
      <c r="A365" s="555" t="s">
        <v>152</v>
      </c>
      <c r="B365" s="556"/>
      <c r="C365" s="556"/>
      <c r="D365" s="556"/>
      <c r="E365" s="556"/>
      <c r="F365" s="557"/>
    </row>
    <row r="366" spans="1:6" ht="11.45" customHeight="1" x14ac:dyDescent="0.25">
      <c r="A366" s="558" t="s">
        <v>194</v>
      </c>
      <c r="B366" s="559">
        <v>40619.1</v>
      </c>
      <c r="C366" s="559">
        <v>20691.3</v>
      </c>
      <c r="D366" s="559">
        <v>3095.6</v>
      </c>
      <c r="E366" s="559">
        <v>16649.599999999999</v>
      </c>
      <c r="F366" s="561">
        <v>182.6</v>
      </c>
    </row>
    <row r="367" spans="1:6" ht="11.45" customHeight="1" x14ac:dyDescent="0.25">
      <c r="A367" s="558" t="s">
        <v>236</v>
      </c>
      <c r="B367" s="562">
        <v>20640.7</v>
      </c>
      <c r="C367" s="563">
        <v>19252.8</v>
      </c>
      <c r="D367" s="562">
        <v>806.3</v>
      </c>
      <c r="E367" s="563">
        <v>574.79999999999995</v>
      </c>
      <c r="F367" s="564">
        <v>6.8</v>
      </c>
    </row>
    <row r="368" spans="1:6" ht="11.45" customHeight="1" x14ac:dyDescent="0.25">
      <c r="A368" s="558" t="s">
        <v>237</v>
      </c>
      <c r="B368" s="559">
        <v>3081.6</v>
      </c>
      <c r="C368" s="559">
        <v>702.5</v>
      </c>
      <c r="D368" s="559">
        <v>1651.2</v>
      </c>
      <c r="E368" s="559">
        <v>718</v>
      </c>
      <c r="F368" s="561">
        <v>9.9</v>
      </c>
    </row>
    <row r="369" spans="1:6" ht="11.45" customHeight="1" thickBot="1" x14ac:dyDescent="0.3">
      <c r="A369" s="566" t="s">
        <v>238</v>
      </c>
      <c r="B369" s="567">
        <v>16896.900000000001</v>
      </c>
      <c r="C369" s="569">
        <v>736</v>
      </c>
      <c r="D369" s="567">
        <v>638.1</v>
      </c>
      <c r="E369" s="569">
        <v>15356.8</v>
      </c>
      <c r="F369" s="568">
        <v>166</v>
      </c>
    </row>
    <row r="370" spans="1:6" ht="11.45" customHeight="1" thickTop="1" x14ac:dyDescent="0.25">
      <c r="A370" s="555" t="s">
        <v>156</v>
      </c>
      <c r="B370" s="556"/>
      <c r="C370" s="556"/>
      <c r="D370" s="556"/>
      <c r="E370" s="556"/>
      <c r="F370" s="557"/>
    </row>
    <row r="371" spans="1:6" ht="11.45" customHeight="1" x14ac:dyDescent="0.25">
      <c r="A371" s="558" t="s">
        <v>194</v>
      </c>
      <c r="B371" s="559">
        <v>41221.1</v>
      </c>
      <c r="C371" s="559">
        <v>21430.1</v>
      </c>
      <c r="D371" s="559">
        <v>2844.5</v>
      </c>
      <c r="E371" s="559">
        <v>16766.5</v>
      </c>
      <c r="F371" s="561">
        <v>180</v>
      </c>
    </row>
    <row r="372" spans="1:6" ht="11.45" customHeight="1" x14ac:dyDescent="0.25">
      <c r="A372" s="558" t="s">
        <v>236</v>
      </c>
      <c r="B372" s="562">
        <v>21389.7</v>
      </c>
      <c r="C372" s="563">
        <v>20036</v>
      </c>
      <c r="D372" s="562">
        <v>766</v>
      </c>
      <c r="E372" s="563">
        <v>579.29999999999995</v>
      </c>
      <c r="F372" s="564">
        <v>8.3000000000000007</v>
      </c>
    </row>
    <row r="373" spans="1:6" ht="11.45" customHeight="1" x14ac:dyDescent="0.25">
      <c r="A373" s="558" t="s">
        <v>237</v>
      </c>
      <c r="B373" s="559">
        <v>2860.8</v>
      </c>
      <c r="C373" s="559">
        <v>656.5</v>
      </c>
      <c r="D373" s="559">
        <v>1483.1</v>
      </c>
      <c r="E373" s="559">
        <v>712.4</v>
      </c>
      <c r="F373" s="561">
        <v>8.9</v>
      </c>
    </row>
    <row r="374" spans="1:6" ht="11.45" customHeight="1" thickBot="1" x14ac:dyDescent="0.3">
      <c r="A374" s="566" t="s">
        <v>238</v>
      </c>
      <c r="B374" s="567">
        <v>16970.5</v>
      </c>
      <c r="C374" s="569">
        <v>737.6</v>
      </c>
      <c r="D374" s="567">
        <v>595.4</v>
      </c>
      <c r="E374" s="569">
        <v>15474.8</v>
      </c>
      <c r="F374" s="568">
        <v>162.80000000000001</v>
      </c>
    </row>
    <row r="375" spans="1:6" ht="11.45" customHeight="1" thickTop="1" x14ac:dyDescent="0.25">
      <c r="A375" s="555" t="s">
        <v>157</v>
      </c>
      <c r="B375" s="556"/>
      <c r="C375" s="556"/>
      <c r="D375" s="556"/>
      <c r="E375" s="556"/>
      <c r="F375" s="557"/>
    </row>
    <row r="376" spans="1:6" ht="11.45" customHeight="1" x14ac:dyDescent="0.25">
      <c r="A376" s="558" t="s">
        <v>194</v>
      </c>
      <c r="B376" s="559">
        <v>41326.509900001023</v>
      </c>
      <c r="C376" s="559">
        <v>21330.742180000179</v>
      </c>
      <c r="D376" s="559">
        <v>2875.9430699999907</v>
      </c>
      <c r="E376" s="559">
        <v>16948.666670000701</v>
      </c>
      <c r="F376" s="561">
        <v>171.1579799999999</v>
      </c>
    </row>
    <row r="377" spans="1:6" ht="11.45" customHeight="1" x14ac:dyDescent="0.25">
      <c r="A377" s="558" t="s">
        <v>236</v>
      </c>
      <c r="B377" s="562">
        <v>21250.008870000267</v>
      </c>
      <c r="C377" s="563">
        <v>20134.639490000191</v>
      </c>
      <c r="D377" s="562">
        <v>679.39886000000047</v>
      </c>
      <c r="E377" s="563">
        <v>428.86052999999959</v>
      </c>
      <c r="F377" s="564">
        <v>7.1099900000000007</v>
      </c>
    </row>
    <row r="378" spans="1:6" ht="11.45" customHeight="1" x14ac:dyDescent="0.25">
      <c r="A378" s="558" t="s">
        <v>237</v>
      </c>
      <c r="B378" s="559">
        <v>2977.8826699999913</v>
      </c>
      <c r="C378" s="559">
        <v>664.34615000000042</v>
      </c>
      <c r="D378" s="559">
        <v>1579.1752600000029</v>
      </c>
      <c r="E378" s="559">
        <v>723.35559999999941</v>
      </c>
      <c r="F378" s="561">
        <v>11.005660000000001</v>
      </c>
    </row>
    <row r="379" spans="1:6" ht="11.45" customHeight="1" thickBot="1" x14ac:dyDescent="0.3">
      <c r="A379" s="566" t="s">
        <v>238</v>
      </c>
      <c r="B379" s="567">
        <v>17098.618360000604</v>
      </c>
      <c r="C379" s="569">
        <v>531.75653999999975</v>
      </c>
      <c r="D379" s="567">
        <v>617.36894999999993</v>
      </c>
      <c r="E379" s="569">
        <v>15796.450540000593</v>
      </c>
      <c r="F379" s="568">
        <v>153.04232999999999</v>
      </c>
    </row>
    <row r="380" spans="1:6" ht="11.45" customHeight="1" thickTop="1" x14ac:dyDescent="0.25">
      <c r="A380" s="555" t="s">
        <v>158</v>
      </c>
      <c r="B380" s="556"/>
      <c r="C380" s="556"/>
      <c r="D380" s="556"/>
      <c r="E380" s="556"/>
      <c r="F380" s="557"/>
    </row>
    <row r="381" spans="1:6" ht="11.45" customHeight="1" x14ac:dyDescent="0.25">
      <c r="A381" s="558" t="s">
        <v>194</v>
      </c>
      <c r="B381" s="559">
        <v>41496.972769998429</v>
      </c>
      <c r="C381" s="559">
        <v>21252.625210000184</v>
      </c>
      <c r="D381" s="559">
        <v>2924.6409099999946</v>
      </c>
      <c r="E381" s="559">
        <v>17150.178870000007</v>
      </c>
      <c r="F381" s="561">
        <v>169.52778000000001</v>
      </c>
    </row>
    <row r="382" spans="1:6" ht="11.45" customHeight="1" x14ac:dyDescent="0.25">
      <c r="A382" s="558" t="s">
        <v>236</v>
      </c>
      <c r="B382" s="562">
        <v>21684.694490000209</v>
      </c>
      <c r="C382" s="563">
        <v>20322.897820000206</v>
      </c>
      <c r="D382" s="562">
        <v>815.38851</v>
      </c>
      <c r="E382" s="563">
        <v>544.35813000000007</v>
      </c>
      <c r="F382" s="564" t="s">
        <v>178</v>
      </c>
    </row>
    <row r="383" spans="1:6" ht="11.45" customHeight="1" x14ac:dyDescent="0.25">
      <c r="A383" s="558" t="s">
        <v>237</v>
      </c>
      <c r="B383" s="559">
        <v>2755.307600000001</v>
      </c>
      <c r="C383" s="559">
        <v>484.38877999999949</v>
      </c>
      <c r="D383" s="559">
        <v>1517.9020299999979</v>
      </c>
      <c r="E383" s="559">
        <v>749.51312000000064</v>
      </c>
      <c r="F383" s="561" t="s">
        <v>178</v>
      </c>
    </row>
    <row r="384" spans="1:6" ht="11.45" customHeight="1" thickBot="1" x14ac:dyDescent="0.3">
      <c r="A384" s="566" t="s">
        <v>238</v>
      </c>
      <c r="B384" s="567">
        <v>17056.970680000188</v>
      </c>
      <c r="C384" s="569">
        <v>445.33861000000036</v>
      </c>
      <c r="D384" s="567">
        <v>591.3503699999992</v>
      </c>
      <c r="E384" s="569">
        <v>15856.307620000243</v>
      </c>
      <c r="F384" s="568">
        <v>163.97408000000007</v>
      </c>
    </row>
    <row r="385" spans="1:6" ht="11.45" customHeight="1" thickTop="1" x14ac:dyDescent="0.25">
      <c r="A385" s="555" t="s">
        <v>159</v>
      </c>
      <c r="B385" s="556"/>
      <c r="C385" s="556"/>
      <c r="D385" s="556"/>
      <c r="E385" s="556"/>
      <c r="F385" s="557"/>
    </row>
    <row r="386" spans="1:6" ht="11.45" customHeight="1" x14ac:dyDescent="0.25">
      <c r="A386" s="558" t="s">
        <v>194</v>
      </c>
      <c r="B386" s="559">
        <v>41629.588610000334</v>
      </c>
      <c r="C386" s="559">
        <v>21704.093029999935</v>
      </c>
      <c r="D386" s="559">
        <v>2715.8176500000077</v>
      </c>
      <c r="E386" s="559">
        <v>17050.711649999448</v>
      </c>
      <c r="F386" s="561">
        <v>158.96628000000004</v>
      </c>
    </row>
    <row r="387" spans="1:6" ht="11.45" customHeight="1" x14ac:dyDescent="0.25">
      <c r="A387" s="558" t="s">
        <v>236</v>
      </c>
      <c r="B387" s="562">
        <v>21823.040910000022</v>
      </c>
      <c r="C387" s="563">
        <v>20430.90024999989</v>
      </c>
      <c r="D387" s="562">
        <v>749.67891999999983</v>
      </c>
      <c r="E387" s="563">
        <v>634.50392000000068</v>
      </c>
      <c r="F387" s="564">
        <v>7.9578199999999999</v>
      </c>
    </row>
    <row r="388" spans="1:6" ht="11.45" customHeight="1" x14ac:dyDescent="0.25">
      <c r="A388" s="558" t="s">
        <v>237</v>
      </c>
      <c r="B388" s="559">
        <v>2754.1003100000025</v>
      </c>
      <c r="C388" s="559">
        <v>636.23870999999997</v>
      </c>
      <c r="D388" s="559">
        <v>1375.0249999999976</v>
      </c>
      <c r="E388" s="559">
        <v>738.52556999999968</v>
      </c>
      <c r="F388" s="561" t="s">
        <v>178</v>
      </c>
    </row>
    <row r="389" spans="1:6" ht="11.45" customHeight="1" thickBot="1" x14ac:dyDescent="0.3">
      <c r="A389" s="566" t="s">
        <v>238</v>
      </c>
      <c r="B389" s="567">
        <v>17052.447389999539</v>
      </c>
      <c r="C389" s="569">
        <v>636.95407</v>
      </c>
      <c r="D389" s="567">
        <v>591.11373000000015</v>
      </c>
      <c r="E389" s="569">
        <v>15677.682159999744</v>
      </c>
      <c r="F389" s="568">
        <v>146.69743000000005</v>
      </c>
    </row>
    <row r="390" spans="1:6" ht="11.45" customHeight="1" thickTop="1" x14ac:dyDescent="0.25">
      <c r="A390" s="555" t="s">
        <v>160</v>
      </c>
      <c r="B390" s="556"/>
      <c r="C390" s="556"/>
      <c r="D390" s="556"/>
      <c r="E390" s="556"/>
      <c r="F390" s="557"/>
    </row>
    <row r="391" spans="1:6" ht="11.45" customHeight="1" x14ac:dyDescent="0.25">
      <c r="A391" s="558" t="s">
        <v>194</v>
      </c>
      <c r="B391" s="559">
        <v>41810.063310000376</v>
      </c>
      <c r="C391" s="559">
        <v>21833.062429999696</v>
      </c>
      <c r="D391" s="559">
        <v>2690.8510399999932</v>
      </c>
      <c r="E391" s="559">
        <v>17117.524629999665</v>
      </c>
      <c r="F391" s="561">
        <v>168.62521000000007</v>
      </c>
    </row>
    <row r="392" spans="1:6" ht="11.45" customHeight="1" x14ac:dyDescent="0.25">
      <c r="A392" s="558" t="s">
        <v>236</v>
      </c>
      <c r="B392" s="562">
        <v>21857.864649999759</v>
      </c>
      <c r="C392" s="563">
        <v>20475.514699999865</v>
      </c>
      <c r="D392" s="562">
        <v>768.89195000000052</v>
      </c>
      <c r="E392" s="563">
        <v>607.57134999999994</v>
      </c>
      <c r="F392" s="564">
        <v>5.8866499999999995</v>
      </c>
    </row>
    <row r="393" spans="1:6" ht="11.45" customHeight="1" x14ac:dyDescent="0.25">
      <c r="A393" s="558" t="s">
        <v>237</v>
      </c>
      <c r="B393" s="559">
        <v>2595.4816999999989</v>
      </c>
      <c r="C393" s="559">
        <v>607.79714000000001</v>
      </c>
      <c r="D393" s="559">
        <v>1294.1200299999989</v>
      </c>
      <c r="E393" s="559">
        <v>688.13398000000063</v>
      </c>
      <c r="F393" s="561">
        <v>5.4305500000000002</v>
      </c>
    </row>
    <row r="394" spans="1:6" ht="11.45" customHeight="1" thickBot="1" x14ac:dyDescent="0.3">
      <c r="A394" s="566" t="s">
        <v>238</v>
      </c>
      <c r="B394" s="567">
        <v>17356.716959999543</v>
      </c>
      <c r="C394" s="569">
        <v>749.75058999999942</v>
      </c>
      <c r="D394" s="567">
        <v>627.8390599999999</v>
      </c>
      <c r="E394" s="569">
        <v>15821.819300000039</v>
      </c>
      <c r="F394" s="568">
        <v>157.30801000000008</v>
      </c>
    </row>
    <row r="395" spans="1:6" ht="11.45" customHeight="1" thickTop="1" x14ac:dyDescent="0.25">
      <c r="A395" s="555" t="s">
        <v>161</v>
      </c>
      <c r="B395" s="556"/>
      <c r="C395" s="556"/>
      <c r="D395" s="556"/>
      <c r="E395" s="556"/>
      <c r="F395" s="557"/>
    </row>
    <row r="396" spans="1:6" ht="11.45" customHeight="1" x14ac:dyDescent="0.25">
      <c r="A396" s="558" t="s">
        <v>194</v>
      </c>
      <c r="B396" s="559">
        <v>41921.338220000107</v>
      </c>
      <c r="C396" s="559">
        <v>21881.207370000062</v>
      </c>
      <c r="D396" s="559">
        <v>2586.5962400000044</v>
      </c>
      <c r="E396" s="559">
        <v>17307.966320000171</v>
      </c>
      <c r="F396" s="561">
        <v>145.56828999999991</v>
      </c>
    </row>
    <row r="397" spans="1:6" ht="11.45" customHeight="1" x14ac:dyDescent="0.25">
      <c r="A397" s="558" t="s">
        <v>236</v>
      </c>
      <c r="B397" s="562">
        <v>21765.377090000155</v>
      </c>
      <c r="C397" s="563">
        <v>20682.29040000006</v>
      </c>
      <c r="D397" s="562">
        <v>573.00316999999995</v>
      </c>
      <c r="E397" s="563">
        <v>505.84507999999988</v>
      </c>
      <c r="F397" s="564" t="s">
        <v>178</v>
      </c>
    </row>
    <row r="398" spans="1:6" ht="11.45" customHeight="1" x14ac:dyDescent="0.25">
      <c r="A398" s="558" t="s">
        <v>237</v>
      </c>
      <c r="B398" s="559">
        <v>2789.1811800000046</v>
      </c>
      <c r="C398" s="559">
        <v>609.51845999999955</v>
      </c>
      <c r="D398" s="559">
        <v>1478.7288499999984</v>
      </c>
      <c r="E398" s="559">
        <v>696.21302000000139</v>
      </c>
      <c r="F398" s="561" t="s">
        <v>178</v>
      </c>
    </row>
    <row r="399" spans="1:6" ht="11.45" customHeight="1" thickBot="1" x14ac:dyDescent="0.3">
      <c r="A399" s="566" t="s">
        <v>238</v>
      </c>
      <c r="B399" s="567">
        <v>17366.779950000127</v>
      </c>
      <c r="C399" s="569">
        <v>589.3985100000001</v>
      </c>
      <c r="D399" s="567">
        <v>534.8642199999997</v>
      </c>
      <c r="E399" s="569">
        <v>16105.90822000031</v>
      </c>
      <c r="F399" s="568">
        <v>136.60899999999995</v>
      </c>
    </row>
    <row r="400" spans="1:6" ht="15.75" thickTop="1" x14ac:dyDescent="0.25">
      <c r="A400" s="671" t="s">
        <v>179</v>
      </c>
      <c r="B400" s="671"/>
      <c r="C400" s="671"/>
      <c r="D400" s="86"/>
      <c r="E400" s="86"/>
      <c r="F400" s="86"/>
    </row>
    <row r="401" spans="1:7" ht="25.5" customHeight="1" x14ac:dyDescent="0.25">
      <c r="A401" s="715" t="s">
        <v>295</v>
      </c>
      <c r="B401" s="715"/>
      <c r="C401" s="715"/>
      <c r="D401" s="715"/>
      <c r="E401" s="715"/>
      <c r="F401" s="715"/>
      <c r="G401" s="31"/>
    </row>
    <row r="402" spans="1:7" ht="12.75" customHeight="1" x14ac:dyDescent="0.25">
      <c r="A402" s="650" t="s">
        <v>162</v>
      </c>
      <c r="B402" s="650"/>
      <c r="C402" s="650"/>
      <c r="D402" s="650"/>
      <c r="E402" s="650"/>
      <c r="F402" s="650"/>
      <c r="G402" s="565"/>
    </row>
    <row r="406" spans="1:7" ht="3.75" customHeight="1" x14ac:dyDescent="0.25">
      <c r="A406" s="31"/>
      <c r="B406" s="31"/>
      <c r="C406" s="31"/>
      <c r="D406" s="31"/>
      <c r="E406" s="31"/>
      <c r="F406" s="31"/>
      <c r="G406" s="31"/>
    </row>
    <row r="407" spans="1:7" hidden="1" x14ac:dyDescent="0.25">
      <c r="A407" s="31"/>
      <c r="B407" s="31"/>
      <c r="C407" s="31"/>
      <c r="D407" s="31"/>
      <c r="E407" s="31"/>
      <c r="F407" s="31"/>
      <c r="G407" s="31"/>
    </row>
    <row r="408" spans="1:7" hidden="1" x14ac:dyDescent="0.25">
      <c r="A408" s="31"/>
      <c r="B408" s="31"/>
      <c r="C408" s="31"/>
      <c r="D408" s="31"/>
      <c r="E408" s="31"/>
      <c r="F408" s="31"/>
      <c r="G408" s="31"/>
    </row>
    <row r="409" spans="1:7" hidden="1" x14ac:dyDescent="0.25">
      <c r="A409" s="31"/>
      <c r="B409" s="31"/>
      <c r="C409" s="31"/>
      <c r="D409" s="31"/>
      <c r="E409" s="31"/>
      <c r="F409" s="31"/>
      <c r="G409" s="31"/>
    </row>
    <row r="410" spans="1:7" hidden="1" x14ac:dyDescent="0.25">
      <c r="A410" s="31"/>
      <c r="B410" s="31"/>
      <c r="C410" s="31"/>
      <c r="D410" s="31"/>
      <c r="E410" s="31"/>
      <c r="F410" s="31"/>
      <c r="G410" s="31"/>
    </row>
    <row r="411" spans="1:7" x14ac:dyDescent="0.25">
      <c r="A411" s="716"/>
      <c r="B411" s="639"/>
      <c r="C411" s="639"/>
      <c r="D411" s="639"/>
      <c r="E411" s="639"/>
      <c r="F411" s="639"/>
      <c r="G411" s="31"/>
    </row>
    <row r="412" spans="1:7" x14ac:dyDescent="0.25">
      <c r="A412" s="31"/>
      <c r="B412" s="31"/>
      <c r="C412" s="31"/>
      <c r="D412" s="31"/>
      <c r="E412" s="31"/>
      <c r="F412" s="31"/>
      <c r="G412" s="31"/>
    </row>
  </sheetData>
  <mergeCells count="6">
    <mergeCell ref="A411:F411"/>
    <mergeCell ref="D1:F1"/>
    <mergeCell ref="A3:F3"/>
    <mergeCell ref="A400:C400"/>
    <mergeCell ref="A401:F401"/>
    <mergeCell ref="A402:F402"/>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N91"/>
  <sheetViews>
    <sheetView showGridLines="0" zoomScaleNormal="100" workbookViewId="0"/>
  </sheetViews>
  <sheetFormatPr baseColWidth="10" defaultColWidth="11.42578125" defaultRowHeight="14.25" x14ac:dyDescent="0.2"/>
  <cols>
    <col min="1" max="1" width="16.5703125" style="570" customWidth="1"/>
    <col min="2" max="5" width="13.28515625" style="570" customWidth="1"/>
    <col min="6" max="6" width="16.140625" style="570" customWidth="1"/>
    <col min="7" max="16384" width="11.42578125" style="570"/>
  </cols>
  <sheetData>
    <row r="1" spans="1:14" ht="49.5" customHeight="1" x14ac:dyDescent="0.2">
      <c r="D1" s="648" t="s">
        <v>58</v>
      </c>
      <c r="E1" s="648"/>
      <c r="F1" s="648"/>
      <c r="M1" s="571"/>
      <c r="N1" s="571"/>
    </row>
    <row r="2" spans="1:14" ht="13.5" customHeight="1" x14ac:dyDescent="0.2">
      <c r="D2" s="32"/>
      <c r="E2" s="32"/>
      <c r="F2" s="32"/>
      <c r="M2" s="571"/>
      <c r="N2" s="571"/>
    </row>
    <row r="3" spans="1:14" ht="34.5" customHeight="1" thickBot="1" x14ac:dyDescent="0.25">
      <c r="A3" s="717" t="s">
        <v>47</v>
      </c>
      <c r="B3" s="717"/>
      <c r="C3" s="717"/>
      <c r="D3" s="717"/>
      <c r="E3" s="717"/>
      <c r="F3" s="717"/>
    </row>
    <row r="4" spans="1:14" ht="22.5" customHeight="1" thickTop="1" x14ac:dyDescent="0.2">
      <c r="A4" s="718" t="s">
        <v>59</v>
      </c>
      <c r="B4" s="720" t="s">
        <v>192</v>
      </c>
      <c r="C4" s="721"/>
      <c r="D4" s="720" t="s">
        <v>193</v>
      </c>
      <c r="E4" s="721"/>
      <c r="F4" s="572" t="s">
        <v>296</v>
      </c>
    </row>
    <row r="5" spans="1:14" ht="39" customHeight="1" x14ac:dyDescent="0.2">
      <c r="A5" s="719"/>
      <c r="B5" s="573" t="s">
        <v>297</v>
      </c>
      <c r="C5" s="573" t="s">
        <v>298</v>
      </c>
      <c r="D5" s="573" t="s">
        <v>297</v>
      </c>
      <c r="E5" s="573" t="s">
        <v>298</v>
      </c>
      <c r="F5" s="574" t="s">
        <v>299</v>
      </c>
    </row>
    <row r="6" spans="1:14" s="579" customFormat="1" ht="11.45" customHeight="1" x14ac:dyDescent="0.2">
      <c r="A6" s="575" t="s">
        <v>199</v>
      </c>
      <c r="B6" s="576">
        <v>2088.9866299999944</v>
      </c>
      <c r="C6" s="577">
        <v>2.7864697152226432</v>
      </c>
      <c r="D6" s="576">
        <v>15595.868510000188</v>
      </c>
      <c r="E6" s="577">
        <v>2.7554294589265957</v>
      </c>
      <c r="F6" s="578">
        <v>13.394487319898348</v>
      </c>
    </row>
    <row r="7" spans="1:14" s="579" customFormat="1" ht="11.45" customHeight="1" x14ac:dyDescent="0.2">
      <c r="A7" s="580" t="s">
        <v>82</v>
      </c>
      <c r="B7" s="581">
        <v>2103.3122999999923</v>
      </c>
      <c r="C7" s="582">
        <v>2.7855975738838223</v>
      </c>
      <c r="D7" s="581">
        <v>15708.610149999746</v>
      </c>
      <c r="E7" s="582">
        <v>2.7504614766953241</v>
      </c>
      <c r="F7" s="583">
        <v>13.389550570774247</v>
      </c>
    </row>
    <row r="8" spans="1:14" s="579" customFormat="1" ht="11.45" customHeight="1" x14ac:dyDescent="0.2">
      <c r="A8" s="575" t="s">
        <v>83</v>
      </c>
      <c r="B8" s="576">
        <v>2115.593050000005</v>
      </c>
      <c r="C8" s="577">
        <v>2.7814430237422045</v>
      </c>
      <c r="D8" s="576">
        <v>15811.910779999815</v>
      </c>
      <c r="E8" s="577">
        <v>2.7416021594829898</v>
      </c>
      <c r="F8" s="578">
        <v>13.379743153344744</v>
      </c>
    </row>
    <row r="9" spans="1:14" s="579" customFormat="1" ht="11.45" customHeight="1" x14ac:dyDescent="0.2">
      <c r="A9" s="580" t="s">
        <v>84</v>
      </c>
      <c r="B9" s="581">
        <v>2129.3759400000085</v>
      </c>
      <c r="C9" s="582">
        <v>2.769806791373818</v>
      </c>
      <c r="D9" s="581">
        <v>15922.665439999744</v>
      </c>
      <c r="E9" s="582">
        <v>2.7343188365075646</v>
      </c>
      <c r="F9" s="583">
        <v>13.37323796712294</v>
      </c>
    </row>
    <row r="10" spans="1:14" s="579" customFormat="1" ht="11.45" customHeight="1" x14ac:dyDescent="0.2">
      <c r="A10" s="575" t="s">
        <v>85</v>
      </c>
      <c r="B10" s="576">
        <v>2143.4323200000008</v>
      </c>
      <c r="C10" s="577">
        <v>2.7625430599086971</v>
      </c>
      <c r="D10" s="576">
        <v>16018.375670000254</v>
      </c>
      <c r="E10" s="577">
        <v>2.728067687402445</v>
      </c>
      <c r="F10" s="578">
        <v>13.381084100894775</v>
      </c>
    </row>
    <row r="11" spans="1:14" s="579" customFormat="1" ht="11.45" customHeight="1" x14ac:dyDescent="0.2">
      <c r="A11" s="580" t="s">
        <v>86</v>
      </c>
      <c r="B11" s="581">
        <v>2157.783280000006</v>
      </c>
      <c r="C11" s="582">
        <v>2.7530476879031172</v>
      </c>
      <c r="D11" s="581">
        <v>16120.521690000283</v>
      </c>
      <c r="E11" s="582">
        <v>2.7197776078920493</v>
      </c>
      <c r="F11" s="583">
        <v>13.38531916953097</v>
      </c>
    </row>
    <row r="12" spans="1:14" s="579" customFormat="1" ht="11.45" customHeight="1" x14ac:dyDescent="0.2">
      <c r="A12" s="575" t="s">
        <v>87</v>
      </c>
      <c r="B12" s="576">
        <v>2172.83970000001</v>
      </c>
      <c r="C12" s="577">
        <v>2.7469033495660069</v>
      </c>
      <c r="D12" s="576">
        <v>16229.845399999502</v>
      </c>
      <c r="E12" s="577">
        <v>2.7141016056751832</v>
      </c>
      <c r="F12" s="578">
        <v>13.38792604888323</v>
      </c>
    </row>
    <row r="13" spans="1:14" s="579" customFormat="1" ht="11.45" customHeight="1" x14ac:dyDescent="0.2">
      <c r="A13" s="580" t="s">
        <v>88</v>
      </c>
      <c r="B13" s="581">
        <v>2191.27117000001</v>
      </c>
      <c r="C13" s="582">
        <v>2.7375533581268221</v>
      </c>
      <c r="D13" s="581">
        <v>16350.378480000132</v>
      </c>
      <c r="E13" s="582">
        <v>2.7085404826665598</v>
      </c>
      <c r="F13" s="583">
        <v>13.40195991597616</v>
      </c>
    </row>
    <row r="14" spans="1:14" s="579" customFormat="1" ht="11.45" customHeight="1" x14ac:dyDescent="0.2">
      <c r="A14" s="575" t="s">
        <v>89</v>
      </c>
      <c r="B14" s="576">
        <v>2209.970969999978</v>
      </c>
      <c r="C14" s="577">
        <v>2.7348395893182333</v>
      </c>
      <c r="D14" s="576">
        <v>16466.174559999636</v>
      </c>
      <c r="E14" s="577">
        <v>2.7045555825809013</v>
      </c>
      <c r="F14" s="578">
        <v>13.421277431180268</v>
      </c>
    </row>
    <row r="15" spans="1:14" s="579" customFormat="1" ht="11.45" customHeight="1" x14ac:dyDescent="0.2">
      <c r="A15" s="580" t="s">
        <v>90</v>
      </c>
      <c r="B15" s="581">
        <v>2227.9545600000042</v>
      </c>
      <c r="C15" s="582">
        <v>2.7354134816824964</v>
      </c>
      <c r="D15" s="581">
        <v>16581.383899999721</v>
      </c>
      <c r="E15" s="582">
        <v>2.6981342920357849</v>
      </c>
      <c r="F15" s="583">
        <v>13.436481378373017</v>
      </c>
    </row>
    <row r="16" spans="1:14" s="579" customFormat="1" ht="11.45" customHeight="1" x14ac:dyDescent="0.2">
      <c r="A16" s="575" t="s">
        <v>91</v>
      </c>
      <c r="B16" s="576">
        <v>2245.8990999999965</v>
      </c>
      <c r="C16" s="577">
        <v>2.7376802680049197</v>
      </c>
      <c r="D16" s="576">
        <v>16699.904779999699</v>
      </c>
      <c r="E16" s="577">
        <v>2.6928816836044298</v>
      </c>
      <c r="F16" s="578">
        <v>13.448574285823186</v>
      </c>
    </row>
    <row r="17" spans="1:6" s="579" customFormat="1" ht="11.45" customHeight="1" x14ac:dyDescent="0.2">
      <c r="A17" s="580" t="s">
        <v>92</v>
      </c>
      <c r="B17" s="581">
        <v>2265.4129399999874</v>
      </c>
      <c r="C17" s="582">
        <v>2.7237462367456962</v>
      </c>
      <c r="D17" s="581">
        <v>16824.554519999485</v>
      </c>
      <c r="E17" s="582">
        <v>2.6870799370205369</v>
      </c>
      <c r="F17" s="583">
        <v>13.464920793635711</v>
      </c>
    </row>
    <row r="18" spans="1:6" s="579" customFormat="1" ht="11.45" customHeight="1" x14ac:dyDescent="0.2">
      <c r="A18" s="575" t="s">
        <v>93</v>
      </c>
      <c r="B18" s="576">
        <v>2282.4854500000074</v>
      </c>
      <c r="C18" s="577">
        <v>2.7203731572527619</v>
      </c>
      <c r="D18" s="576">
        <v>16921.844000000485</v>
      </c>
      <c r="E18" s="577">
        <v>2.6809037868449694</v>
      </c>
      <c r="F18" s="578">
        <v>13.488396713738419</v>
      </c>
    </row>
    <row r="19" spans="1:6" s="579" customFormat="1" ht="11.45" customHeight="1" x14ac:dyDescent="0.2">
      <c r="A19" s="580" t="s">
        <v>94</v>
      </c>
      <c r="B19" s="581">
        <v>2298.8003400000048</v>
      </c>
      <c r="C19" s="582">
        <v>2.7074696752480865</v>
      </c>
      <c r="D19" s="581">
        <v>17020.396350000134</v>
      </c>
      <c r="E19" s="582">
        <v>2.6741541585780988</v>
      </c>
      <c r="F19" s="583">
        <v>13.506150460473776</v>
      </c>
    </row>
    <row r="20" spans="1:6" s="579" customFormat="1" ht="11.45" customHeight="1" x14ac:dyDescent="0.2">
      <c r="A20" s="575" t="s">
        <v>95</v>
      </c>
      <c r="B20" s="576">
        <v>2313.5487999999878</v>
      </c>
      <c r="C20" s="577">
        <v>2.7040087332499767</v>
      </c>
      <c r="D20" s="576">
        <v>17117.163760000112</v>
      </c>
      <c r="E20" s="577">
        <v>2.6681179335752025</v>
      </c>
      <c r="F20" s="578">
        <v>13.51595879106068</v>
      </c>
    </row>
    <row r="21" spans="1:6" s="579" customFormat="1" ht="11.45" customHeight="1" x14ac:dyDescent="0.2">
      <c r="A21" s="580" t="s">
        <v>96</v>
      </c>
      <c r="B21" s="581">
        <v>2329.0050900000074</v>
      </c>
      <c r="C21" s="582">
        <v>2.6947395765459663</v>
      </c>
      <c r="D21" s="581">
        <v>17211.585959999637</v>
      </c>
      <c r="E21" s="582">
        <v>2.6622265313893236</v>
      </c>
      <c r="F21" s="583">
        <v>13.53161234189982</v>
      </c>
    </row>
    <row r="22" spans="1:6" s="579" customFormat="1" ht="11.45" customHeight="1" x14ac:dyDescent="0.2">
      <c r="A22" s="575" t="s">
        <v>97</v>
      </c>
      <c r="B22" s="576">
        <v>2341.0563400000096</v>
      </c>
      <c r="C22" s="577">
        <v>2.6799398642409464</v>
      </c>
      <c r="D22" s="576">
        <v>17279.27988999903</v>
      </c>
      <c r="E22" s="577">
        <v>2.6548047142026832</v>
      </c>
      <c r="F22" s="578">
        <v>13.548344345964182</v>
      </c>
    </row>
    <row r="23" spans="1:6" s="579" customFormat="1" ht="11.45" customHeight="1" x14ac:dyDescent="0.2">
      <c r="A23" s="580" t="s">
        <v>98</v>
      </c>
      <c r="B23" s="581">
        <v>2353.1286799999934</v>
      </c>
      <c r="C23" s="582">
        <v>2.6744133389254321</v>
      </c>
      <c r="D23" s="581">
        <v>17348.433409999965</v>
      </c>
      <c r="E23" s="582">
        <v>2.6494109504726597</v>
      </c>
      <c r="F23" s="583">
        <v>13.56392605826648</v>
      </c>
    </row>
    <row r="24" spans="1:6" s="579" customFormat="1" ht="11.45" customHeight="1" x14ac:dyDescent="0.2">
      <c r="A24" s="575" t="s">
        <v>99</v>
      </c>
      <c r="B24" s="576">
        <v>2363.4994999999976</v>
      </c>
      <c r="C24" s="577">
        <v>2.6661627387693638</v>
      </c>
      <c r="D24" s="576">
        <v>17418.619820000175</v>
      </c>
      <c r="E24" s="577">
        <v>2.6427971903459535</v>
      </c>
      <c r="F24" s="578">
        <v>13.568810413361291</v>
      </c>
    </row>
    <row r="25" spans="1:6" s="579" customFormat="1" ht="11.45" customHeight="1" x14ac:dyDescent="0.2">
      <c r="A25" s="580" t="s">
        <v>100</v>
      </c>
      <c r="B25" s="581">
        <v>2375.3952000000013</v>
      </c>
      <c r="C25" s="582">
        <v>2.657526920152069</v>
      </c>
      <c r="D25" s="581">
        <v>17490.758059999309</v>
      </c>
      <c r="E25" s="582">
        <v>2.6366396997660941</v>
      </c>
      <c r="F25" s="583">
        <v>13.580859056260339</v>
      </c>
    </row>
    <row r="26" spans="1:6" s="579" customFormat="1" ht="11.45" customHeight="1" x14ac:dyDescent="0.2">
      <c r="A26" s="575" t="s">
        <v>101</v>
      </c>
      <c r="B26" s="576">
        <v>2385.2958500000163</v>
      </c>
      <c r="C26" s="577">
        <v>2.6533770307779636</v>
      </c>
      <c r="D26" s="576">
        <v>17548.256969999886</v>
      </c>
      <c r="E26" s="577">
        <v>2.6301177865644298</v>
      </c>
      <c r="F26" s="578">
        <v>13.592779351692112</v>
      </c>
    </row>
    <row r="27" spans="1:6" s="579" customFormat="1" ht="11.45" customHeight="1" x14ac:dyDescent="0.2">
      <c r="A27" s="580" t="s">
        <v>102</v>
      </c>
      <c r="B27" s="581">
        <v>2395.8100499999896</v>
      </c>
      <c r="C27" s="582">
        <v>2.6476311049784536</v>
      </c>
      <c r="D27" s="581">
        <v>17610.367719998965</v>
      </c>
      <c r="E27" s="582">
        <v>2.623711767672265</v>
      </c>
      <c r="F27" s="583">
        <v>13.604543006102148</v>
      </c>
    </row>
    <row r="28" spans="1:6" s="579" customFormat="1" ht="11.45" customHeight="1" x14ac:dyDescent="0.2">
      <c r="A28" s="575" t="s">
        <v>103</v>
      </c>
      <c r="B28" s="576">
        <v>2404.2604499999934</v>
      </c>
      <c r="C28" s="577">
        <v>2.6341609163017181</v>
      </c>
      <c r="D28" s="576">
        <v>17675.705709999846</v>
      </c>
      <c r="E28" s="577">
        <v>2.6163184123300232</v>
      </c>
      <c r="F28" s="578">
        <v>13.602062002196655</v>
      </c>
    </row>
    <row r="29" spans="1:6" s="579" customFormat="1" ht="11.45" customHeight="1" x14ac:dyDescent="0.2">
      <c r="A29" s="580" t="s">
        <v>104</v>
      </c>
      <c r="B29" s="581">
        <v>2414.8706299999917</v>
      </c>
      <c r="C29" s="582">
        <v>2.6251843313030752</v>
      </c>
      <c r="D29" s="581">
        <v>17746.540390000122</v>
      </c>
      <c r="E29" s="582">
        <v>2.6099104733731231</v>
      </c>
      <c r="F29" s="583">
        <v>13.607557174133674</v>
      </c>
    </row>
    <row r="30" spans="1:6" s="579" customFormat="1" ht="11.45" customHeight="1" x14ac:dyDescent="0.2">
      <c r="A30" s="575" t="s">
        <v>105</v>
      </c>
      <c r="B30" s="576">
        <v>2424.2545299999779</v>
      </c>
      <c r="C30" s="577">
        <v>2.6198562574202948</v>
      </c>
      <c r="D30" s="576">
        <v>17802.436019999386</v>
      </c>
      <c r="E30" s="577">
        <v>2.6030129336198486</v>
      </c>
      <c r="F30" s="578">
        <v>13.617543842182906</v>
      </c>
    </row>
    <row r="31" spans="1:6" s="579" customFormat="1" ht="11.45" customHeight="1" x14ac:dyDescent="0.2">
      <c r="A31" s="580" t="s">
        <v>106</v>
      </c>
      <c r="B31" s="581">
        <v>2435.1870399999993</v>
      </c>
      <c r="C31" s="582">
        <v>2.611620604715442</v>
      </c>
      <c r="D31" s="581">
        <v>17862.821350000988</v>
      </c>
      <c r="E31" s="582">
        <v>2.5952395280491363</v>
      </c>
      <c r="F31" s="583">
        <v>13.632712281477666</v>
      </c>
    </row>
    <row r="32" spans="1:6" s="579" customFormat="1" ht="11.45" customHeight="1" x14ac:dyDescent="0.2">
      <c r="A32" s="575" t="s">
        <v>107</v>
      </c>
      <c r="B32" s="576">
        <v>2445.0710800000029</v>
      </c>
      <c r="C32" s="577">
        <v>2.6073514026430691</v>
      </c>
      <c r="D32" s="576">
        <v>17928.263379999371</v>
      </c>
      <c r="E32" s="577">
        <v>2.5901302962674593</v>
      </c>
      <c r="F32" s="578">
        <v>13.638080990753989</v>
      </c>
    </row>
    <row r="33" spans="1:6" s="579" customFormat="1" ht="11.45" customHeight="1" x14ac:dyDescent="0.2">
      <c r="A33" s="580" t="s">
        <v>108</v>
      </c>
      <c r="B33" s="581">
        <v>2457.0224000000098</v>
      </c>
      <c r="C33" s="582">
        <v>2.5996141182921213</v>
      </c>
      <c r="D33" s="581">
        <v>17995.772819999635</v>
      </c>
      <c r="E33" s="582">
        <v>2.5836197686563014</v>
      </c>
      <c r="F33" s="583">
        <v>13.653330838169914</v>
      </c>
    </row>
    <row r="34" spans="1:6" s="579" customFormat="1" ht="11.45" customHeight="1" x14ac:dyDescent="0.2">
      <c r="A34" s="575" t="s">
        <v>109</v>
      </c>
      <c r="B34" s="576">
        <v>2466.4668800000036</v>
      </c>
      <c r="C34" s="577">
        <v>2.5910295945267277</v>
      </c>
      <c r="D34" s="576">
        <v>18032.702659999104</v>
      </c>
      <c r="E34" s="577">
        <v>2.5765129939762219</v>
      </c>
      <c r="F34" s="578">
        <v>13.677743855174986</v>
      </c>
    </row>
    <row r="35" spans="1:6" s="579" customFormat="1" ht="11.45" customHeight="1" x14ac:dyDescent="0.2">
      <c r="A35" s="580" t="s">
        <v>110</v>
      </c>
      <c r="B35" s="581">
        <v>2474.7312800000082</v>
      </c>
      <c r="C35" s="582">
        <v>2.581508966904881</v>
      </c>
      <c r="D35" s="581">
        <v>18067.848559999991</v>
      </c>
      <c r="E35" s="582">
        <v>2.5706226104210574</v>
      </c>
      <c r="F35" s="583">
        <v>13.696878583976847</v>
      </c>
    </row>
    <row r="36" spans="1:6" s="579" customFormat="1" ht="11.45" customHeight="1" x14ac:dyDescent="0.2">
      <c r="A36" s="575" t="s">
        <v>111</v>
      </c>
      <c r="B36" s="576">
        <v>2480.9698000000103</v>
      </c>
      <c r="C36" s="577">
        <v>2.5692553331362609</v>
      </c>
      <c r="D36" s="576">
        <v>18109.02364000068</v>
      </c>
      <c r="E36" s="577">
        <v>2.5638253007438325</v>
      </c>
      <c r="F36" s="578">
        <v>13.700185329262276</v>
      </c>
    </row>
    <row r="37" spans="1:6" s="579" customFormat="1" ht="11.45" customHeight="1" x14ac:dyDescent="0.2">
      <c r="A37" s="580" t="s">
        <v>112</v>
      </c>
      <c r="B37" s="581">
        <v>2488.5401800000031</v>
      </c>
      <c r="C37" s="582">
        <v>2.5639776851021172</v>
      </c>
      <c r="D37" s="581">
        <v>18154.084319999987</v>
      </c>
      <c r="E37" s="582">
        <v>2.5582623960181716</v>
      </c>
      <c r="F37" s="583">
        <v>13.707880475460989</v>
      </c>
    </row>
    <row r="38" spans="1:6" s="579" customFormat="1" ht="11.45" customHeight="1" x14ac:dyDescent="0.2">
      <c r="A38" s="575" t="s">
        <v>113</v>
      </c>
      <c r="B38" s="576">
        <v>2492.1234800000152</v>
      </c>
      <c r="C38" s="577">
        <v>2.5496097408463911</v>
      </c>
      <c r="D38" s="576">
        <v>18180.268169999898</v>
      </c>
      <c r="E38" s="577">
        <v>2.5512760480914136</v>
      </c>
      <c r="F38" s="578">
        <v>13.707847742930346</v>
      </c>
    </row>
    <row r="39" spans="1:6" s="579" customFormat="1" ht="11.45" customHeight="1" x14ac:dyDescent="0.2">
      <c r="A39" s="580" t="s">
        <v>114</v>
      </c>
      <c r="B39" s="581">
        <v>2495.6455099999903</v>
      </c>
      <c r="C39" s="582">
        <v>2.5415895945894982</v>
      </c>
      <c r="D39" s="581">
        <v>18204.146829999485</v>
      </c>
      <c r="E39" s="582">
        <v>2.5441148911014122</v>
      </c>
      <c r="F39" s="583">
        <v>13.709214352673186</v>
      </c>
    </row>
    <row r="40" spans="1:6" s="579" customFormat="1" ht="11.45" customHeight="1" x14ac:dyDescent="0.2">
      <c r="A40" s="575" t="s">
        <v>115</v>
      </c>
      <c r="B40" s="576">
        <v>2495.1546499999936</v>
      </c>
      <c r="C40" s="577">
        <v>2.5425622175362967</v>
      </c>
      <c r="D40" s="576">
        <v>18220.39072999925</v>
      </c>
      <c r="E40" s="577">
        <v>2.5384832897049119</v>
      </c>
      <c r="F40" s="578">
        <v>13.694298256138969</v>
      </c>
    </row>
    <row r="41" spans="1:6" s="579" customFormat="1" ht="11.45" customHeight="1" x14ac:dyDescent="0.2">
      <c r="A41" s="580" t="s">
        <v>116</v>
      </c>
      <c r="B41" s="581">
        <v>2499.2996099999964</v>
      </c>
      <c r="C41" s="582">
        <v>2.5339114024828793</v>
      </c>
      <c r="D41" s="581">
        <v>18245.080070000076</v>
      </c>
      <c r="E41" s="582">
        <v>2.531429777934636</v>
      </c>
      <c r="F41" s="583">
        <v>13.698485292533912</v>
      </c>
    </row>
    <row r="42" spans="1:6" s="579" customFormat="1" ht="11.45" customHeight="1" x14ac:dyDescent="0.2">
      <c r="A42" s="575" t="s">
        <v>117</v>
      </c>
      <c r="B42" s="576">
        <v>2502.1234799999947</v>
      </c>
      <c r="C42" s="577">
        <v>2.5258756054677196</v>
      </c>
      <c r="D42" s="576">
        <v>18266.465449999112</v>
      </c>
      <c r="E42" s="577">
        <v>2.524553293915953</v>
      </c>
      <c r="F42" s="578">
        <v>13.697907166819274</v>
      </c>
    </row>
    <row r="43" spans="1:6" s="579" customFormat="1" ht="11.45" customHeight="1" x14ac:dyDescent="0.2">
      <c r="A43" s="580" t="s">
        <v>118</v>
      </c>
      <c r="B43" s="581">
        <v>2515.6604899999984</v>
      </c>
      <c r="C43" s="582">
        <v>2.5063054792421497</v>
      </c>
      <c r="D43" s="581">
        <v>18331.35224999932</v>
      </c>
      <c r="E43" s="582">
        <v>2.5150466971141916</v>
      </c>
      <c r="F43" s="583">
        <v>13.723267414710726</v>
      </c>
    </row>
    <row r="44" spans="1:6" s="579" customFormat="1" ht="11.45" customHeight="1" x14ac:dyDescent="0.2">
      <c r="A44" s="575" t="s">
        <v>119</v>
      </c>
      <c r="B44" s="576">
        <v>2522.839140000006</v>
      </c>
      <c r="C44" s="577">
        <v>2.5082836196999887</v>
      </c>
      <c r="D44" s="576">
        <v>18355.702850000293</v>
      </c>
      <c r="E44" s="577">
        <v>2.5121265754201354</v>
      </c>
      <c r="F44" s="578">
        <v>13.744170738741099</v>
      </c>
    </row>
    <row r="45" spans="1:6" s="579" customFormat="1" ht="11.45" customHeight="1" x14ac:dyDescent="0.2">
      <c r="A45" s="580" t="s">
        <v>120</v>
      </c>
      <c r="B45" s="581">
        <v>2533.6865700000026</v>
      </c>
      <c r="C45" s="582">
        <v>2.5102662047105544</v>
      </c>
      <c r="D45" s="581">
        <v>18362.014670000019</v>
      </c>
      <c r="E45" s="582">
        <v>2.5115719069404232</v>
      </c>
      <c r="F45" s="583">
        <v>13.798521652090589</v>
      </c>
    </row>
    <row r="46" spans="1:6" s="579" customFormat="1" ht="11.45" customHeight="1" x14ac:dyDescent="0.2">
      <c r="A46" s="575" t="s">
        <v>121</v>
      </c>
      <c r="B46" s="576">
        <v>2538.0444400000074</v>
      </c>
      <c r="C46" s="577">
        <v>2.4978310821066612</v>
      </c>
      <c r="D46" s="576">
        <v>18363.540360000636</v>
      </c>
      <c r="E46" s="577">
        <v>2.5093133996303325</v>
      </c>
      <c r="F46" s="578">
        <v>13.82110633485666</v>
      </c>
    </row>
    <row r="47" spans="1:6" s="579" customFormat="1" ht="11.45" customHeight="1" x14ac:dyDescent="0.2">
      <c r="A47" s="580" t="s">
        <v>122</v>
      </c>
      <c r="B47" s="581">
        <v>2538.682640000005</v>
      </c>
      <c r="C47" s="582">
        <v>2.4959053448287727</v>
      </c>
      <c r="D47" s="581">
        <v>18367.160920000024</v>
      </c>
      <c r="E47" s="582">
        <v>2.5079764624831373</v>
      </c>
      <c r="F47" s="583">
        <v>13.821856579018863</v>
      </c>
    </row>
    <row r="48" spans="1:6" s="579" customFormat="1" ht="11.45" customHeight="1" x14ac:dyDescent="0.2">
      <c r="A48" s="575" t="s">
        <v>123</v>
      </c>
      <c r="B48" s="576">
        <v>2541.5624500000135</v>
      </c>
      <c r="C48" s="577">
        <v>2.4922061860018436</v>
      </c>
      <c r="D48" s="576">
        <v>18378.098190000401</v>
      </c>
      <c r="E48" s="577">
        <v>2.5056565387737884</v>
      </c>
      <c r="F48" s="578">
        <v>13.829300636683334</v>
      </c>
    </row>
    <row r="49" spans="1:8" s="579" customFormat="1" ht="11.45" customHeight="1" x14ac:dyDescent="0.2">
      <c r="A49" s="580" t="s">
        <v>124</v>
      </c>
      <c r="B49" s="581">
        <v>2554.1259900000014</v>
      </c>
      <c r="C49" s="582">
        <v>2.4961284192562574</v>
      </c>
      <c r="D49" s="581">
        <v>18395.110030000204</v>
      </c>
      <c r="E49" s="582">
        <v>2.5039226133946944</v>
      </c>
      <c r="F49" s="583">
        <v>13.884809527284862</v>
      </c>
    </row>
    <row r="50" spans="1:8" s="579" customFormat="1" ht="11.45" customHeight="1" x14ac:dyDescent="0.2">
      <c r="A50" s="575" t="s">
        <v>125</v>
      </c>
      <c r="B50" s="576">
        <v>2559.5359800000051</v>
      </c>
      <c r="C50" s="577">
        <v>2.4874175162015044</v>
      </c>
      <c r="D50" s="576">
        <v>18408.32016000037</v>
      </c>
      <c r="E50" s="577">
        <v>2.5014885844966401</v>
      </c>
      <c r="F50" s="578">
        <v>13.904234377461815</v>
      </c>
      <c r="H50" s="584"/>
    </row>
    <row r="51" spans="1:8" s="579" customFormat="1" ht="11.45" customHeight="1" x14ac:dyDescent="0.2">
      <c r="A51" s="580" t="s">
        <v>126</v>
      </c>
      <c r="B51" s="581">
        <v>2564.9204399999921</v>
      </c>
      <c r="C51" s="582">
        <v>2.4845336918130743</v>
      </c>
      <c r="D51" s="581">
        <v>18426.206740000311</v>
      </c>
      <c r="E51" s="582">
        <v>2.499739433076575</v>
      </c>
      <c r="F51" s="583">
        <v>13.919959089745614</v>
      </c>
      <c r="H51" s="584"/>
    </row>
    <row r="52" spans="1:8" s="579" customFormat="1" ht="11.45" customHeight="1" x14ac:dyDescent="0.2">
      <c r="A52" s="575" t="s">
        <v>127</v>
      </c>
      <c r="B52" s="576">
        <v>2571.271560000022</v>
      </c>
      <c r="C52" s="577">
        <v>2.4836525590474796</v>
      </c>
      <c r="D52" s="576">
        <v>18455.826529999777</v>
      </c>
      <c r="E52" s="577">
        <v>2.4968375648251016</v>
      </c>
      <c r="F52" s="578">
        <v>13.93203146887214</v>
      </c>
      <c r="H52" s="584"/>
    </row>
    <row r="53" spans="1:8" s="579" customFormat="1" ht="11.45" customHeight="1" x14ac:dyDescent="0.2">
      <c r="A53" s="580" t="s">
        <v>128</v>
      </c>
      <c r="B53" s="581">
        <v>2578.0775200000003</v>
      </c>
      <c r="C53" s="582">
        <v>2.4807460677132749</v>
      </c>
      <c r="D53" s="581">
        <v>18486.44176000034</v>
      </c>
      <c r="E53" s="582">
        <v>2.494427246663383</v>
      </c>
      <c r="F53" s="583">
        <v>13.945774711379357</v>
      </c>
      <c r="H53" s="584"/>
    </row>
    <row r="54" spans="1:8" s="579" customFormat="1" ht="11.45" customHeight="1" x14ac:dyDescent="0.2">
      <c r="A54" s="575" t="s">
        <v>129</v>
      </c>
      <c r="B54" s="576">
        <v>2582.7810700000177</v>
      </c>
      <c r="C54" s="577">
        <v>2.4814135949974339</v>
      </c>
      <c r="D54" s="576">
        <v>18499.998259999618</v>
      </c>
      <c r="E54" s="577">
        <v>2.4930743517810585</v>
      </c>
      <c r="F54" s="578">
        <v>13.960980069843915</v>
      </c>
      <c r="H54" s="584"/>
    </row>
    <row r="55" spans="1:8" s="579" customFormat="1" ht="11.45" customHeight="1" x14ac:dyDescent="0.2">
      <c r="A55" s="580" t="s">
        <v>130</v>
      </c>
      <c r="B55" s="581">
        <v>2585.8507100000065</v>
      </c>
      <c r="C55" s="582">
        <v>2.4809042398275198</v>
      </c>
      <c r="D55" s="581">
        <v>18505.168140000584</v>
      </c>
      <c r="E55" s="582">
        <v>2.4928290292206157</v>
      </c>
      <c r="F55" s="583">
        <v>13.973667736692747</v>
      </c>
      <c r="H55" s="584"/>
    </row>
    <row r="56" spans="1:8" s="579" customFormat="1" ht="11.45" customHeight="1" x14ac:dyDescent="0.2">
      <c r="A56" s="575" t="s">
        <v>131</v>
      </c>
      <c r="B56" s="576">
        <v>2588.9041000000025</v>
      </c>
      <c r="C56" s="577">
        <v>2.4853488315770318</v>
      </c>
      <c r="D56" s="576">
        <v>18515.29216999967</v>
      </c>
      <c r="E56" s="577">
        <v>2.4936654720907105</v>
      </c>
      <c r="F56" s="578">
        <v>13.982518213754163</v>
      </c>
      <c r="H56" s="584"/>
    </row>
    <row r="57" spans="1:8" s="579" customFormat="1" ht="11.45" customHeight="1" x14ac:dyDescent="0.2">
      <c r="A57" s="580" t="s">
        <v>132</v>
      </c>
      <c r="B57" s="581">
        <v>2593.3816000000088</v>
      </c>
      <c r="C57" s="582">
        <v>2.4906433977938316</v>
      </c>
      <c r="D57" s="581">
        <v>18529.682680000242</v>
      </c>
      <c r="E57" s="582">
        <v>2.4937158308638838</v>
      </c>
      <c r="F57" s="583">
        <v>13.995823052054419</v>
      </c>
    </row>
    <row r="58" spans="1:8" s="579" customFormat="1" ht="11.45" customHeight="1" x14ac:dyDescent="0.2">
      <c r="A58" s="575" t="s">
        <v>133</v>
      </c>
      <c r="B58" s="576">
        <v>2598.7447599999982</v>
      </c>
      <c r="C58" s="577">
        <v>2.4909240721278105</v>
      </c>
      <c r="D58" s="576">
        <v>18545.945809999783</v>
      </c>
      <c r="E58" s="577">
        <v>2.4938892059665609</v>
      </c>
      <c r="F58" s="578">
        <v>14.012468205308688</v>
      </c>
      <c r="H58" s="584"/>
    </row>
    <row r="59" spans="1:8" s="579" customFormat="1" ht="11.45" customHeight="1" x14ac:dyDescent="0.2">
      <c r="A59" s="580" t="s">
        <v>134</v>
      </c>
      <c r="B59" s="581">
        <v>2603.9147899999871</v>
      </c>
      <c r="C59" s="582">
        <v>2.4926542815174066</v>
      </c>
      <c r="D59" s="581">
        <v>18562.164850000448</v>
      </c>
      <c r="E59" s="582">
        <v>2.4937456597364527</v>
      </c>
      <c r="F59" s="583">
        <v>14.028077064512894</v>
      </c>
      <c r="H59" s="584"/>
    </row>
    <row r="60" spans="1:8" s="579" customFormat="1" ht="11.45" customHeight="1" x14ac:dyDescent="0.2">
      <c r="A60" s="575" t="s">
        <v>135</v>
      </c>
      <c r="B60" s="576">
        <v>2609.4904699999984</v>
      </c>
      <c r="C60" s="577">
        <v>2.4937086932530605</v>
      </c>
      <c r="D60" s="576">
        <v>18589.471779999454</v>
      </c>
      <c r="E60" s="577">
        <v>2.4934317751765187</v>
      </c>
      <c r="F60" s="578">
        <v>14.037464328639871</v>
      </c>
      <c r="H60" s="584"/>
    </row>
    <row r="61" spans="1:8" s="587" customFormat="1" ht="11.45" customHeight="1" x14ac:dyDescent="0.2">
      <c r="A61" s="580" t="s">
        <v>136</v>
      </c>
      <c r="B61" s="581">
        <v>2616.2186600000141</v>
      </c>
      <c r="C61" s="582">
        <v>2.4952023811343023</v>
      </c>
      <c r="D61" s="581">
        <v>18624.982380001224</v>
      </c>
      <c r="E61" s="582">
        <v>2.4931995667208722</v>
      </c>
      <c r="F61" s="583">
        <v>14.046824886176575</v>
      </c>
      <c r="G61" s="585"/>
      <c r="H61" s="586"/>
    </row>
    <row r="62" spans="1:8" s="579" customFormat="1" ht="11.45" customHeight="1" x14ac:dyDescent="0.2">
      <c r="A62" s="575" t="s">
        <v>137</v>
      </c>
      <c r="B62" s="576">
        <v>2621.5086699999897</v>
      </c>
      <c r="C62" s="577">
        <v>2.4965972094229252</v>
      </c>
      <c r="D62" s="576">
        <v>18652.434659999832</v>
      </c>
      <c r="E62" s="577">
        <v>2.4921365627236374</v>
      </c>
      <c r="F62" s="578">
        <v>14.054512012964283</v>
      </c>
      <c r="H62" s="584"/>
    </row>
    <row r="63" spans="1:8" s="587" customFormat="1" ht="11.45" customHeight="1" x14ac:dyDescent="0.2">
      <c r="A63" s="580" t="s">
        <v>138</v>
      </c>
      <c r="B63" s="581">
        <v>2624.3735999999908</v>
      </c>
      <c r="C63" s="582">
        <v>2.4980033787872267</v>
      </c>
      <c r="D63" s="581">
        <v>18677.129799999242</v>
      </c>
      <c r="E63" s="582">
        <v>2.4915124614061654</v>
      </c>
      <c r="F63" s="583">
        <v>14.051268198607781</v>
      </c>
      <c r="G63" s="585"/>
      <c r="H63" s="586"/>
    </row>
    <row r="64" spans="1:8" s="579" customFormat="1" ht="11.45" customHeight="1" x14ac:dyDescent="0.2">
      <c r="A64" s="575" t="s">
        <v>139</v>
      </c>
      <c r="B64" s="576">
        <v>2626.3759599999626</v>
      </c>
      <c r="C64" s="577">
        <v>2.4995976623240184</v>
      </c>
      <c r="D64" s="576">
        <v>18709.840150000669</v>
      </c>
      <c r="E64" s="577">
        <v>2.4904872070753443</v>
      </c>
      <c r="F64" s="578">
        <v>14.037404590011253</v>
      </c>
      <c r="H64" s="584"/>
    </row>
    <row r="65" spans="1:8" s="587" customFormat="1" ht="11.45" customHeight="1" x14ac:dyDescent="0.2">
      <c r="A65" s="501" t="s">
        <v>140</v>
      </c>
      <c r="B65" s="581">
        <v>2627.8064499999891</v>
      </c>
      <c r="C65" s="582">
        <v>2.5045431675533036</v>
      </c>
      <c r="D65" s="581">
        <v>18746.910439999607</v>
      </c>
      <c r="E65" s="582">
        <v>2.4890329912943345</v>
      </c>
      <c r="F65" s="583">
        <v>14.017277451718835</v>
      </c>
      <c r="G65" s="585"/>
      <c r="H65" s="586"/>
    </row>
    <row r="66" spans="1:8" s="579" customFormat="1" ht="11.45" customHeight="1" x14ac:dyDescent="0.2">
      <c r="A66" s="575" t="s">
        <v>141</v>
      </c>
      <c r="B66" s="576">
        <v>2630.1039300000002</v>
      </c>
      <c r="C66" s="577">
        <v>2.5080793252151099</v>
      </c>
      <c r="D66" s="576">
        <v>18773.90388999971</v>
      </c>
      <c r="E66" s="577">
        <v>2.4880110579920292</v>
      </c>
      <c r="F66" s="578">
        <v>14.009360788306672</v>
      </c>
      <c r="H66" s="584"/>
    </row>
    <row r="67" spans="1:8" s="587" customFormat="1" ht="11.45" customHeight="1" x14ac:dyDescent="0.2">
      <c r="A67" s="501" t="s">
        <v>142</v>
      </c>
      <c r="B67" s="581">
        <v>2632.3546000000019</v>
      </c>
      <c r="C67" s="582">
        <v>2.5107420254094985</v>
      </c>
      <c r="D67" s="581">
        <v>18784.355149999687</v>
      </c>
      <c r="E67" s="582">
        <v>2.4881950882407624</v>
      </c>
      <c r="F67" s="583">
        <v>14.013547864591168</v>
      </c>
      <c r="G67" s="585"/>
      <c r="H67" s="586"/>
    </row>
    <row r="68" spans="1:8" s="579" customFormat="1" ht="11.45" customHeight="1" x14ac:dyDescent="0.2">
      <c r="A68" s="575" t="s">
        <v>143</v>
      </c>
      <c r="B68" s="576">
        <v>2631.7697300000173</v>
      </c>
      <c r="C68" s="577">
        <v>2.5100837222563532</v>
      </c>
      <c r="D68" s="576">
        <v>18799.391500000242</v>
      </c>
      <c r="E68" s="577">
        <v>2.48786462636301</v>
      </c>
      <c r="F68" s="578">
        <v>13.999228272893745</v>
      </c>
      <c r="H68" s="584"/>
    </row>
    <row r="69" spans="1:8" s="579" customFormat="1" ht="11.45" customHeight="1" x14ac:dyDescent="0.2">
      <c r="A69" s="501" t="s">
        <v>144</v>
      </c>
      <c r="B69" s="581">
        <v>2627.7169099999969</v>
      </c>
      <c r="C69" s="582">
        <v>2.5072806910543544</v>
      </c>
      <c r="D69" s="581">
        <v>18817.767640000049</v>
      </c>
      <c r="E69" s="582">
        <v>2.4861029025863668</v>
      </c>
      <c r="F69" s="583">
        <v>13.964020388977394</v>
      </c>
      <c r="H69" s="584"/>
    </row>
    <row r="70" spans="1:8" s="579" customFormat="1" ht="11.45" customHeight="1" x14ac:dyDescent="0.2">
      <c r="A70" s="575" t="s">
        <v>145</v>
      </c>
      <c r="B70" s="576">
        <v>2563.24037</v>
      </c>
      <c r="C70" s="577">
        <v>2.604335386618462</v>
      </c>
      <c r="D70" s="576">
        <v>18610.027819999999</v>
      </c>
      <c r="E70" s="577">
        <v>2.5278989916093528</v>
      </c>
      <c r="F70" s="578">
        <f>100*B70/D70</f>
        <v>13.773436529983652</v>
      </c>
      <c r="H70" s="584"/>
    </row>
    <row r="71" spans="1:8" s="579" customFormat="1" ht="11.45" customHeight="1" x14ac:dyDescent="0.2">
      <c r="A71" s="501" t="s">
        <v>146</v>
      </c>
      <c r="B71" s="581">
        <v>2571.1285499999999</v>
      </c>
      <c r="C71" s="582">
        <v>2.5945582689749216</v>
      </c>
      <c r="D71" s="581">
        <v>18704.541680000002</v>
      </c>
      <c r="E71" s="582">
        <v>2.5136330466879415</v>
      </c>
      <c r="F71" s="583">
        <f t="shared" ref="F71:F81" si="0">100*B71/D71</f>
        <v>13.746012032731077</v>
      </c>
      <c r="H71" s="584"/>
    </row>
    <row r="72" spans="1:8" s="579" customFormat="1" ht="11.45" customHeight="1" x14ac:dyDescent="0.2">
      <c r="A72" s="575" t="s">
        <v>147</v>
      </c>
      <c r="B72" s="576">
        <v>2587.53089</v>
      </c>
      <c r="C72" s="577">
        <v>2.5811333019487162</v>
      </c>
      <c r="D72" s="576">
        <v>18786.943500000001</v>
      </c>
      <c r="E72" s="577">
        <v>2.5043308726616442</v>
      </c>
      <c r="F72" s="578">
        <f t="shared" si="0"/>
        <v>13.773027475171785</v>
      </c>
      <c r="H72" s="584"/>
    </row>
    <row r="73" spans="1:8" s="579" customFormat="1" ht="11.45" customHeight="1" x14ac:dyDescent="0.2">
      <c r="A73" s="501" t="s">
        <v>148</v>
      </c>
      <c r="B73" s="581">
        <v>2610.4251599999998</v>
      </c>
      <c r="C73" s="582">
        <v>2.5632774700960974</v>
      </c>
      <c r="D73" s="581">
        <v>18883.230370000001</v>
      </c>
      <c r="E73" s="582">
        <v>2.4951381679298974</v>
      </c>
      <c r="F73" s="583">
        <f t="shared" si="0"/>
        <v>13.82403915458878</v>
      </c>
      <c r="G73" s="588"/>
      <c r="H73" s="584"/>
    </row>
    <row r="74" spans="1:8" s="579" customFormat="1" ht="11.45" customHeight="1" x14ac:dyDescent="0.2">
      <c r="A74" s="575" t="s">
        <v>149</v>
      </c>
      <c r="B74" s="576">
        <v>2631.7027600000001</v>
      </c>
      <c r="C74" s="577">
        <v>2.55224675145304</v>
      </c>
      <c r="D74" s="576">
        <v>18963.268690000001</v>
      </c>
      <c r="E74" s="577">
        <v>2.4893508931239001</v>
      </c>
      <c r="F74" s="578">
        <f t="shared" si="0"/>
        <v>13.877896279494207</v>
      </c>
      <c r="G74" s="588"/>
      <c r="H74" s="584"/>
    </row>
    <row r="75" spans="1:8" s="579" customFormat="1" ht="11.45" customHeight="1" x14ac:dyDescent="0.2">
      <c r="A75" s="501" t="s">
        <v>150</v>
      </c>
      <c r="B75" s="581">
        <v>2648.1408499999998</v>
      </c>
      <c r="C75" s="582">
        <v>2.5515826131378172</v>
      </c>
      <c r="D75" s="581">
        <v>19039.887490000001</v>
      </c>
      <c r="E75" s="582">
        <v>2.4869218715115418</v>
      </c>
      <c r="F75" s="583">
        <f t="shared" si="0"/>
        <v>13.908384970188704</v>
      </c>
      <c r="G75" s="588"/>
      <c r="H75" s="584"/>
    </row>
    <row r="76" spans="1:8" s="579" customFormat="1" ht="11.45" customHeight="1" x14ac:dyDescent="0.2">
      <c r="A76" s="575" t="s">
        <v>151</v>
      </c>
      <c r="B76" s="576">
        <v>2658.9459699999998</v>
      </c>
      <c r="C76" s="577">
        <v>2.5536375378097662</v>
      </c>
      <c r="D76" s="576">
        <v>19115.608830000005</v>
      </c>
      <c r="E76" s="577">
        <v>2.4855707324075844</v>
      </c>
      <c r="F76" s="578">
        <f t="shared" si="0"/>
        <v>13.909815761803277</v>
      </c>
      <c r="G76" s="588"/>
      <c r="H76" s="584"/>
    </row>
    <row r="77" spans="1:8" s="579" customFormat="1" ht="11.45" customHeight="1" x14ac:dyDescent="0.2">
      <c r="A77" s="501" t="s">
        <v>152</v>
      </c>
      <c r="B77" s="581">
        <v>2670.7715399999997</v>
      </c>
      <c r="C77" s="582">
        <v>2.5510234769088491</v>
      </c>
      <c r="D77" s="581">
        <v>19194.300040000002</v>
      </c>
      <c r="E77" s="582">
        <v>2.4831450347589747</v>
      </c>
      <c r="F77" s="583">
        <f t="shared" si="0"/>
        <v>13.914399245787759</v>
      </c>
      <c r="G77" s="588"/>
      <c r="H77" s="584"/>
    </row>
    <row r="78" spans="1:8" s="579" customFormat="1" ht="11.45" customHeight="1" x14ac:dyDescent="0.2">
      <c r="A78" s="575" t="s">
        <v>153</v>
      </c>
      <c r="B78" s="576">
        <v>2685.50821</v>
      </c>
      <c r="C78" s="577">
        <v>2.5485371873057874</v>
      </c>
      <c r="D78" s="576">
        <v>19272.643039999999</v>
      </c>
      <c r="E78" s="577">
        <v>2.4804707906840364</v>
      </c>
      <c r="F78" s="578">
        <f t="shared" si="0"/>
        <v>13.934301613049541</v>
      </c>
      <c r="G78" s="588"/>
      <c r="H78" s="584"/>
    </row>
    <row r="79" spans="1:8" s="579" customFormat="1" ht="11.45" customHeight="1" x14ac:dyDescent="0.2">
      <c r="A79" s="501" t="s">
        <v>154</v>
      </c>
      <c r="B79" s="581">
        <v>2696.7355299999999</v>
      </c>
      <c r="C79" s="582">
        <v>2.5510281054516311</v>
      </c>
      <c r="D79" s="581">
        <v>19345.162120000001</v>
      </c>
      <c r="E79" s="582">
        <v>2.4784275677085925</v>
      </c>
      <c r="F79" s="583">
        <f t="shared" si="0"/>
        <v>13.940103025613723</v>
      </c>
      <c r="G79" s="588"/>
      <c r="H79" s="584"/>
    </row>
    <row r="80" spans="1:8" s="579" customFormat="1" ht="11.45" customHeight="1" x14ac:dyDescent="0.2">
      <c r="A80" s="575" t="s">
        <v>155</v>
      </c>
      <c r="B80" s="576">
        <v>2702.3323300000002</v>
      </c>
      <c r="C80" s="577">
        <v>2.5559400312544089</v>
      </c>
      <c r="D80" s="576">
        <v>19398.436760000001</v>
      </c>
      <c r="E80" s="577">
        <v>2.4785031935738302</v>
      </c>
      <c r="F80" s="578">
        <f t="shared" si="0"/>
        <v>13.930670617604962</v>
      </c>
      <c r="G80" s="588"/>
      <c r="H80" s="584"/>
    </row>
    <row r="81" spans="1:8" s="579" customFormat="1" ht="11.45" customHeight="1" x14ac:dyDescent="0.2">
      <c r="A81" s="501" t="s">
        <v>156</v>
      </c>
      <c r="B81" s="581">
        <v>2706.3378699999998</v>
      </c>
      <c r="C81" s="582">
        <v>2.5625296038886676</v>
      </c>
      <c r="D81" s="581">
        <v>19459.652859999998</v>
      </c>
      <c r="E81" s="582">
        <v>2.4762014048589762</v>
      </c>
      <c r="F81" s="583">
        <f t="shared" si="0"/>
        <v>13.907431388783779</v>
      </c>
      <c r="G81" s="588"/>
      <c r="H81" s="584"/>
    </row>
    <row r="82" spans="1:8" s="579" customFormat="1" ht="11.45" customHeight="1" x14ac:dyDescent="0.2">
      <c r="A82" s="575" t="s">
        <v>157</v>
      </c>
      <c r="B82" s="576">
        <v>2724.8401699999931</v>
      </c>
      <c r="C82" s="577">
        <v>2.5565500746416316</v>
      </c>
      <c r="D82" s="576">
        <v>19510.574789999602</v>
      </c>
      <c r="E82" s="577">
        <v>2.4743783993869539</v>
      </c>
      <c r="F82" s="578">
        <v>13.965965633142931</v>
      </c>
      <c r="G82" s="588"/>
      <c r="H82" s="584"/>
    </row>
    <row r="83" spans="1:8" s="579" customFormat="1" ht="11.45" customHeight="1" x14ac:dyDescent="0.2">
      <c r="A83" s="501" t="s">
        <v>158</v>
      </c>
      <c r="B83" s="581">
        <v>2713.3350599999912</v>
      </c>
      <c r="C83" s="582">
        <v>2.5776588645856395</v>
      </c>
      <c r="D83" s="581">
        <v>19494.825000000325</v>
      </c>
      <c r="E83" s="582">
        <v>2.4809957601568571</v>
      </c>
      <c r="F83" s="583">
        <v>13.918232453997129</v>
      </c>
      <c r="G83" s="588"/>
      <c r="H83" s="584"/>
    </row>
    <row r="84" spans="1:8" s="579" customFormat="1" ht="11.45" customHeight="1" x14ac:dyDescent="0.2">
      <c r="A84" s="575" t="s">
        <v>159</v>
      </c>
      <c r="B84" s="576">
        <v>2720.523770000003</v>
      </c>
      <c r="C84" s="577">
        <v>2.5794555252130733</v>
      </c>
      <c r="D84" s="576">
        <v>19547.493120000134</v>
      </c>
      <c r="E84" s="577">
        <v>2.4805175288891617</v>
      </c>
      <c r="F84" s="578">
        <v>13.917507238902582</v>
      </c>
      <c r="G84" s="588"/>
      <c r="H84" s="584"/>
    </row>
    <row r="85" spans="1:8" s="579" customFormat="1" ht="11.45" customHeight="1" x14ac:dyDescent="0.2">
      <c r="A85" s="501" t="s">
        <v>160</v>
      </c>
      <c r="B85" s="581">
        <v>2740.5458599999852</v>
      </c>
      <c r="C85" s="582">
        <v>2.5748067029245099</v>
      </c>
      <c r="D85" s="581">
        <v>19595.232149999785</v>
      </c>
      <c r="E85" s="582">
        <v>2.4825881703065154</v>
      </c>
      <c r="F85" s="583">
        <v>13.985778984506775</v>
      </c>
      <c r="G85" s="588"/>
      <c r="H85" s="584"/>
    </row>
    <row r="86" spans="1:8" s="579" customFormat="1" ht="11.45" customHeight="1" x14ac:dyDescent="0.2">
      <c r="A86" s="575" t="s">
        <v>161</v>
      </c>
      <c r="B86" s="576">
        <v>2755.4455099999805</v>
      </c>
      <c r="C86" s="577">
        <v>2.5727576409231987</v>
      </c>
      <c r="D86" s="576">
        <v>19672.301820000281</v>
      </c>
      <c r="E86" s="577">
        <v>2.4777645522114109</v>
      </c>
      <c r="F86" s="578">
        <f>100*B86/D86</f>
        <v>14.00672648890836</v>
      </c>
      <c r="G86" s="588"/>
      <c r="H86" s="584"/>
    </row>
    <row r="87" spans="1:8" s="579" customFormat="1" ht="11.45" customHeight="1" x14ac:dyDescent="0.2">
      <c r="A87" s="589"/>
      <c r="B87" s="590"/>
      <c r="C87" s="591"/>
      <c r="D87" s="590"/>
      <c r="E87" s="591"/>
      <c r="F87" s="590"/>
      <c r="H87" s="584"/>
    </row>
    <row r="88" spans="1:8" s="579" customFormat="1" ht="12" customHeight="1" x14ac:dyDescent="0.2">
      <c r="A88" s="722" t="s">
        <v>162</v>
      </c>
      <c r="B88" s="722"/>
      <c r="C88" s="722"/>
      <c r="D88" s="722"/>
      <c r="E88" s="722"/>
      <c r="F88" s="722"/>
    </row>
    <row r="89" spans="1:8" ht="14.25" customHeight="1" x14ac:dyDescent="0.2">
      <c r="G89" s="565"/>
    </row>
    <row r="91" spans="1:8" x14ac:dyDescent="0.2">
      <c r="A91" s="639" t="s">
        <v>57</v>
      </c>
      <c r="B91" s="639"/>
      <c r="C91" s="639"/>
      <c r="D91" s="639"/>
      <c r="E91" s="639"/>
      <c r="F91" s="639"/>
    </row>
  </sheetData>
  <mergeCells count="7">
    <mergeCell ref="A91:F91"/>
    <mergeCell ref="D1:F1"/>
    <mergeCell ref="A3:F3"/>
    <mergeCell ref="A4:A5"/>
    <mergeCell ref="B4:C4"/>
    <mergeCell ref="D4:E4"/>
    <mergeCell ref="A88:F88"/>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N94"/>
  <sheetViews>
    <sheetView showGridLines="0" zoomScaleNormal="100" workbookViewId="0"/>
  </sheetViews>
  <sheetFormatPr baseColWidth="10" defaultColWidth="11.42578125" defaultRowHeight="14.25" x14ac:dyDescent="0.2"/>
  <cols>
    <col min="1" max="5" width="14.28515625" style="570" customWidth="1"/>
    <col min="6" max="6" width="14.28515625" style="570" bestFit="1" customWidth="1"/>
    <col min="7" max="7" width="13.5703125" style="570" bestFit="1" customWidth="1"/>
    <col min="8" max="8" width="14.28515625" style="570" bestFit="1" customWidth="1"/>
    <col min="9" max="9" width="13.5703125" style="570" bestFit="1" customWidth="1"/>
    <col min="10" max="16384" width="11.42578125" style="570"/>
  </cols>
  <sheetData>
    <row r="1" spans="1:14" ht="49.5" customHeight="1" x14ac:dyDescent="0.2">
      <c r="C1" s="648" t="s">
        <v>58</v>
      </c>
      <c r="D1" s="648"/>
      <c r="E1" s="648"/>
      <c r="M1" s="571"/>
      <c r="N1" s="571"/>
    </row>
    <row r="2" spans="1:14" ht="13.5" customHeight="1" x14ac:dyDescent="0.2">
      <c r="C2" s="32"/>
      <c r="D2" s="32"/>
      <c r="E2" s="32"/>
      <c r="M2" s="571"/>
      <c r="N2" s="571"/>
    </row>
    <row r="3" spans="1:14" ht="45.75" customHeight="1" thickBot="1" x14ac:dyDescent="0.25">
      <c r="A3" s="717" t="s">
        <v>48</v>
      </c>
      <c r="B3" s="717"/>
      <c r="C3" s="717"/>
      <c r="D3" s="717"/>
      <c r="E3" s="717"/>
    </row>
    <row r="4" spans="1:14" ht="21" customHeight="1" thickTop="1" x14ac:dyDescent="0.2">
      <c r="A4" s="718" t="s">
        <v>59</v>
      </c>
      <c r="B4" s="720" t="s">
        <v>192</v>
      </c>
      <c r="C4" s="721"/>
      <c r="D4" s="720" t="s">
        <v>193</v>
      </c>
      <c r="E4" s="724"/>
    </row>
    <row r="5" spans="1:14" ht="36" customHeight="1" x14ac:dyDescent="0.2">
      <c r="A5" s="719"/>
      <c r="B5" s="573" t="s">
        <v>297</v>
      </c>
      <c r="C5" s="573" t="s">
        <v>298</v>
      </c>
      <c r="D5" s="573" t="s">
        <v>297</v>
      </c>
      <c r="E5" s="574" t="s">
        <v>298</v>
      </c>
    </row>
    <row r="6" spans="1:14" s="579" customFormat="1" ht="11.45" customHeight="1" x14ac:dyDescent="0.2">
      <c r="A6" s="592" t="s">
        <v>85</v>
      </c>
      <c r="B6" s="593">
        <v>2.6063206541444703</v>
      </c>
      <c r="C6" s="593">
        <v>-0.85867272065558176</v>
      </c>
      <c r="D6" s="593">
        <v>2.7090967055098711</v>
      </c>
      <c r="E6" s="594">
        <v>-0.99301295612952478</v>
      </c>
    </row>
    <row r="7" spans="1:14" s="579" customFormat="1" ht="11.45" customHeight="1" x14ac:dyDescent="0.2">
      <c r="A7" s="595" t="s">
        <v>86</v>
      </c>
      <c r="B7" s="596">
        <v>2.5897713810742178</v>
      </c>
      <c r="C7" s="596">
        <v>-1.1685064018533902</v>
      </c>
      <c r="D7" s="596">
        <v>2.6222023213208598</v>
      </c>
      <c r="E7" s="597">
        <v>-1.1155898405870974</v>
      </c>
    </row>
    <row r="8" spans="1:14" s="579" customFormat="1" ht="11.45" customHeight="1" x14ac:dyDescent="0.2">
      <c r="A8" s="575" t="s">
        <v>87</v>
      </c>
      <c r="B8" s="576">
        <v>2.7059386492125652</v>
      </c>
      <c r="C8" s="576">
        <v>-1.2417897429992049</v>
      </c>
      <c r="D8" s="576">
        <v>2.6431632825067841</v>
      </c>
      <c r="E8" s="578">
        <v>-1.003083314356326</v>
      </c>
    </row>
    <row r="9" spans="1:14" s="579" customFormat="1" ht="11.45" customHeight="1" x14ac:dyDescent="0.2">
      <c r="A9" s="580" t="s">
        <v>88</v>
      </c>
      <c r="B9" s="581">
        <v>2.9067309739585578</v>
      </c>
      <c r="C9" s="581">
        <v>-1.164465093646416</v>
      </c>
      <c r="D9" s="581">
        <v>2.6861899574044865</v>
      </c>
      <c r="E9" s="583">
        <v>-0.94277059049669754</v>
      </c>
    </row>
    <row r="10" spans="1:14" s="579" customFormat="1" ht="11.45" customHeight="1" x14ac:dyDescent="0.2">
      <c r="A10" s="575" t="s">
        <v>89</v>
      </c>
      <c r="B10" s="576">
        <v>3.1043037552021797</v>
      </c>
      <c r="C10" s="576">
        <v>-1.0028249330303416</v>
      </c>
      <c r="D10" s="576">
        <v>2.7955324511338202</v>
      </c>
      <c r="E10" s="578">
        <v>-0.86185929073962653</v>
      </c>
    </row>
    <row r="11" spans="1:14" s="579" customFormat="1" ht="11.45" customHeight="1" x14ac:dyDescent="0.2">
      <c r="A11" s="580" t="s">
        <v>90</v>
      </c>
      <c r="B11" s="581">
        <v>3.2520077734589736</v>
      </c>
      <c r="C11" s="581">
        <v>-0.64053399067896188</v>
      </c>
      <c r="D11" s="581">
        <v>2.8588541913337369</v>
      </c>
      <c r="E11" s="583">
        <v>-0.79577520579114125</v>
      </c>
    </row>
    <row r="12" spans="1:14" s="579" customFormat="1" ht="11.45" customHeight="1" x14ac:dyDescent="0.2">
      <c r="A12" s="575" t="s">
        <v>91</v>
      </c>
      <c r="B12" s="576">
        <v>3.3623925409677535</v>
      </c>
      <c r="C12" s="576">
        <v>-0.33576287140005806</v>
      </c>
      <c r="D12" s="576">
        <v>2.8962652965271714</v>
      </c>
      <c r="E12" s="578">
        <v>-0.78183963438887383</v>
      </c>
    </row>
    <row r="13" spans="1:14" s="579" customFormat="1" ht="11.45" customHeight="1" x14ac:dyDescent="0.2">
      <c r="A13" s="580" t="s">
        <v>92</v>
      </c>
      <c r="B13" s="581">
        <v>3.3835050182299939</v>
      </c>
      <c r="C13" s="581">
        <v>-0.50435990005957365</v>
      </c>
      <c r="D13" s="581">
        <v>2.9000921329091391</v>
      </c>
      <c r="E13" s="583">
        <v>-0.79232877571373506</v>
      </c>
    </row>
    <row r="14" spans="1:14" s="579" customFormat="1" ht="11.45" customHeight="1" x14ac:dyDescent="0.2">
      <c r="A14" s="575" t="s">
        <v>93</v>
      </c>
      <c r="B14" s="576">
        <v>3.2812412916007716</v>
      </c>
      <c r="C14" s="576">
        <v>-0.52896821158998286</v>
      </c>
      <c r="D14" s="576">
        <v>2.7673060208397255</v>
      </c>
      <c r="E14" s="578">
        <v>-0.87451690356319034</v>
      </c>
    </row>
    <row r="15" spans="1:14" s="579" customFormat="1" ht="11.45" customHeight="1" x14ac:dyDescent="0.2">
      <c r="A15" s="580" t="s">
        <v>94</v>
      </c>
      <c r="B15" s="581">
        <v>3.1798574922461804</v>
      </c>
      <c r="C15" s="581">
        <v>-1.0215569463824645</v>
      </c>
      <c r="D15" s="581">
        <v>2.6476224942866229</v>
      </c>
      <c r="E15" s="583">
        <v>-0.8887672318041937</v>
      </c>
    </row>
    <row r="16" spans="1:14" s="579" customFormat="1" ht="11.45" customHeight="1" x14ac:dyDescent="0.2">
      <c r="A16" s="575" t="s">
        <v>95</v>
      </c>
      <c r="B16" s="576">
        <v>3.0121433327076628</v>
      </c>
      <c r="C16" s="576">
        <v>-1.229929409524549</v>
      </c>
      <c r="D16" s="576">
        <v>2.4985710128128105</v>
      </c>
      <c r="E16" s="578">
        <v>-0.91960037383004922</v>
      </c>
    </row>
    <row r="17" spans="1:5" s="579" customFormat="1" ht="11.45" customHeight="1" x14ac:dyDescent="0.2">
      <c r="A17" s="580" t="s">
        <v>96</v>
      </c>
      <c r="B17" s="581">
        <v>2.8070886714375485</v>
      </c>
      <c r="C17" s="581">
        <v>-1.0649545764728332</v>
      </c>
      <c r="D17" s="581">
        <v>2.3003963614019272</v>
      </c>
      <c r="E17" s="583">
        <v>-0.92492245164730835</v>
      </c>
    </row>
    <row r="18" spans="1:5" s="579" customFormat="1" ht="11.45" customHeight="1" x14ac:dyDescent="0.2">
      <c r="A18" s="575" t="s">
        <v>97</v>
      </c>
      <c r="B18" s="576">
        <v>2.566101352365775</v>
      </c>
      <c r="C18" s="576">
        <v>-1.4863142177394519</v>
      </c>
      <c r="D18" s="576">
        <v>2.1122750570123161</v>
      </c>
      <c r="E18" s="578">
        <v>-0.97351769095007545</v>
      </c>
    </row>
    <row r="19" spans="1:5" s="579" customFormat="1" ht="11.45" customHeight="1" x14ac:dyDescent="0.2">
      <c r="A19" s="580" t="s">
        <v>98</v>
      </c>
      <c r="B19" s="581">
        <v>2.3633344338198827</v>
      </c>
      <c r="C19" s="581">
        <v>-1.2209309904690033</v>
      </c>
      <c r="D19" s="581">
        <v>1.9273173976340969</v>
      </c>
      <c r="E19" s="583">
        <v>-0.92527231558690393</v>
      </c>
    </row>
    <row r="20" spans="1:5" s="579" customFormat="1" ht="11.45" customHeight="1" x14ac:dyDescent="0.2">
      <c r="A20" s="575" t="s">
        <v>99</v>
      </c>
      <c r="B20" s="576">
        <v>2.1590510647542915</v>
      </c>
      <c r="C20" s="576">
        <v>-1.3996254529520464</v>
      </c>
      <c r="D20" s="576">
        <v>1.7611332357788947</v>
      </c>
      <c r="E20" s="578">
        <v>-0.94901139528416434</v>
      </c>
    </row>
    <row r="21" spans="1:5" s="579" customFormat="1" ht="11.45" customHeight="1" x14ac:dyDescent="0.2">
      <c r="A21" s="580" t="s">
        <v>100</v>
      </c>
      <c r="B21" s="581">
        <v>1.9918423621819463</v>
      </c>
      <c r="C21" s="581">
        <v>-1.380937019583736</v>
      </c>
      <c r="D21" s="581">
        <v>1.6220010209894582</v>
      </c>
      <c r="E21" s="583">
        <v>-0.96110647691113726</v>
      </c>
    </row>
    <row r="22" spans="1:5" s="579" customFormat="1" ht="11.45" customHeight="1" x14ac:dyDescent="0.2">
      <c r="A22" s="575" t="s">
        <v>101</v>
      </c>
      <c r="B22" s="576">
        <v>1.8897242772041325</v>
      </c>
      <c r="C22" s="576">
        <v>-0.9911727429938566</v>
      </c>
      <c r="D22" s="576">
        <v>1.5566451942047372</v>
      </c>
      <c r="E22" s="578">
        <v>-0.92989618054326562</v>
      </c>
    </row>
    <row r="23" spans="1:5" s="579" customFormat="1" ht="11.45" customHeight="1" x14ac:dyDescent="0.2">
      <c r="A23" s="580" t="s">
        <v>102</v>
      </c>
      <c r="B23" s="581">
        <v>1.8138136840011772</v>
      </c>
      <c r="C23" s="581">
        <v>-1.0014246323546803</v>
      </c>
      <c r="D23" s="581">
        <v>1.5098441675316701</v>
      </c>
      <c r="E23" s="583">
        <v>-0.96999609652137797</v>
      </c>
    </row>
    <row r="24" spans="1:5" s="579" customFormat="1" ht="11.45" customHeight="1" x14ac:dyDescent="0.2">
      <c r="A24" s="575" t="s">
        <v>103</v>
      </c>
      <c r="B24" s="576">
        <v>1.7246015918343038</v>
      </c>
      <c r="C24" s="576">
        <v>-1.200295165868869</v>
      </c>
      <c r="D24" s="576">
        <v>1.4759257200417415</v>
      </c>
      <c r="E24" s="578">
        <v>-1.0019224370548148</v>
      </c>
    </row>
    <row r="25" spans="1:5" s="579" customFormat="1" ht="11.45" customHeight="1" x14ac:dyDescent="0.2">
      <c r="A25" s="580" t="s">
        <v>104</v>
      </c>
      <c r="B25" s="581">
        <v>1.6618468371069535</v>
      </c>
      <c r="C25" s="581">
        <v>-1.2170182963619112</v>
      </c>
      <c r="D25" s="581">
        <v>1.4623856160115636</v>
      </c>
      <c r="E25" s="583">
        <v>-1.0137610533339949</v>
      </c>
    </row>
    <row r="26" spans="1:5" s="579" customFormat="1" ht="11.45" customHeight="1" x14ac:dyDescent="0.2">
      <c r="A26" s="575" t="s">
        <v>105</v>
      </c>
      <c r="B26" s="576">
        <v>1.6332850283524061</v>
      </c>
      <c r="C26" s="576">
        <v>-1.2633249240060158</v>
      </c>
      <c r="D26" s="576">
        <v>1.4484575330418248</v>
      </c>
      <c r="E26" s="578">
        <v>-1.0305566192906781</v>
      </c>
    </row>
    <row r="27" spans="1:5" s="579" customFormat="1" ht="11.45" customHeight="1" x14ac:dyDescent="0.2">
      <c r="A27" s="580" t="s">
        <v>106</v>
      </c>
      <c r="B27" s="581">
        <v>1.6435772944524516</v>
      </c>
      <c r="C27" s="581">
        <v>-1.3601026289236247</v>
      </c>
      <c r="D27" s="581">
        <v>1.433551155864436</v>
      </c>
      <c r="E27" s="583">
        <v>-1.0851893098146621</v>
      </c>
    </row>
    <row r="28" spans="1:5" s="579" customFormat="1" ht="11.45" customHeight="1" x14ac:dyDescent="0.2">
      <c r="A28" s="575" t="s">
        <v>107</v>
      </c>
      <c r="B28" s="576">
        <v>1.6974296607511723</v>
      </c>
      <c r="C28" s="576">
        <v>-1.0177629427547947</v>
      </c>
      <c r="D28" s="576">
        <v>1.4288406592820988</v>
      </c>
      <c r="E28" s="578">
        <v>-1.0009529397930372</v>
      </c>
    </row>
    <row r="29" spans="1:5" s="579" customFormat="1" ht="11.45" customHeight="1" x14ac:dyDescent="0.2">
      <c r="A29" s="580" t="s">
        <v>108</v>
      </c>
      <c r="B29" s="581">
        <v>1.7455084125984122</v>
      </c>
      <c r="C29" s="581">
        <v>-0.97403495465255385</v>
      </c>
      <c r="D29" s="581">
        <v>1.404400094454189</v>
      </c>
      <c r="E29" s="583">
        <v>-1.0073412473356931</v>
      </c>
    </row>
    <row r="30" spans="1:5" s="579" customFormat="1" ht="11.45" customHeight="1" x14ac:dyDescent="0.2">
      <c r="A30" s="575" t="s">
        <v>109</v>
      </c>
      <c r="B30" s="576">
        <v>1.7412507423478381</v>
      </c>
      <c r="C30" s="576">
        <v>-1.1003146761170799</v>
      </c>
      <c r="D30" s="576">
        <v>1.2934557930220036</v>
      </c>
      <c r="E30" s="578">
        <v>-1.0180487119891068</v>
      </c>
    </row>
    <row r="31" spans="1:5" s="579" customFormat="1" ht="11.45" customHeight="1" x14ac:dyDescent="0.2">
      <c r="A31" s="580" t="s">
        <v>110</v>
      </c>
      <c r="B31" s="581">
        <v>1.6238686947023513</v>
      </c>
      <c r="C31" s="581">
        <v>-1.1529866840609473</v>
      </c>
      <c r="D31" s="581">
        <v>1.1477873846562994</v>
      </c>
      <c r="E31" s="583">
        <v>-0.94854125648215504</v>
      </c>
    </row>
    <row r="32" spans="1:5" s="579" customFormat="1" ht="11.45" customHeight="1" x14ac:dyDescent="0.2">
      <c r="A32" s="575" t="s">
        <v>111</v>
      </c>
      <c r="B32" s="576">
        <v>1.4682076236412469</v>
      </c>
      <c r="C32" s="576">
        <v>-1.4611022307231114</v>
      </c>
      <c r="D32" s="576">
        <v>1.0082418813802316</v>
      </c>
      <c r="E32" s="578">
        <v>-1.0155858012831982</v>
      </c>
    </row>
    <row r="33" spans="1:9" s="579" customFormat="1" ht="11.45" customHeight="1" x14ac:dyDescent="0.2">
      <c r="A33" s="580" t="s">
        <v>112</v>
      </c>
      <c r="B33" s="581">
        <v>1.2827632340671042</v>
      </c>
      <c r="C33" s="581">
        <v>-1.3708354997477972</v>
      </c>
      <c r="D33" s="581">
        <v>0.87971492852150757</v>
      </c>
      <c r="E33" s="583">
        <v>-0.98146689175233082</v>
      </c>
    </row>
    <row r="34" spans="1:9" s="579" customFormat="1" ht="11.45" customHeight="1" x14ac:dyDescent="0.2">
      <c r="A34" s="575" t="s">
        <v>113</v>
      </c>
      <c r="B34" s="576">
        <v>1.0402166843615426</v>
      </c>
      <c r="C34" s="576">
        <v>-1.5985866687061976</v>
      </c>
      <c r="D34" s="576">
        <v>0.81832165029887305</v>
      </c>
      <c r="E34" s="578">
        <v>-0.97950004303534277</v>
      </c>
    </row>
    <row r="35" spans="1:9" s="579" customFormat="1" ht="11.45" customHeight="1" x14ac:dyDescent="0.2">
      <c r="A35" s="580" t="s">
        <v>114</v>
      </c>
      <c r="B35" s="581">
        <v>0.84511115081480914</v>
      </c>
      <c r="C35" s="581">
        <v>-1.5463580730166671</v>
      </c>
      <c r="D35" s="581">
        <v>0.75436911897325376</v>
      </c>
      <c r="E35" s="583">
        <v>-1.0311789529970479</v>
      </c>
    </row>
    <row r="36" spans="1:9" s="579" customFormat="1" ht="11.45" customHeight="1" x14ac:dyDescent="0.2">
      <c r="A36" s="575" t="s">
        <v>115</v>
      </c>
      <c r="B36" s="576">
        <v>0.57174617764324309</v>
      </c>
      <c r="C36" s="576">
        <v>-1.0389436680619881</v>
      </c>
      <c r="D36" s="576">
        <v>0.61498119507985705</v>
      </c>
      <c r="E36" s="578">
        <v>-0.98844531378827816</v>
      </c>
    </row>
    <row r="37" spans="1:9" s="579" customFormat="1" ht="11.45" customHeight="1" x14ac:dyDescent="0.2">
      <c r="A37" s="580" t="s">
        <v>116</v>
      </c>
      <c r="B37" s="581">
        <v>0.43235910299801672</v>
      </c>
      <c r="C37" s="581">
        <v>-1.1726421331174912</v>
      </c>
      <c r="D37" s="581">
        <v>0.50124119947950774</v>
      </c>
      <c r="E37" s="583">
        <v>-1.0488610599639623</v>
      </c>
    </row>
    <row r="38" spans="1:9" s="579" customFormat="1" ht="11.45" customHeight="1" x14ac:dyDescent="0.2">
      <c r="A38" s="575" t="s">
        <v>117</v>
      </c>
      <c r="B38" s="576">
        <v>0.40126422628061253</v>
      </c>
      <c r="C38" s="576">
        <v>-0.93089287346354954</v>
      </c>
      <c r="D38" s="576">
        <v>0.47412545949928636</v>
      </c>
      <c r="E38" s="578">
        <v>-1.0474270001261412</v>
      </c>
    </row>
    <row r="39" spans="1:9" s="579" customFormat="1" ht="11.45" customHeight="1" x14ac:dyDescent="0.2">
      <c r="A39" s="580" t="s">
        <v>118</v>
      </c>
      <c r="B39" s="581">
        <v>0.80199611362305168</v>
      </c>
      <c r="C39" s="581">
        <v>-1.3882695861857786</v>
      </c>
      <c r="D39" s="581">
        <v>0.69877166553176118</v>
      </c>
      <c r="E39" s="583">
        <v>-1.1425660880683042</v>
      </c>
    </row>
    <row r="40" spans="1:9" s="579" customFormat="1" ht="11.45" customHeight="1" x14ac:dyDescent="0.2">
      <c r="A40" s="575" t="s">
        <v>119</v>
      </c>
      <c r="B40" s="576">
        <v>1.1095300245222253</v>
      </c>
      <c r="C40" s="576">
        <v>-1.3481911120949273</v>
      </c>
      <c r="D40" s="576">
        <v>0.742641154112332</v>
      </c>
      <c r="E40" s="578">
        <v>-1.0382859084268521</v>
      </c>
    </row>
    <row r="41" spans="1:9" s="579" customFormat="1" ht="11.45" customHeight="1" x14ac:dyDescent="0.2">
      <c r="A41" s="580" t="s">
        <v>120</v>
      </c>
      <c r="B41" s="581">
        <v>1.3758638565148351</v>
      </c>
      <c r="C41" s="581">
        <v>-0.93315013891787557</v>
      </c>
      <c r="D41" s="581">
        <v>0.64091031418499989</v>
      </c>
      <c r="E41" s="583">
        <v>-0.78445276923362151</v>
      </c>
    </row>
    <row r="42" spans="1:9" s="579" customFormat="1" ht="11.45" customHeight="1" x14ac:dyDescent="0.2">
      <c r="A42" s="575" t="s">
        <v>121</v>
      </c>
      <c r="B42" s="576">
        <v>1.435618996709656</v>
      </c>
      <c r="C42" s="576">
        <v>-1.1102891726081423</v>
      </c>
      <c r="D42" s="576">
        <v>0.53143784311884157</v>
      </c>
      <c r="E42" s="578">
        <v>-0.60366696644304674</v>
      </c>
    </row>
    <row r="43" spans="1:9" s="579" customFormat="1" ht="11.45" customHeight="1" x14ac:dyDescent="0.2">
      <c r="A43" s="580" t="s">
        <v>122</v>
      </c>
      <c r="B43" s="581">
        <v>0.91515330035678299</v>
      </c>
      <c r="C43" s="581">
        <v>-0.41495877096840672</v>
      </c>
      <c r="D43" s="581">
        <v>0.19534112657022137</v>
      </c>
      <c r="E43" s="583">
        <v>-0.28111742971479547</v>
      </c>
    </row>
    <row r="44" spans="1:9" s="579" customFormat="1" ht="11.45" customHeight="1" x14ac:dyDescent="0.2">
      <c r="A44" s="575" t="s">
        <v>123</v>
      </c>
      <c r="B44" s="576">
        <v>0.74215235141815428</v>
      </c>
      <c r="C44" s="576">
        <v>-0.64097351558943982</v>
      </c>
      <c r="D44" s="576">
        <v>0.12200753184511214</v>
      </c>
      <c r="E44" s="578">
        <v>-0.25755217550154597</v>
      </c>
    </row>
    <row r="45" spans="1:9" s="579" customFormat="1" ht="11.45" customHeight="1" x14ac:dyDescent="0.2">
      <c r="A45" s="580" t="s">
        <v>124</v>
      </c>
      <c r="B45" s="581">
        <v>0.80670672694921253</v>
      </c>
      <c r="C45" s="581">
        <v>-0.56319865310568351</v>
      </c>
      <c r="D45" s="581">
        <v>0.18023817426884153</v>
      </c>
      <c r="E45" s="583">
        <v>-0.30456199659627348</v>
      </c>
      <c r="F45" s="584"/>
      <c r="G45" s="584"/>
      <c r="H45" s="584"/>
    </row>
    <row r="46" spans="1:9" s="579" customFormat="1" ht="11.45" customHeight="1" x14ac:dyDescent="0.2">
      <c r="A46" s="575" t="s">
        <v>125</v>
      </c>
      <c r="B46" s="576">
        <v>2.5145343790654594E-2</v>
      </c>
      <c r="C46" s="576">
        <v>-7.7096377400521152E-2</v>
      </c>
      <c r="D46" s="576">
        <v>1.9716023862558062E-2</v>
      </c>
      <c r="E46" s="578">
        <v>-5.3279002431188473E-2</v>
      </c>
      <c r="F46" s="584"/>
      <c r="G46" s="584"/>
      <c r="H46" s="584"/>
    </row>
    <row r="47" spans="1:9" s="579" customFormat="1" ht="11.45" customHeight="1" x14ac:dyDescent="0.2">
      <c r="A47" s="580" t="s">
        <v>126</v>
      </c>
      <c r="B47" s="581">
        <v>0.84677555921745995</v>
      </c>
      <c r="C47" s="581">
        <v>-0.41690432870960908</v>
      </c>
      <c r="D47" s="581">
        <v>0.24385167087537105</v>
      </c>
      <c r="E47" s="583">
        <v>-0.31183092294669584</v>
      </c>
      <c r="F47" s="584"/>
      <c r="G47" s="584"/>
      <c r="H47" s="584"/>
    </row>
    <row r="48" spans="1:9" s="579" customFormat="1" ht="11.45" customHeight="1" x14ac:dyDescent="0.2">
      <c r="A48" s="575" t="s">
        <v>127</v>
      </c>
      <c r="B48" s="576">
        <v>1.1689309463951305</v>
      </c>
      <c r="C48" s="576">
        <v>-0.34321505990988199</v>
      </c>
      <c r="D48" s="576">
        <v>0.42294006265386075</v>
      </c>
      <c r="E48" s="578">
        <v>-0.35196260190563111</v>
      </c>
      <c r="F48" s="598"/>
      <c r="G48" s="598"/>
      <c r="H48" s="598"/>
      <c r="I48" s="598"/>
    </row>
    <row r="49" spans="1:5" s="579" customFormat="1" ht="11.45" customHeight="1" x14ac:dyDescent="0.2">
      <c r="A49" s="580" t="s">
        <v>128</v>
      </c>
      <c r="B49" s="581">
        <v>0.93775836015038938</v>
      </c>
      <c r="C49" s="581">
        <v>-0.61624840390086222</v>
      </c>
      <c r="D49" s="581">
        <v>0.49650004730162134</v>
      </c>
      <c r="E49" s="583">
        <v>-0.3792196564109464</v>
      </c>
    </row>
    <row r="50" spans="1:5" s="579" customFormat="1" ht="11.45" customHeight="1" x14ac:dyDescent="0.2">
      <c r="A50" s="575" t="s">
        <v>129</v>
      </c>
      <c r="B50" s="576">
        <v>0.90817594211012331</v>
      </c>
      <c r="C50" s="576">
        <v>-0.24137167021477976</v>
      </c>
      <c r="D50" s="576">
        <v>0.49802534507443119</v>
      </c>
      <c r="E50" s="578">
        <v>-0.33636902313806727</v>
      </c>
    </row>
    <row r="51" spans="1:5" s="579" customFormat="1" ht="11.45" customHeight="1" x14ac:dyDescent="0.2">
      <c r="A51" s="580" t="s">
        <v>130</v>
      </c>
      <c r="B51" s="581">
        <v>0.81602024271811147</v>
      </c>
      <c r="C51" s="581">
        <v>-0.14608181798918773</v>
      </c>
      <c r="D51" s="581">
        <v>0.42852770032619125</v>
      </c>
      <c r="E51" s="583">
        <v>-0.2764449672042128</v>
      </c>
    </row>
    <row r="52" spans="1:5" s="579" customFormat="1" ht="11.45" customHeight="1" x14ac:dyDescent="0.2">
      <c r="A52" s="575" t="s">
        <v>131</v>
      </c>
      <c r="B52" s="599">
        <v>0.68575176089064505</v>
      </c>
      <c r="C52" s="599">
        <v>6.8297496901206109E-2</v>
      </c>
      <c r="D52" s="599">
        <v>0.32220523910555932</v>
      </c>
      <c r="E52" s="600">
        <v>-0.12704441726921897</v>
      </c>
    </row>
    <row r="53" spans="1:5" s="579" customFormat="1" ht="11.45" customHeight="1" x14ac:dyDescent="0.2">
      <c r="A53" s="580" t="s">
        <v>132</v>
      </c>
      <c r="B53" s="581">
        <v>0.5936237324628052</v>
      </c>
      <c r="C53" s="581">
        <v>0.39896586794471722</v>
      </c>
      <c r="D53" s="581">
        <v>0.23390612731901506</v>
      </c>
      <c r="E53" s="583">
        <v>-2.8520206410140532E-2</v>
      </c>
    </row>
    <row r="54" spans="1:5" s="579" customFormat="1" ht="11.45" customHeight="1" x14ac:dyDescent="0.2">
      <c r="A54" s="575" t="s">
        <v>133</v>
      </c>
      <c r="B54" s="599">
        <v>0.61808142336974692</v>
      </c>
      <c r="C54" s="599">
        <v>0.38326851878098567</v>
      </c>
      <c r="D54" s="599">
        <v>0.24836515849577939</v>
      </c>
      <c r="E54" s="600">
        <v>3.268471254859643E-2</v>
      </c>
    </row>
    <row r="55" spans="1:5" s="579" customFormat="1" ht="11.45" customHeight="1" x14ac:dyDescent="0.2">
      <c r="A55" s="580" t="s">
        <v>134</v>
      </c>
      <c r="B55" s="581">
        <v>0.81825440976958996</v>
      </c>
      <c r="C55" s="581">
        <v>0.45299528231142827</v>
      </c>
      <c r="D55" s="581">
        <v>0.33603565323163154</v>
      </c>
      <c r="E55" s="583">
        <v>2.6926912745886558E-2</v>
      </c>
    </row>
    <row r="56" spans="1:5" s="579" customFormat="1" ht="11.45" customHeight="1" x14ac:dyDescent="0.2">
      <c r="A56" s="575" t="s">
        <v>135</v>
      </c>
      <c r="B56" s="599">
        <v>0.91419662815692015</v>
      </c>
      <c r="C56" s="599">
        <v>0.5161204217390879</v>
      </c>
      <c r="D56" s="599">
        <v>0.45556808433769702</v>
      </c>
      <c r="E56" s="600">
        <v>2.4179193552294594E-2</v>
      </c>
    </row>
    <row r="57" spans="1:5" s="579" customFormat="1" ht="11.45" customHeight="1" x14ac:dyDescent="0.2">
      <c r="A57" s="580" t="s">
        <v>136</v>
      </c>
      <c r="B57" s="581">
        <v>1.0550626421431215</v>
      </c>
      <c r="C57" s="581">
        <v>0.39646545515375736</v>
      </c>
      <c r="D57" s="581">
        <v>0.59243034889444057</v>
      </c>
      <c r="E57" s="583">
        <v>-1.8683555394772008E-2</v>
      </c>
    </row>
    <row r="58" spans="1:5" s="579" customFormat="1" ht="11.45" customHeight="1" x14ac:dyDescent="0.2">
      <c r="A58" s="575" t="s">
        <v>137</v>
      </c>
      <c r="B58" s="599">
        <v>1.0845712023244403</v>
      </c>
      <c r="C58" s="599">
        <v>0.23904713273555614</v>
      </c>
      <c r="D58" s="599">
        <v>0.66246131744112646</v>
      </c>
      <c r="E58" s="600">
        <v>-6.3329915971193529E-2</v>
      </c>
    </row>
    <row r="59" spans="1:5" s="579" customFormat="1" ht="11.45" customHeight="1" x14ac:dyDescent="0.2">
      <c r="A59" s="580" t="s">
        <v>138</v>
      </c>
      <c r="B59" s="581">
        <v>0.98620073792828333</v>
      </c>
      <c r="C59" s="581">
        <v>0.28420403249661547</v>
      </c>
      <c r="D59" s="581">
        <v>0.70734591453797002</v>
      </c>
      <c r="E59" s="583">
        <v>-9.5302732563627868E-2</v>
      </c>
    </row>
    <row r="60" spans="1:5" s="579" customFormat="1" ht="11.45" customHeight="1" x14ac:dyDescent="0.2">
      <c r="A60" s="575" t="s">
        <v>139</v>
      </c>
      <c r="B60" s="599">
        <v>0.86259235848403448</v>
      </c>
      <c r="C60" s="599">
        <v>0.2785537030985672</v>
      </c>
      <c r="D60" s="599">
        <v>0.79557153593653873</v>
      </c>
      <c r="E60" s="600">
        <v>-0.13066499578199653</v>
      </c>
    </row>
    <row r="61" spans="1:5" s="579" customFormat="1" ht="11.45" customHeight="1" thickBot="1" x14ac:dyDescent="0.25">
      <c r="A61" s="506" t="s">
        <v>140</v>
      </c>
      <c r="B61" s="601">
        <v>0.70189871204974241</v>
      </c>
      <c r="C61" s="601">
        <v>0.43447233149391812</v>
      </c>
      <c r="D61" s="601">
        <v>0.84692379570215637</v>
      </c>
      <c r="E61" s="602">
        <v>-0.17641484824154738</v>
      </c>
    </row>
    <row r="62" spans="1:5" s="579" customFormat="1" ht="11.45" customHeight="1" thickTop="1" x14ac:dyDescent="0.2">
      <c r="A62" s="575" t="s">
        <v>141</v>
      </c>
      <c r="B62" s="599">
        <v>0.53073813027486194</v>
      </c>
      <c r="C62" s="599">
        <v>0.51606812249649536</v>
      </c>
      <c r="D62" s="599">
        <v>0.79957933360727795</v>
      </c>
      <c r="E62" s="600">
        <v>-0.20810643472343845</v>
      </c>
    </row>
    <row r="63" spans="1:5" s="579" customFormat="1" ht="11.45" customHeight="1" thickBot="1" x14ac:dyDescent="0.25">
      <c r="A63" s="506" t="s">
        <v>142</v>
      </c>
      <c r="B63" s="601">
        <v>0.41372855730483904</v>
      </c>
      <c r="C63" s="601">
        <v>0.56656379864507067</v>
      </c>
      <c r="D63" s="601">
        <v>0.70725614325704389</v>
      </c>
      <c r="E63" s="602">
        <v>-0.15815644061525083</v>
      </c>
    </row>
    <row r="64" spans="1:5" s="579" customFormat="1" ht="11.45" customHeight="1" thickTop="1" x14ac:dyDescent="0.2">
      <c r="A64" s="575" t="s">
        <v>143</v>
      </c>
      <c r="B64" s="599">
        <v>0.28182458473239047</v>
      </c>
      <c r="C64" s="599">
        <v>0.48359996514462428</v>
      </c>
      <c r="D64" s="599">
        <v>0.65460646957116786</v>
      </c>
      <c r="E64" s="600">
        <v>-0.14641046752367812</v>
      </c>
    </row>
    <row r="65" spans="1:5" s="579" customFormat="1" ht="11.45" customHeight="1" thickBot="1" x14ac:dyDescent="0.25">
      <c r="A65" s="506" t="s">
        <v>144</v>
      </c>
      <c r="B65" s="601">
        <v>5.1057046685516159E-2</v>
      </c>
      <c r="C65" s="601">
        <v>0.3073706159251503</v>
      </c>
      <c r="D65" s="601">
        <v>0.57684880861676358</v>
      </c>
      <c r="E65" s="602">
        <v>-0.17604204014868857</v>
      </c>
    </row>
    <row r="66" spans="1:5" s="579" customFormat="1" ht="11.45" customHeight="1" thickTop="1" x14ac:dyDescent="0.2">
      <c r="A66" s="575" t="s">
        <v>145</v>
      </c>
      <c r="B66" s="599">
        <v>-2.5422402224234641</v>
      </c>
      <c r="C66" s="599">
        <v>3.8378395944512755</v>
      </c>
      <c r="D66" s="599">
        <v>-0.87289287811366245</v>
      </c>
      <c r="E66" s="600">
        <v>1.6032056404731376</v>
      </c>
    </row>
    <row r="67" spans="1:5" s="579" customFormat="1" ht="11.45" customHeight="1" thickBot="1" x14ac:dyDescent="0.25">
      <c r="A67" s="506" t="s">
        <v>146</v>
      </c>
      <c r="B67" s="601">
        <v>-2.3259043443463856</v>
      </c>
      <c r="C67" s="601">
        <v>3.3383056768547359</v>
      </c>
      <c r="D67" s="601">
        <v>-0.42489331873437619</v>
      </c>
      <c r="E67" s="602">
        <v>1.0223458187583079</v>
      </c>
    </row>
    <row r="68" spans="1:5" s="579" customFormat="1" ht="11.45" customHeight="1" thickTop="1" x14ac:dyDescent="0.2">
      <c r="A68" s="575" t="s">
        <v>147</v>
      </c>
      <c r="B68" s="599">
        <v>-1.6809540552021218</v>
      </c>
      <c r="C68" s="599">
        <v>2.8305661306187613</v>
      </c>
      <c r="D68" s="599">
        <v>-6.6214909138095912E-2</v>
      </c>
      <c r="E68" s="600">
        <v>0.66186263208003471</v>
      </c>
    </row>
    <row r="69" spans="1:5" s="579" customFormat="1" ht="11.45" customHeight="1" thickBot="1" x14ac:dyDescent="0.25">
      <c r="A69" s="506" t="s">
        <v>148</v>
      </c>
      <c r="B69" s="601">
        <v>-0.65805224049029221</v>
      </c>
      <c r="C69" s="601">
        <v>2.2333669796737121</v>
      </c>
      <c r="D69" s="601">
        <v>0.34787723630300693</v>
      </c>
      <c r="E69" s="583">
        <v>0.36343086740822095</v>
      </c>
    </row>
    <row r="70" spans="1:5" s="579" customFormat="1" ht="11.45" customHeight="1" thickTop="1" x14ac:dyDescent="0.2">
      <c r="A70" s="575" t="s">
        <v>149</v>
      </c>
      <c r="B70" s="599">
        <v>2.6709313258826528</v>
      </c>
      <c r="C70" s="599">
        <v>-2.0000740086343227</v>
      </c>
      <c r="D70" s="599">
        <v>1.8981211281176913</v>
      </c>
      <c r="E70" s="600">
        <v>-1.5249065968775732</v>
      </c>
    </row>
    <row r="71" spans="1:5" s="579" customFormat="1" ht="11.45" customHeight="1" thickBot="1" x14ac:dyDescent="0.25">
      <c r="A71" s="506" t="s">
        <v>150</v>
      </c>
      <c r="B71" s="601">
        <v>2.9952722511676688</v>
      </c>
      <c r="C71" s="601">
        <v>-1.6563765921542961</v>
      </c>
      <c r="D71" s="601">
        <v>1.7928576692075371</v>
      </c>
      <c r="E71" s="583">
        <v>-1.0626521326012717</v>
      </c>
    </row>
    <row r="72" spans="1:5" s="579" customFormat="1" ht="11.45" customHeight="1" thickTop="1" x14ac:dyDescent="0.2">
      <c r="A72" s="575" t="s">
        <v>151</v>
      </c>
      <c r="B72" s="599">
        <v>2.7599701428105305</v>
      </c>
      <c r="C72" s="599">
        <v>-1.0652593617769046</v>
      </c>
      <c r="D72" s="599">
        <v>1.7494348135980831</v>
      </c>
      <c r="E72" s="600">
        <v>-0.74910789380323584</v>
      </c>
    </row>
    <row r="73" spans="1:5" s="579" customFormat="1" ht="11.45" customHeight="1" thickBot="1" x14ac:dyDescent="0.25">
      <c r="A73" s="506" t="s">
        <v>152</v>
      </c>
      <c r="B73" s="601">
        <v>2.3117452637485325</v>
      </c>
      <c r="C73" s="601">
        <v>-0.47805956749539247</v>
      </c>
      <c r="D73" s="601">
        <v>1.6473329187054908</v>
      </c>
      <c r="E73" s="583">
        <v>-0.48066008227803936</v>
      </c>
    </row>
    <row r="74" spans="1:5" s="579" customFormat="1" ht="11.45" customHeight="1" thickTop="1" x14ac:dyDescent="0.2">
      <c r="A74" s="575" t="s">
        <v>153</v>
      </c>
      <c r="B74" s="599">
        <v>2.0445109082151802</v>
      </c>
      <c r="C74" s="599">
        <v>-0.14534504334821063</v>
      </c>
      <c r="D74" s="599">
        <v>1.6314399962235493</v>
      </c>
      <c r="E74" s="600">
        <v>-0.35672361274549091</v>
      </c>
    </row>
    <row r="75" spans="1:5" s="579" customFormat="1" ht="11.45" customHeight="1" thickBot="1" x14ac:dyDescent="0.25">
      <c r="A75" s="506" t="s">
        <v>154</v>
      </c>
      <c r="B75" s="601">
        <v>1.835048917432025</v>
      </c>
      <c r="C75" s="601">
        <v>-2.173191192521573E-2</v>
      </c>
      <c r="D75" s="601">
        <v>1.6033426151301322</v>
      </c>
      <c r="E75" s="583">
        <v>-0.34155893276158755</v>
      </c>
    </row>
    <row r="76" spans="1:5" s="579" customFormat="1" ht="11.45" customHeight="1" thickTop="1" x14ac:dyDescent="0.2">
      <c r="A76" s="575" t="s">
        <v>155</v>
      </c>
      <c r="B76" s="599">
        <v>1.6317127346517912</v>
      </c>
      <c r="C76" s="599">
        <v>9.0165241172690536E-2</v>
      </c>
      <c r="D76" s="599">
        <v>1.4795653777771811</v>
      </c>
      <c r="E76" s="600">
        <v>-0.28434269609010077</v>
      </c>
    </row>
    <row r="77" spans="1:5" s="579" customFormat="1" ht="11.45" customHeight="1" thickBot="1" x14ac:dyDescent="0.25">
      <c r="A77" s="506" t="s">
        <v>156</v>
      </c>
      <c r="B77" s="601">
        <v>1.3316874718531713</v>
      </c>
      <c r="C77" s="601">
        <v>0.45103963503152489</v>
      </c>
      <c r="D77" s="601">
        <v>1.3824563513491706</v>
      </c>
      <c r="E77" s="583">
        <v>-0.27963046067795982</v>
      </c>
    </row>
    <row r="78" spans="1:5" s="579" customFormat="1" ht="11.45" customHeight="1" thickTop="1" x14ac:dyDescent="0.2">
      <c r="A78" s="575" t="s">
        <v>157</v>
      </c>
      <c r="B78" s="599">
        <v>1.4646002515849006</v>
      </c>
      <c r="C78" s="599">
        <v>0.31441123856290176</v>
      </c>
      <c r="D78" s="599">
        <v>1.2345569287293934</v>
      </c>
      <c r="E78" s="600">
        <v>-0.2456143132168232</v>
      </c>
    </row>
    <row r="79" spans="1:5" s="579" customFormat="1" ht="11.45" customHeight="1" thickBot="1" x14ac:dyDescent="0.25">
      <c r="A79" s="506" t="s">
        <v>158</v>
      </c>
      <c r="B79" s="601">
        <v>0.61554163600133671</v>
      </c>
      <c r="C79" s="601">
        <v>1.0439226081867803</v>
      </c>
      <c r="D79" s="601">
        <v>0.77364500267275937</v>
      </c>
      <c r="E79" s="583">
        <v>0.10362184805097856</v>
      </c>
    </row>
    <row r="80" spans="1:5" s="579" customFormat="1" ht="11.45" customHeight="1" thickTop="1" x14ac:dyDescent="0.2">
      <c r="A80" s="575" t="s">
        <v>159</v>
      </c>
      <c r="B80" s="599">
        <v>0.67317553056114254</v>
      </c>
      <c r="C80" s="599">
        <v>0.92003308650099236</v>
      </c>
      <c r="D80" s="599">
        <v>0.76839366926458086</v>
      </c>
      <c r="E80" s="600">
        <v>8.1272250144932404E-2</v>
      </c>
    </row>
    <row r="81" spans="1:7" s="579" customFormat="1" ht="11.45" customHeight="1" thickBot="1" x14ac:dyDescent="0.25">
      <c r="A81" s="506" t="s">
        <v>160</v>
      </c>
      <c r="B81" s="601">
        <v>1.2639955409553254</v>
      </c>
      <c r="C81" s="601">
        <v>0.47910076891254838</v>
      </c>
      <c r="D81" s="601">
        <v>0.69671998249503642</v>
      </c>
      <c r="E81" s="583">
        <v>0.25792592779434553</v>
      </c>
    </row>
    <row r="82" spans="1:7" s="579" customFormat="1" ht="11.45" customHeight="1" thickTop="1" x14ac:dyDescent="0.2">
      <c r="A82" s="575" t="s">
        <v>161</v>
      </c>
      <c r="B82" s="599">
        <v>1.1231976222659479</v>
      </c>
      <c r="C82" s="599">
        <v>0.63396240278371918</v>
      </c>
      <c r="D82" s="599">
        <v>0.82891986392719597</v>
      </c>
      <c r="E82" s="600">
        <v>0.13684862530710434</v>
      </c>
    </row>
    <row r="83" spans="1:7" s="579" customFormat="1" ht="12" customHeight="1" x14ac:dyDescent="0.2">
      <c r="A83" s="650"/>
      <c r="B83" s="650"/>
      <c r="C83" s="650"/>
      <c r="D83" s="650"/>
      <c r="E83" s="650"/>
      <c r="F83" s="650"/>
      <c r="G83" s="650"/>
    </row>
    <row r="84" spans="1:7" s="579" customFormat="1" ht="12" customHeight="1" x14ac:dyDescent="0.2">
      <c r="A84" s="723" t="s">
        <v>162</v>
      </c>
      <c r="B84" s="723"/>
      <c r="C84" s="723"/>
      <c r="D84" s="723"/>
      <c r="E84" s="723"/>
      <c r="F84" s="603"/>
    </row>
    <row r="85" spans="1:7" s="579" customFormat="1" x14ac:dyDescent="0.2"/>
    <row r="86" spans="1:7" s="579" customFormat="1" x14ac:dyDescent="0.2"/>
    <row r="87" spans="1:7" s="579" customFormat="1" x14ac:dyDescent="0.2"/>
    <row r="88" spans="1:7" s="579" customFormat="1" x14ac:dyDescent="0.2"/>
    <row r="89" spans="1:7" x14ac:dyDescent="0.2">
      <c r="A89" s="639" t="s">
        <v>57</v>
      </c>
      <c r="B89" s="639"/>
      <c r="C89" s="639"/>
      <c r="D89" s="639"/>
      <c r="E89" s="639"/>
    </row>
    <row r="94" spans="1:7" x14ac:dyDescent="0.2">
      <c r="F94" s="29"/>
    </row>
  </sheetData>
  <mergeCells count="8">
    <mergeCell ref="A84:E84"/>
    <mergeCell ref="A89:E89"/>
    <mergeCell ref="C1:E1"/>
    <mergeCell ref="A3:E3"/>
    <mergeCell ref="A4:A5"/>
    <mergeCell ref="B4:C4"/>
    <mergeCell ref="D4:E4"/>
    <mergeCell ref="A83:G83"/>
  </mergeCells>
  <hyperlinks>
    <hyperlink ref="C1:E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90"/>
  <sheetViews>
    <sheetView showGridLines="0" zoomScaleNormal="100" workbookViewId="0"/>
  </sheetViews>
  <sheetFormatPr baseColWidth="10" defaultColWidth="11.42578125" defaultRowHeight="14.25" x14ac:dyDescent="0.2"/>
  <cols>
    <col min="1" max="16384" width="11.42578125" style="570"/>
  </cols>
  <sheetData>
    <row r="1" spans="1:14" ht="49.5" customHeight="1" x14ac:dyDescent="0.2">
      <c r="E1" s="648" t="s">
        <v>58</v>
      </c>
      <c r="F1" s="648"/>
      <c r="G1" s="648"/>
      <c r="M1" s="571"/>
      <c r="N1" s="571"/>
    </row>
    <row r="2" spans="1:14" ht="13.5" customHeight="1" x14ac:dyDescent="0.2">
      <c r="E2" s="32"/>
      <c r="F2" s="32"/>
      <c r="G2" s="32"/>
      <c r="M2" s="571"/>
      <c r="N2" s="571"/>
    </row>
    <row r="3" spans="1:14" ht="30" customHeight="1" thickBot="1" x14ac:dyDescent="0.25">
      <c r="A3" s="717" t="s">
        <v>49</v>
      </c>
      <c r="B3" s="717"/>
      <c r="C3" s="717"/>
      <c r="D3" s="717"/>
      <c r="E3" s="717"/>
      <c r="F3" s="717"/>
      <c r="G3" s="717"/>
    </row>
    <row r="4" spans="1:14" ht="30" customHeight="1" thickTop="1" x14ac:dyDescent="0.2">
      <c r="A4" s="718" t="s">
        <v>59</v>
      </c>
      <c r="B4" s="726" t="s">
        <v>192</v>
      </c>
      <c r="C4" s="727"/>
      <c r="D4" s="726" t="s">
        <v>193</v>
      </c>
      <c r="E4" s="727"/>
      <c r="F4" s="720" t="s">
        <v>296</v>
      </c>
      <c r="G4" s="724"/>
    </row>
    <row r="5" spans="1:14" ht="43.5" customHeight="1" x14ac:dyDescent="0.2">
      <c r="A5" s="719"/>
      <c r="B5" s="573" t="s">
        <v>297</v>
      </c>
      <c r="C5" s="573" t="s">
        <v>300</v>
      </c>
      <c r="D5" s="573" t="s">
        <v>297</v>
      </c>
      <c r="E5" s="573" t="s">
        <v>300</v>
      </c>
      <c r="F5" s="573" t="s">
        <v>299</v>
      </c>
      <c r="G5" s="574" t="s">
        <v>301</v>
      </c>
    </row>
    <row r="6" spans="1:14" s="579" customFormat="1" ht="11.45" customHeight="1" x14ac:dyDescent="0.2">
      <c r="A6" s="575" t="s">
        <v>199</v>
      </c>
      <c r="B6" s="576">
        <v>2088.9866299999944</v>
      </c>
      <c r="C6" s="576">
        <v>1662.8190099999974</v>
      </c>
      <c r="D6" s="576">
        <v>15595.868510000188</v>
      </c>
      <c r="E6" s="576">
        <v>11617.695480000069</v>
      </c>
      <c r="F6" s="576">
        <v>13.394487319898348</v>
      </c>
      <c r="G6" s="578">
        <v>14.312812836784628</v>
      </c>
    </row>
    <row r="7" spans="1:14" s="579" customFormat="1" ht="11.45" customHeight="1" x14ac:dyDescent="0.2">
      <c r="A7" s="580" t="s">
        <v>82</v>
      </c>
      <c r="B7" s="581">
        <v>2103.3122999999923</v>
      </c>
      <c r="C7" s="581">
        <v>1678.3991499999963</v>
      </c>
      <c r="D7" s="581">
        <v>15708.610149999746</v>
      </c>
      <c r="E7" s="581">
        <v>11775.305229999953</v>
      </c>
      <c r="F7" s="581">
        <v>13.389550570774247</v>
      </c>
      <c r="G7" s="583">
        <v>14.253551115804095</v>
      </c>
    </row>
    <row r="8" spans="1:14" s="579" customFormat="1" ht="11.45" customHeight="1" x14ac:dyDescent="0.2">
      <c r="A8" s="575" t="s">
        <v>83</v>
      </c>
      <c r="B8" s="576">
        <v>2115.593050000005</v>
      </c>
      <c r="C8" s="576">
        <v>1696.437889999997</v>
      </c>
      <c r="D8" s="576">
        <v>15811.910779999815</v>
      </c>
      <c r="E8" s="576">
        <v>11816.785360000056</v>
      </c>
      <c r="F8" s="576">
        <v>13.379743153344744</v>
      </c>
      <c r="G8" s="578">
        <v>14.356170805492138</v>
      </c>
    </row>
    <row r="9" spans="1:14" s="579" customFormat="1" ht="11.45" customHeight="1" x14ac:dyDescent="0.2">
      <c r="A9" s="580" t="s">
        <v>84</v>
      </c>
      <c r="B9" s="581">
        <v>2129.3759400000085</v>
      </c>
      <c r="C9" s="581">
        <v>1690.3202800000029</v>
      </c>
      <c r="D9" s="581">
        <v>15922.665439999744</v>
      </c>
      <c r="E9" s="581">
        <v>11884.012599999673</v>
      </c>
      <c r="F9" s="581">
        <v>13.37323796712294</v>
      </c>
      <c r="G9" s="583">
        <v>14.223481048817209</v>
      </c>
    </row>
    <row r="10" spans="1:14" s="579" customFormat="1" ht="11.45" customHeight="1" x14ac:dyDescent="0.2">
      <c r="A10" s="575" t="s">
        <v>85</v>
      </c>
      <c r="B10" s="576">
        <v>2143.4323200000008</v>
      </c>
      <c r="C10" s="576">
        <v>1698.1408900000008</v>
      </c>
      <c r="D10" s="576">
        <v>16018.375670000254</v>
      </c>
      <c r="E10" s="576">
        <v>11951.431740000176</v>
      </c>
      <c r="F10" s="576">
        <v>13.381084100894775</v>
      </c>
      <c r="G10" s="578">
        <v>14.208681662101649</v>
      </c>
    </row>
    <row r="11" spans="1:14" s="579" customFormat="1" ht="11.45" customHeight="1" x14ac:dyDescent="0.2">
      <c r="A11" s="580" t="s">
        <v>86</v>
      </c>
      <c r="B11" s="581">
        <v>2157.783280000006</v>
      </c>
      <c r="C11" s="581">
        <v>1704.2674200000058</v>
      </c>
      <c r="D11" s="581">
        <v>16120.521690000283</v>
      </c>
      <c r="E11" s="581">
        <v>12029.122720000141</v>
      </c>
      <c r="F11" s="581">
        <v>13.38531916953097</v>
      </c>
      <c r="G11" s="583">
        <v>14.167844652265597</v>
      </c>
    </row>
    <row r="12" spans="1:14" s="579" customFormat="1" ht="11.45" customHeight="1" x14ac:dyDescent="0.2">
      <c r="A12" s="575" t="s">
        <v>87</v>
      </c>
      <c r="B12" s="576">
        <v>2172.83970000001</v>
      </c>
      <c r="C12" s="576">
        <v>1716.5706400000031</v>
      </c>
      <c r="D12" s="576">
        <v>16229.845399999502</v>
      </c>
      <c r="E12" s="576">
        <v>12085.990549999871</v>
      </c>
      <c r="F12" s="576">
        <v>13.38792604888323</v>
      </c>
      <c r="G12" s="578">
        <v>14.202978505555933</v>
      </c>
    </row>
    <row r="13" spans="1:14" s="579" customFormat="1" ht="11.45" customHeight="1" x14ac:dyDescent="0.2">
      <c r="A13" s="580" t="s">
        <v>88</v>
      </c>
      <c r="B13" s="581">
        <v>2191.27117000001</v>
      </c>
      <c r="C13" s="581">
        <v>1742.5286300000055</v>
      </c>
      <c r="D13" s="581">
        <v>16350.378480000132</v>
      </c>
      <c r="E13" s="581">
        <v>12202.531890000044</v>
      </c>
      <c r="F13" s="581">
        <v>13.40195991597616</v>
      </c>
      <c r="G13" s="583">
        <v>14.280057988850698</v>
      </c>
    </row>
    <row r="14" spans="1:14" s="579" customFormat="1" ht="11.45" customHeight="1" x14ac:dyDescent="0.2">
      <c r="A14" s="575" t="s">
        <v>89</v>
      </c>
      <c r="B14" s="576">
        <v>2209.970969999978</v>
      </c>
      <c r="C14" s="576">
        <v>1747.7691699999946</v>
      </c>
      <c r="D14" s="576">
        <v>16466.174559999636</v>
      </c>
      <c r="E14" s="576">
        <v>12277.581429999967</v>
      </c>
      <c r="F14" s="576">
        <v>13.421277431180268</v>
      </c>
      <c r="G14" s="578">
        <v>14.235451664196368</v>
      </c>
    </row>
    <row r="15" spans="1:14" s="579" customFormat="1" ht="11.45" customHeight="1" x14ac:dyDescent="0.2">
      <c r="A15" s="580" t="s">
        <v>90</v>
      </c>
      <c r="B15" s="581">
        <v>2227.9545600000042</v>
      </c>
      <c r="C15" s="581">
        <v>1763.3740900000023</v>
      </c>
      <c r="D15" s="581">
        <v>16581.383899999721</v>
      </c>
      <c r="E15" s="581">
        <v>12381.659089999839</v>
      </c>
      <c r="F15" s="581">
        <v>13.436481378373017</v>
      </c>
      <c r="G15" s="583">
        <v>14.24182395252836</v>
      </c>
    </row>
    <row r="16" spans="1:14" s="579" customFormat="1" ht="11.45" customHeight="1" x14ac:dyDescent="0.2">
      <c r="A16" s="575" t="s">
        <v>91</v>
      </c>
      <c r="B16" s="576">
        <v>2245.8990999999965</v>
      </c>
      <c r="C16" s="576">
        <v>1765.0770400000051</v>
      </c>
      <c r="D16" s="576">
        <v>16699.904779999699</v>
      </c>
      <c r="E16" s="576">
        <v>12465.442569999861</v>
      </c>
      <c r="F16" s="576">
        <v>13.448574285823186</v>
      </c>
      <c r="G16" s="578">
        <v>14.159762319614336</v>
      </c>
    </row>
    <row r="17" spans="1:7" s="579" customFormat="1" ht="11.45" customHeight="1" x14ac:dyDescent="0.2">
      <c r="A17" s="580" t="s">
        <v>92</v>
      </c>
      <c r="B17" s="581">
        <v>2265.4129399999874</v>
      </c>
      <c r="C17" s="581">
        <v>1780.0335000000002</v>
      </c>
      <c r="D17" s="581">
        <v>16824.554519999485</v>
      </c>
      <c r="E17" s="581">
        <v>12585.491729999967</v>
      </c>
      <c r="F17" s="581">
        <v>13.464920793635711</v>
      </c>
      <c r="G17" s="583">
        <v>14.143535574036765</v>
      </c>
    </row>
    <row r="18" spans="1:7" s="579" customFormat="1" ht="11.45" customHeight="1" x14ac:dyDescent="0.2">
      <c r="A18" s="575" t="s">
        <v>93</v>
      </c>
      <c r="B18" s="576">
        <v>2282.4854500000074</v>
      </c>
      <c r="C18" s="576">
        <v>1803.6855199999998</v>
      </c>
      <c r="D18" s="576">
        <v>16921.844000000485</v>
      </c>
      <c r="E18" s="576">
        <v>12686.937020000036</v>
      </c>
      <c r="F18" s="576">
        <v>13.488396713738419</v>
      </c>
      <c r="G18" s="578">
        <v>14.216871394227152</v>
      </c>
    </row>
    <row r="19" spans="1:7" s="579" customFormat="1" ht="11.45" customHeight="1" x14ac:dyDescent="0.2">
      <c r="A19" s="580" t="s">
        <v>94</v>
      </c>
      <c r="B19" s="581">
        <v>2298.8003400000048</v>
      </c>
      <c r="C19" s="581">
        <v>1827.1846999999991</v>
      </c>
      <c r="D19" s="581">
        <v>17020.396350000134</v>
      </c>
      <c r="E19" s="581">
        <v>12797.364810000045</v>
      </c>
      <c r="F19" s="581">
        <v>13.506150460473776</v>
      </c>
      <c r="G19" s="583">
        <v>14.277819903768085</v>
      </c>
    </row>
    <row r="20" spans="1:7" s="579" customFormat="1" ht="11.45" customHeight="1" x14ac:dyDescent="0.2">
      <c r="A20" s="575" t="s">
        <v>95</v>
      </c>
      <c r="B20" s="576">
        <v>2313.5487999999878</v>
      </c>
      <c r="C20" s="576">
        <v>1839.3661700000014</v>
      </c>
      <c r="D20" s="576">
        <v>17117.163760000112</v>
      </c>
      <c r="E20" s="576">
        <v>12847.199580000011</v>
      </c>
      <c r="F20" s="576">
        <v>13.51595879106068</v>
      </c>
      <c r="G20" s="578">
        <v>14.317253799524144</v>
      </c>
    </row>
    <row r="21" spans="1:7" s="579" customFormat="1" ht="11.45" customHeight="1" x14ac:dyDescent="0.2">
      <c r="A21" s="580" t="s">
        <v>96</v>
      </c>
      <c r="B21" s="581">
        <v>2329.0050900000074</v>
      </c>
      <c r="C21" s="581">
        <v>1856.9146200000014</v>
      </c>
      <c r="D21" s="581">
        <v>17211.585959999637</v>
      </c>
      <c r="E21" s="581">
        <v>12932.550689999902</v>
      </c>
      <c r="F21" s="581">
        <v>13.53161234189982</v>
      </c>
      <c r="G21" s="583">
        <v>14.35845615077203</v>
      </c>
    </row>
    <row r="22" spans="1:7" s="579" customFormat="1" ht="11.45" customHeight="1" x14ac:dyDescent="0.2">
      <c r="A22" s="575" t="s">
        <v>97</v>
      </c>
      <c r="B22" s="576">
        <v>2341.0563400000096</v>
      </c>
      <c r="C22" s="576">
        <v>1864.5726300000008</v>
      </c>
      <c r="D22" s="576">
        <v>17279.27988999903</v>
      </c>
      <c r="E22" s="576">
        <v>12993.509539999917</v>
      </c>
      <c r="F22" s="576">
        <v>13.548344345964182</v>
      </c>
      <c r="G22" s="578">
        <v>14.350030869335189</v>
      </c>
    </row>
    <row r="23" spans="1:7" s="579" customFormat="1" ht="11.45" customHeight="1" x14ac:dyDescent="0.2">
      <c r="A23" s="580" t="s">
        <v>98</v>
      </c>
      <c r="B23" s="581">
        <v>2353.1286799999934</v>
      </c>
      <c r="C23" s="581">
        <v>1870.8086600000006</v>
      </c>
      <c r="D23" s="581">
        <v>17348.433409999965</v>
      </c>
      <c r="E23" s="581">
        <v>13034.129640000023</v>
      </c>
      <c r="F23" s="581">
        <v>13.56392605826648</v>
      </c>
      <c r="G23" s="583">
        <v>14.35315369473337</v>
      </c>
    </row>
    <row r="24" spans="1:7" s="579" customFormat="1" ht="11.45" customHeight="1" x14ac:dyDescent="0.2">
      <c r="A24" s="575" t="s">
        <v>99</v>
      </c>
      <c r="B24" s="576">
        <v>2363.4994999999976</v>
      </c>
      <c r="C24" s="576">
        <v>1871.9471600000015</v>
      </c>
      <c r="D24" s="576">
        <v>17418.619820000175</v>
      </c>
      <c r="E24" s="576">
        <v>13022.939280000002</v>
      </c>
      <c r="F24" s="576">
        <v>13.568810413361291</v>
      </c>
      <c r="G24" s="578">
        <v>14.374229348322672</v>
      </c>
    </row>
    <row r="25" spans="1:7" s="579" customFormat="1" ht="11.45" customHeight="1" x14ac:dyDescent="0.2">
      <c r="A25" s="580" t="s">
        <v>100</v>
      </c>
      <c r="B25" s="581">
        <v>2375.3952000000013</v>
      </c>
      <c r="C25" s="581">
        <v>1877.055779999999</v>
      </c>
      <c r="D25" s="581">
        <v>17490.758059999309</v>
      </c>
      <c r="E25" s="581">
        <v>13059.143150000078</v>
      </c>
      <c r="F25" s="581">
        <v>13.580859056260339</v>
      </c>
      <c r="G25" s="583">
        <v>14.373498769710535</v>
      </c>
    </row>
    <row r="26" spans="1:7" s="579" customFormat="1" ht="11.45" customHeight="1" x14ac:dyDescent="0.2">
      <c r="A26" s="575" t="s">
        <v>101</v>
      </c>
      <c r="B26" s="576">
        <v>2385.2958500000163</v>
      </c>
      <c r="C26" s="576">
        <v>1881.0601099999999</v>
      </c>
      <c r="D26" s="576">
        <v>17548.256969999886</v>
      </c>
      <c r="E26" s="576">
        <v>13088.182449999858</v>
      </c>
      <c r="F26" s="576">
        <v>13.592779351692112</v>
      </c>
      <c r="G26" s="578">
        <v>14.372202688846382</v>
      </c>
    </row>
    <row r="27" spans="1:7" s="579" customFormat="1" ht="11.45" customHeight="1" x14ac:dyDescent="0.2">
      <c r="A27" s="580" t="s">
        <v>102</v>
      </c>
      <c r="B27" s="581">
        <v>2395.8100499999896</v>
      </c>
      <c r="C27" s="581">
        <v>1896.622169999994</v>
      </c>
      <c r="D27" s="581">
        <v>17610.367719998965</v>
      </c>
      <c r="E27" s="581">
        <v>13159.204160000098</v>
      </c>
      <c r="F27" s="581">
        <v>13.604543006102148</v>
      </c>
      <c r="G27" s="583">
        <v>14.412894176116954</v>
      </c>
    </row>
    <row r="28" spans="1:7" s="579" customFormat="1" ht="11.45" customHeight="1" x14ac:dyDescent="0.2">
      <c r="A28" s="575" t="s">
        <v>103</v>
      </c>
      <c r="B28" s="576">
        <v>2404.2604499999934</v>
      </c>
      <c r="C28" s="576">
        <v>1891.8390299999967</v>
      </c>
      <c r="D28" s="576">
        <v>17675.705709999846</v>
      </c>
      <c r="E28" s="576">
        <v>13183.434720000057</v>
      </c>
      <c r="F28" s="576">
        <v>13.602062002196655</v>
      </c>
      <c r="G28" s="578">
        <v>14.35012248462052</v>
      </c>
    </row>
    <row r="29" spans="1:7" s="579" customFormat="1" ht="11.45" customHeight="1" x14ac:dyDescent="0.2">
      <c r="A29" s="580" t="s">
        <v>104</v>
      </c>
      <c r="B29" s="581">
        <v>2414.8706299999917</v>
      </c>
      <c r="C29" s="581">
        <v>1914.8982900000028</v>
      </c>
      <c r="D29" s="581">
        <v>17746.540390000122</v>
      </c>
      <c r="E29" s="581">
        <v>13224.471299999932</v>
      </c>
      <c r="F29" s="581">
        <v>13.607557174133674</v>
      </c>
      <c r="G29" s="583">
        <v>14.479961024982623</v>
      </c>
    </row>
    <row r="30" spans="1:7" s="579" customFormat="1" ht="11.45" customHeight="1" x14ac:dyDescent="0.2">
      <c r="A30" s="575" t="s">
        <v>105</v>
      </c>
      <c r="B30" s="576">
        <v>2424.2545299999779</v>
      </c>
      <c r="C30" s="576">
        <v>1907.7669699999965</v>
      </c>
      <c r="D30" s="576">
        <v>17802.436019999386</v>
      </c>
      <c r="E30" s="576">
        <v>13234.873530000006</v>
      </c>
      <c r="F30" s="576">
        <v>13.617543842182906</v>
      </c>
      <c r="G30" s="578">
        <v>14.414697395298763</v>
      </c>
    </row>
    <row r="31" spans="1:7" s="579" customFormat="1" ht="11.45" customHeight="1" x14ac:dyDescent="0.2">
      <c r="A31" s="580" t="s">
        <v>106</v>
      </c>
      <c r="B31" s="581">
        <v>2435.1870399999993</v>
      </c>
      <c r="C31" s="581">
        <v>1918.950489999999</v>
      </c>
      <c r="D31" s="581">
        <v>17862.821350000988</v>
      </c>
      <c r="E31" s="581">
        <v>13307.956220000146</v>
      </c>
      <c r="F31" s="581">
        <v>13.632712281477666</v>
      </c>
      <c r="G31" s="583">
        <v>14.419573210768935</v>
      </c>
    </row>
    <row r="32" spans="1:7" s="579" customFormat="1" ht="11.45" customHeight="1" x14ac:dyDescent="0.2">
      <c r="A32" s="575" t="s">
        <v>107</v>
      </c>
      <c r="B32" s="576">
        <v>2445.0710800000029</v>
      </c>
      <c r="C32" s="576">
        <v>1916.7216299999986</v>
      </c>
      <c r="D32" s="576">
        <v>17928.263379999371</v>
      </c>
      <c r="E32" s="576">
        <v>13318.721589999948</v>
      </c>
      <c r="F32" s="576">
        <v>13.638080990753989</v>
      </c>
      <c r="G32" s="578">
        <v>14.391183245688717</v>
      </c>
    </row>
    <row r="33" spans="1:7" s="579" customFormat="1" ht="11.45" customHeight="1" x14ac:dyDescent="0.2">
      <c r="A33" s="580" t="s">
        <v>108</v>
      </c>
      <c r="B33" s="581">
        <v>2457.0224000000098</v>
      </c>
      <c r="C33" s="581">
        <v>1937.7064600000001</v>
      </c>
      <c r="D33" s="581">
        <v>17995.772819999635</v>
      </c>
      <c r="E33" s="581">
        <v>13379.261710000164</v>
      </c>
      <c r="F33" s="581">
        <v>13.653330838169914</v>
      </c>
      <c r="G33" s="583">
        <v>14.482910208353912</v>
      </c>
    </row>
    <row r="34" spans="1:7" s="579" customFormat="1" ht="11.45" customHeight="1" x14ac:dyDescent="0.2">
      <c r="A34" s="575" t="s">
        <v>109</v>
      </c>
      <c r="B34" s="576">
        <v>2466.4668800000036</v>
      </c>
      <c r="C34" s="576">
        <v>1943.5531699999924</v>
      </c>
      <c r="D34" s="576">
        <v>18032.702659999104</v>
      </c>
      <c r="E34" s="576">
        <v>13391.081529999929</v>
      </c>
      <c r="F34" s="576">
        <v>13.677743855174986</v>
      </c>
      <c r="G34" s="578">
        <v>14.513787894173197</v>
      </c>
    </row>
    <row r="35" spans="1:7" s="579" customFormat="1" ht="11.45" customHeight="1" x14ac:dyDescent="0.2">
      <c r="A35" s="580" t="s">
        <v>110</v>
      </c>
      <c r="B35" s="581">
        <v>2474.7312800000082</v>
      </c>
      <c r="C35" s="581">
        <v>1949.5029900000002</v>
      </c>
      <c r="D35" s="581">
        <v>18067.848559999991</v>
      </c>
      <c r="E35" s="581">
        <v>13424.430589999954</v>
      </c>
      <c r="F35" s="581">
        <v>13.696878583976847</v>
      </c>
      <c r="G35" s="583">
        <v>14.522053482493419</v>
      </c>
    </row>
    <row r="36" spans="1:7" s="579" customFormat="1" ht="11.45" customHeight="1" x14ac:dyDescent="0.2">
      <c r="A36" s="575" t="s">
        <v>111</v>
      </c>
      <c r="B36" s="576">
        <v>2480.9698000000103</v>
      </c>
      <c r="C36" s="576">
        <v>1946.6821900000014</v>
      </c>
      <c r="D36" s="576">
        <v>18109.02364000068</v>
      </c>
      <c r="E36" s="576">
        <v>13407.409519999823</v>
      </c>
      <c r="F36" s="576">
        <v>13.700185329262276</v>
      </c>
      <c r="G36" s="578">
        <v>14.519450510526562</v>
      </c>
    </row>
    <row r="37" spans="1:7" s="579" customFormat="1" ht="11.45" customHeight="1" x14ac:dyDescent="0.2">
      <c r="A37" s="580" t="s">
        <v>112</v>
      </c>
      <c r="B37" s="581">
        <v>2488.5401800000031</v>
      </c>
      <c r="C37" s="581">
        <v>1949.5427900000011</v>
      </c>
      <c r="D37" s="581">
        <v>18154.084319999987</v>
      </c>
      <c r="E37" s="581">
        <v>13398.360799999969</v>
      </c>
      <c r="F37" s="581">
        <v>13.707880475460989</v>
      </c>
      <c r="G37" s="583">
        <v>14.550606742878617</v>
      </c>
    </row>
    <row r="38" spans="1:7" s="579" customFormat="1" ht="11.45" customHeight="1" x14ac:dyDescent="0.2">
      <c r="A38" s="575" t="s">
        <v>113</v>
      </c>
      <c r="B38" s="576">
        <v>2492.1234800000152</v>
      </c>
      <c r="C38" s="576">
        <v>1948.2674799999991</v>
      </c>
      <c r="D38" s="576">
        <v>18180.268169999898</v>
      </c>
      <c r="E38" s="576">
        <v>13405.356019999906</v>
      </c>
      <c r="F38" s="576">
        <v>13.707847742930346</v>
      </c>
      <c r="G38" s="578">
        <v>14.533500468717969</v>
      </c>
    </row>
    <row r="39" spans="1:7" s="579" customFormat="1" ht="11.45" customHeight="1" x14ac:dyDescent="0.2">
      <c r="A39" s="580" t="s">
        <v>114</v>
      </c>
      <c r="B39" s="581">
        <v>2495.6455099999903</v>
      </c>
      <c r="C39" s="581">
        <v>1926.4605999999999</v>
      </c>
      <c r="D39" s="581">
        <v>18204.146829999485</v>
      </c>
      <c r="E39" s="581">
        <v>13367.907979999994</v>
      </c>
      <c r="F39" s="581">
        <v>13.709214352673186</v>
      </c>
      <c r="G39" s="583">
        <v>14.411085136748531</v>
      </c>
    </row>
    <row r="40" spans="1:7" s="579" customFormat="1" ht="11.45" customHeight="1" x14ac:dyDescent="0.2">
      <c r="A40" s="575" t="s">
        <v>115</v>
      </c>
      <c r="B40" s="576">
        <v>2495.1546499999936</v>
      </c>
      <c r="C40" s="576">
        <v>1917.4287799999972</v>
      </c>
      <c r="D40" s="576">
        <v>18220.39072999925</v>
      </c>
      <c r="E40" s="576">
        <v>13337.49918000015</v>
      </c>
      <c r="F40" s="576">
        <v>13.694298256138969</v>
      </c>
      <c r="G40" s="578">
        <v>14.376224164086327</v>
      </c>
    </row>
    <row r="41" spans="1:7" s="579" customFormat="1" ht="11.45" customHeight="1" x14ac:dyDescent="0.2">
      <c r="A41" s="580" t="s">
        <v>116</v>
      </c>
      <c r="B41" s="581">
        <v>2499.2996099999964</v>
      </c>
      <c r="C41" s="581">
        <v>1917.3624099999993</v>
      </c>
      <c r="D41" s="581">
        <v>18245.080070000076</v>
      </c>
      <c r="E41" s="581">
        <v>13357.383100000128</v>
      </c>
      <c r="F41" s="581">
        <v>13.698485292533912</v>
      </c>
      <c r="G41" s="583">
        <v>14.354326709398496</v>
      </c>
    </row>
    <row r="42" spans="1:7" s="579" customFormat="1" ht="11.45" customHeight="1" x14ac:dyDescent="0.2">
      <c r="A42" s="575" t="s">
        <v>117</v>
      </c>
      <c r="B42" s="576">
        <v>2502.1234799999947</v>
      </c>
      <c r="C42" s="576">
        <v>1903.1824400000007</v>
      </c>
      <c r="D42" s="576">
        <v>18266.465449999112</v>
      </c>
      <c r="E42" s="576">
        <v>13342.504579999928</v>
      </c>
      <c r="F42" s="576">
        <v>13.697907166819274</v>
      </c>
      <c r="G42" s="578">
        <v>14.264056861204471</v>
      </c>
    </row>
    <row r="43" spans="1:7" s="579" customFormat="1" ht="11.45" customHeight="1" x14ac:dyDescent="0.2">
      <c r="A43" s="580" t="s">
        <v>118</v>
      </c>
      <c r="B43" s="581">
        <v>2515.6604899999984</v>
      </c>
      <c r="C43" s="581">
        <v>1910.698449999998</v>
      </c>
      <c r="D43" s="581">
        <v>18331.35224999932</v>
      </c>
      <c r="E43" s="581">
        <v>13374.809779999945</v>
      </c>
      <c r="F43" s="581">
        <v>13.723267414710726</v>
      </c>
      <c r="G43" s="583">
        <v>14.285799061285834</v>
      </c>
    </row>
    <row r="44" spans="1:7" s="579" customFormat="1" ht="11.45" customHeight="1" x14ac:dyDescent="0.2">
      <c r="A44" s="575" t="s">
        <v>119</v>
      </c>
      <c r="B44" s="576">
        <v>2522.839140000006</v>
      </c>
      <c r="C44" s="576">
        <v>1914.8988899999999</v>
      </c>
      <c r="D44" s="576">
        <v>18355.702850000293</v>
      </c>
      <c r="E44" s="576">
        <v>13365.125819999997</v>
      </c>
      <c r="F44" s="576">
        <v>13.744170738741099</v>
      </c>
      <c r="G44" s="578">
        <v>14.327578473930149</v>
      </c>
    </row>
    <row r="45" spans="1:7" s="579" customFormat="1" ht="11.45" customHeight="1" x14ac:dyDescent="0.2">
      <c r="A45" s="580" t="s">
        <v>120</v>
      </c>
      <c r="B45" s="581">
        <v>2533.6865700000026</v>
      </c>
      <c r="C45" s="581">
        <v>1949.567320000001</v>
      </c>
      <c r="D45" s="581">
        <v>18362.014670000019</v>
      </c>
      <c r="E45" s="581">
        <v>13440.724610000019</v>
      </c>
      <c r="F45" s="581">
        <v>13.798521652090589</v>
      </c>
      <c r="G45" s="583">
        <v>14.5049272012426</v>
      </c>
    </row>
    <row r="46" spans="1:7" s="579" customFormat="1" ht="11.45" customHeight="1" x14ac:dyDescent="0.2">
      <c r="A46" s="575" t="s">
        <v>121</v>
      </c>
      <c r="B46" s="576">
        <v>2538.0444400000074</v>
      </c>
      <c r="C46" s="576">
        <v>1949.4101500000056</v>
      </c>
      <c r="D46" s="576">
        <v>18363.540360000636</v>
      </c>
      <c r="E46" s="576">
        <v>13413.374539999966</v>
      </c>
      <c r="F46" s="576">
        <v>13.82110633485666</v>
      </c>
      <c r="G46" s="578">
        <v>14.533331222405504</v>
      </c>
    </row>
    <row r="47" spans="1:7" s="579" customFormat="1" ht="11.45" customHeight="1" x14ac:dyDescent="0.2">
      <c r="A47" s="580" t="s">
        <v>122</v>
      </c>
      <c r="B47" s="581">
        <v>2538.682640000005</v>
      </c>
      <c r="C47" s="581">
        <v>1955.8810999999992</v>
      </c>
      <c r="D47" s="581">
        <v>18367.160920000024</v>
      </c>
      <c r="E47" s="581">
        <v>13400.774670000039</v>
      </c>
      <c r="F47" s="581">
        <v>13.821856579018863</v>
      </c>
      <c r="G47" s="583">
        <v>14.595283841154188</v>
      </c>
    </row>
    <row r="48" spans="1:7" s="579" customFormat="1" ht="11.45" customHeight="1" x14ac:dyDescent="0.2">
      <c r="A48" s="604" t="s">
        <v>123</v>
      </c>
      <c r="B48" s="605">
        <v>2541.5624500000135</v>
      </c>
      <c r="C48" s="605">
        <v>1942.9440800000029</v>
      </c>
      <c r="D48" s="605">
        <v>18378.098190000401</v>
      </c>
      <c r="E48" s="605">
        <v>13371.250689999983</v>
      </c>
      <c r="F48" s="605">
        <v>13.829300636683334</v>
      </c>
      <c r="G48" s="606">
        <v>14.530758004956718</v>
      </c>
    </row>
    <row r="49" spans="1:14" s="579" customFormat="1" ht="11.45" customHeight="1" x14ac:dyDescent="0.2">
      <c r="A49" s="580" t="s">
        <v>124</v>
      </c>
      <c r="B49" s="581">
        <v>2554.1259900000014</v>
      </c>
      <c r="C49" s="581">
        <v>1946.7676900000022</v>
      </c>
      <c r="D49" s="581">
        <v>18395.110030000204</v>
      </c>
      <c r="E49" s="581">
        <v>13391.249240000014</v>
      </c>
      <c r="F49" s="581">
        <v>13.884809527284862</v>
      </c>
      <c r="G49" s="583">
        <v>14.537610756918449</v>
      </c>
      <c r="I49" s="584"/>
      <c r="J49" s="584"/>
      <c r="K49" s="584"/>
      <c r="L49" s="584"/>
      <c r="M49" s="584"/>
      <c r="N49" s="584"/>
    </row>
    <row r="50" spans="1:14" s="579" customFormat="1" ht="11.45" customHeight="1" x14ac:dyDescent="0.2">
      <c r="A50" s="604" t="s">
        <v>125</v>
      </c>
      <c r="B50" s="605">
        <v>2559.5359800000051</v>
      </c>
      <c r="C50" s="605">
        <v>1949.6662399999982</v>
      </c>
      <c r="D50" s="605">
        <v>18408.32016000037</v>
      </c>
      <c r="E50" s="605">
        <v>13416.731079999901</v>
      </c>
      <c r="F50" s="605">
        <v>13.904234377461815</v>
      </c>
      <c r="G50" s="606">
        <v>14.531604072368516</v>
      </c>
      <c r="I50" s="584"/>
      <c r="J50" s="584"/>
      <c r="K50" s="584"/>
      <c r="L50" s="584"/>
      <c r="M50" s="584"/>
      <c r="N50" s="584"/>
    </row>
    <row r="51" spans="1:14" s="579" customFormat="1" ht="11.45" customHeight="1" x14ac:dyDescent="0.2">
      <c r="A51" s="580" t="s">
        <v>126</v>
      </c>
      <c r="B51" s="581">
        <v>2564.9204399999921</v>
      </c>
      <c r="C51" s="581">
        <v>1952.097520000008</v>
      </c>
      <c r="D51" s="581">
        <v>18426.206740000311</v>
      </c>
      <c r="E51" s="581">
        <v>13404.33504999992</v>
      </c>
      <c r="F51" s="581">
        <v>13.919959089745614</v>
      </c>
      <c r="G51" s="583">
        <v>14.563180588357643</v>
      </c>
      <c r="I51" s="584"/>
      <c r="J51" s="584"/>
      <c r="K51" s="584"/>
      <c r="L51" s="584"/>
      <c r="M51" s="584"/>
      <c r="N51" s="584"/>
    </row>
    <row r="52" spans="1:14" s="579" customFormat="1" ht="11.45" customHeight="1" x14ac:dyDescent="0.2">
      <c r="A52" s="575" t="s">
        <v>127</v>
      </c>
      <c r="B52" s="576">
        <v>2571.271560000022</v>
      </c>
      <c r="C52" s="576">
        <v>1947.7796700000069</v>
      </c>
      <c r="D52" s="576">
        <v>18455.826529999777</v>
      </c>
      <c r="E52" s="576">
        <v>13381.170040000357</v>
      </c>
      <c r="F52" s="576">
        <v>13.93203146887214</v>
      </c>
      <c r="G52" s="578">
        <v>14.556123748353137</v>
      </c>
    </row>
    <row r="53" spans="1:14" s="579" customFormat="1" ht="11.45" customHeight="1" x14ac:dyDescent="0.2">
      <c r="A53" s="580" t="s">
        <v>128</v>
      </c>
      <c r="B53" s="581">
        <v>2578.0775200000003</v>
      </c>
      <c r="C53" s="581">
        <v>1951.824499999997</v>
      </c>
      <c r="D53" s="581">
        <v>18486.44176000034</v>
      </c>
      <c r="E53" s="581">
        <v>13398.136669999838</v>
      </c>
      <c r="F53" s="581">
        <v>13.945774711379357</v>
      </c>
      <c r="G53" s="583">
        <v>14.567880206584134</v>
      </c>
    </row>
    <row r="54" spans="1:14" s="579" customFormat="1" ht="11.45" customHeight="1" x14ac:dyDescent="0.2">
      <c r="A54" s="575" t="s">
        <v>129</v>
      </c>
      <c r="B54" s="576">
        <v>2582.7810700000177</v>
      </c>
      <c r="C54" s="576">
        <v>1938.2074099999993</v>
      </c>
      <c r="D54" s="576">
        <v>18499.998259999618</v>
      </c>
      <c r="E54" s="576">
        <v>13357.867070000053</v>
      </c>
      <c r="F54" s="576">
        <v>13.960980069843915</v>
      </c>
      <c r="G54" s="578">
        <v>14.509856999198238</v>
      </c>
    </row>
    <row r="55" spans="1:14" s="579" customFormat="1" ht="11.45" customHeight="1" x14ac:dyDescent="0.2">
      <c r="A55" s="580" t="s">
        <v>130</v>
      </c>
      <c r="B55" s="581">
        <v>2585.8507100000065</v>
      </c>
      <c r="C55" s="581">
        <v>1950.0128399999987</v>
      </c>
      <c r="D55" s="581">
        <v>18505.168140000584</v>
      </c>
      <c r="E55" s="581">
        <v>13381.672630000059</v>
      </c>
      <c r="F55" s="581">
        <v>13.973667736692747</v>
      </c>
      <c r="G55" s="583">
        <v>14.572265320766482</v>
      </c>
    </row>
    <row r="56" spans="1:14" s="579" customFormat="1" ht="11.45" customHeight="1" x14ac:dyDescent="0.2">
      <c r="A56" s="575" t="s">
        <v>131</v>
      </c>
      <c r="B56" s="576">
        <v>2588.9041000000025</v>
      </c>
      <c r="C56" s="576">
        <v>1958.6937099999996</v>
      </c>
      <c r="D56" s="576">
        <v>18515.29216999967</v>
      </c>
      <c r="E56" s="576">
        <v>13361.409350000102</v>
      </c>
      <c r="F56" s="576">
        <v>13.982518213754163</v>
      </c>
      <c r="G56" s="578">
        <v>14.65933464571224</v>
      </c>
    </row>
    <row r="57" spans="1:14" s="579" customFormat="1" ht="11.45" customHeight="1" x14ac:dyDescent="0.2">
      <c r="A57" s="580" t="s">
        <v>132</v>
      </c>
      <c r="B57" s="581">
        <v>2593.3816000000088</v>
      </c>
      <c r="C57" s="581">
        <v>1969.7600100000045</v>
      </c>
      <c r="D57" s="581">
        <v>18529.682680000242</v>
      </c>
      <c r="E57" s="581">
        <v>13358.464370000127</v>
      </c>
      <c r="F57" s="581">
        <v>13.995823052054419</v>
      </c>
      <c r="G57" s="583">
        <v>14.745407521717901</v>
      </c>
    </row>
    <row r="58" spans="1:14" s="579" customFormat="1" ht="11.45" customHeight="1" x14ac:dyDescent="0.2">
      <c r="A58" s="575" t="s">
        <v>133</v>
      </c>
      <c r="B58" s="576">
        <v>2598.7447599999982</v>
      </c>
      <c r="C58" s="576">
        <v>1962.8416399999917</v>
      </c>
      <c r="D58" s="576">
        <v>18545.945809999783</v>
      </c>
      <c r="E58" s="576">
        <v>13353.539960000118</v>
      </c>
      <c r="F58" s="576">
        <v>14.012468205308688</v>
      </c>
      <c r="G58" s="578">
        <v>14.69903595510695</v>
      </c>
    </row>
    <row r="59" spans="1:14" s="579" customFormat="1" ht="11.45" customHeight="1" x14ac:dyDescent="0.2">
      <c r="A59" s="580" t="s">
        <v>134</v>
      </c>
      <c r="B59" s="581">
        <v>2603.9147899999871</v>
      </c>
      <c r="C59" s="581">
        <v>1964.3814599999971</v>
      </c>
      <c r="D59" s="581">
        <v>18562.164850000448</v>
      </c>
      <c r="E59" s="581">
        <v>13373.001389999936</v>
      </c>
      <c r="F59" s="581">
        <v>14.028077064512894</v>
      </c>
      <c r="G59" s="583">
        <v>14.689159170124087</v>
      </c>
    </row>
    <row r="60" spans="1:14" s="579" customFormat="1" ht="11.45" customHeight="1" x14ac:dyDescent="0.2">
      <c r="A60" s="575" t="s">
        <v>135</v>
      </c>
      <c r="B60" s="576">
        <v>2609.4904699999984</v>
      </c>
      <c r="C60" s="576">
        <v>1959.944669999996</v>
      </c>
      <c r="D60" s="576">
        <v>18589.471779999454</v>
      </c>
      <c r="E60" s="576">
        <v>13366.225989999741</v>
      </c>
      <c r="F60" s="576">
        <v>14.037464328639871</v>
      </c>
      <c r="G60" s="578">
        <v>14.663411133901036</v>
      </c>
    </row>
    <row r="61" spans="1:14" s="579" customFormat="1" ht="11.45" customHeight="1" x14ac:dyDescent="0.2">
      <c r="A61" s="580" t="s">
        <v>136</v>
      </c>
      <c r="B61" s="581">
        <v>2616.2186600000141</v>
      </c>
      <c r="C61" s="581">
        <v>1975.443430000008</v>
      </c>
      <c r="D61" s="581">
        <v>18624.982380001224</v>
      </c>
      <c r="E61" s="581">
        <v>13394.136149999948</v>
      </c>
      <c r="F61" s="581">
        <v>14.046824886176575</v>
      </c>
      <c r="G61" s="583">
        <v>14.748569134113332</v>
      </c>
    </row>
    <row r="62" spans="1:14" s="579" customFormat="1" ht="11.45" customHeight="1" x14ac:dyDescent="0.2">
      <c r="A62" s="575" t="s">
        <v>137</v>
      </c>
      <c r="B62" s="576">
        <v>2621.5086699999897</v>
      </c>
      <c r="C62" s="576">
        <v>1968.2252099999971</v>
      </c>
      <c r="D62" s="576">
        <v>18652.434659999832</v>
      </c>
      <c r="E62" s="576">
        <v>13384.548699999948</v>
      </c>
      <c r="F62" s="576">
        <v>14.054512012964283</v>
      </c>
      <c r="G62" s="578">
        <v>14.705204143341827</v>
      </c>
    </row>
    <row r="63" spans="1:14" s="579" customFormat="1" ht="11.45" customHeight="1" x14ac:dyDescent="0.2">
      <c r="A63" s="580" t="s">
        <v>138</v>
      </c>
      <c r="B63" s="581">
        <v>2624.3735999999908</v>
      </c>
      <c r="C63" s="581">
        <v>1974.9725300000041</v>
      </c>
      <c r="D63" s="581">
        <v>18677.129799999242</v>
      </c>
      <c r="E63" s="581">
        <v>13417.157450000066</v>
      </c>
      <c r="F63" s="581">
        <v>14.051268198607781</v>
      </c>
      <c r="G63" s="583">
        <v>14.719753698649443</v>
      </c>
    </row>
    <row r="64" spans="1:14" s="579" customFormat="1" ht="11.45" customHeight="1" x14ac:dyDescent="0.2">
      <c r="A64" s="575" t="s">
        <v>139</v>
      </c>
      <c r="B64" s="576">
        <v>2626.3759599999626</v>
      </c>
      <c r="C64" s="576">
        <v>1992.9340099999947</v>
      </c>
      <c r="D64" s="576">
        <v>18709.840150000669</v>
      </c>
      <c r="E64" s="576">
        <v>13443.568960000037</v>
      </c>
      <c r="F64" s="576">
        <v>14.037404590011253</v>
      </c>
      <c r="G64" s="578">
        <v>14.824441455462948</v>
      </c>
    </row>
    <row r="65" spans="1:7" s="579" customFormat="1" ht="11.45" customHeight="1" x14ac:dyDescent="0.2">
      <c r="A65" s="501" t="s">
        <v>140</v>
      </c>
      <c r="B65" s="581">
        <v>2627.8064499999891</v>
      </c>
      <c r="C65" s="581">
        <v>2013.2664500000074</v>
      </c>
      <c r="D65" s="581">
        <v>18746.910439999607</v>
      </c>
      <c r="E65" s="581">
        <v>13531.585640000032</v>
      </c>
      <c r="F65" s="581">
        <v>14.017277451718835</v>
      </c>
      <c r="G65" s="583">
        <v>14.878274457715383</v>
      </c>
    </row>
    <row r="66" spans="1:7" s="579" customFormat="1" ht="11.45" customHeight="1" x14ac:dyDescent="0.2">
      <c r="A66" s="575" t="s">
        <v>141</v>
      </c>
      <c r="B66" s="576">
        <v>2630.1039300000002</v>
      </c>
      <c r="C66" s="576">
        <v>2005.2485999999974</v>
      </c>
      <c r="D66" s="576">
        <v>18773.90388999971</v>
      </c>
      <c r="E66" s="576">
        <v>13528.791830000024</v>
      </c>
      <c r="F66" s="576">
        <v>14.009360788306672</v>
      </c>
      <c r="G66" s="578">
        <v>14.822081862131764</v>
      </c>
    </row>
    <row r="67" spans="1:7" s="579" customFormat="1" ht="11.45" customHeight="1" x14ac:dyDescent="0.2">
      <c r="A67" s="501" t="s">
        <v>142</v>
      </c>
      <c r="B67" s="581">
        <v>2632.3546000000019</v>
      </c>
      <c r="C67" s="581">
        <v>1981.2106999999965</v>
      </c>
      <c r="D67" s="581">
        <v>18784.355149999687</v>
      </c>
      <c r="E67" s="581">
        <v>13245.828879999808</v>
      </c>
      <c r="F67" s="581">
        <v>14.013547864591168</v>
      </c>
      <c r="G67" s="583">
        <v>14.957242147310794</v>
      </c>
    </row>
    <row r="68" spans="1:7" s="579" customFormat="1" ht="11.45" customHeight="1" x14ac:dyDescent="0.2">
      <c r="A68" s="575" t="s">
        <v>143</v>
      </c>
      <c r="B68" s="576">
        <v>2631.7697300000173</v>
      </c>
      <c r="C68" s="576">
        <v>1975.7621000000008</v>
      </c>
      <c r="D68" s="576">
        <v>18799.391500000242</v>
      </c>
      <c r="E68" s="576">
        <v>13454.904709999868</v>
      </c>
      <c r="F68" s="576">
        <v>13.999228272893745</v>
      </c>
      <c r="G68" s="578">
        <v>14.68432621846506</v>
      </c>
    </row>
    <row r="69" spans="1:7" s="579" customFormat="1" ht="11.45" customHeight="1" x14ac:dyDescent="0.2">
      <c r="A69" s="501" t="s">
        <v>144</v>
      </c>
      <c r="B69" s="581">
        <v>2627.7169099999969</v>
      </c>
      <c r="C69" s="581">
        <v>1975.35961</v>
      </c>
      <c r="D69" s="581">
        <v>18817.767640000049</v>
      </c>
      <c r="E69" s="581">
        <v>13527.352509999886</v>
      </c>
      <c r="F69" s="581">
        <v>13.964020388977394</v>
      </c>
      <c r="G69" s="583">
        <v>14.602706690313171</v>
      </c>
    </row>
    <row r="70" spans="1:7" s="579" customFormat="1" ht="11.45" customHeight="1" x14ac:dyDescent="0.2">
      <c r="A70" s="575" t="s">
        <v>145</v>
      </c>
      <c r="B70" s="576">
        <v>2563.24037</v>
      </c>
      <c r="C70" s="576">
        <v>1943.9251199999999</v>
      </c>
      <c r="D70" s="576">
        <v>18610.027819999999</v>
      </c>
      <c r="E70" s="576">
        <v>13371.320059999998</v>
      </c>
      <c r="F70" s="576">
        <v>13.773436529983652</v>
      </c>
      <c r="G70" s="578">
        <v>14.538019516975051</v>
      </c>
    </row>
    <row r="71" spans="1:7" s="579" customFormat="1" ht="11.45" customHeight="1" x14ac:dyDescent="0.2">
      <c r="A71" s="501" t="s">
        <v>146</v>
      </c>
      <c r="B71" s="581">
        <v>2571.1285499999999</v>
      </c>
      <c r="C71" s="581">
        <v>1929.8127500000001</v>
      </c>
      <c r="D71" s="581">
        <v>18704.541680000002</v>
      </c>
      <c r="E71" s="581">
        <v>13486.556860000001</v>
      </c>
      <c r="F71" s="581">
        <v>13.746012032731077</v>
      </c>
      <c r="G71" s="583">
        <v>14.309158149354364</v>
      </c>
    </row>
    <row r="72" spans="1:7" s="579" customFormat="1" ht="11.45" customHeight="1" x14ac:dyDescent="0.2">
      <c r="A72" s="575" t="s">
        <v>147</v>
      </c>
      <c r="B72" s="576">
        <v>2587.53089</v>
      </c>
      <c r="C72" s="576">
        <v>1945.0139199999999</v>
      </c>
      <c r="D72" s="576">
        <v>18786.943500000001</v>
      </c>
      <c r="E72" s="576">
        <v>13595.9421</v>
      </c>
      <c r="F72" s="576">
        <v>13.773027475171785</v>
      </c>
      <c r="G72" s="578">
        <v>14.305841446618105</v>
      </c>
    </row>
    <row r="73" spans="1:7" s="579" customFormat="1" ht="11.45" customHeight="1" x14ac:dyDescent="0.2">
      <c r="A73" s="501" t="s">
        <v>148</v>
      </c>
      <c r="B73" s="581">
        <v>2610.4251599999998</v>
      </c>
      <c r="C73" s="581">
        <v>1990.8310999999999</v>
      </c>
      <c r="D73" s="581">
        <v>18883.230370000001</v>
      </c>
      <c r="E73" s="581">
        <v>13663.13063</v>
      </c>
      <c r="F73" s="581">
        <v>13.82403915458878</v>
      </c>
      <c r="G73" s="583">
        <v>14.570826803256582</v>
      </c>
    </row>
    <row r="74" spans="1:7" s="579" customFormat="1" ht="11.45" customHeight="1" x14ac:dyDescent="0.2">
      <c r="A74" s="575" t="s">
        <v>149</v>
      </c>
      <c r="B74" s="576">
        <v>2631.7027600000001</v>
      </c>
      <c r="C74" s="576">
        <v>2018.59094</v>
      </c>
      <c r="D74" s="576">
        <v>18963.268690000001</v>
      </c>
      <c r="E74" s="576">
        <v>13714.798770000001</v>
      </c>
      <c r="F74" s="576">
        <v>13.877896279494207</v>
      </c>
      <c r="G74" s="578">
        <v>14.71834165307261</v>
      </c>
    </row>
    <row r="75" spans="1:7" s="579" customFormat="1" ht="11.45" customHeight="1" x14ac:dyDescent="0.2">
      <c r="A75" s="501" t="s">
        <v>150</v>
      </c>
      <c r="B75" s="581">
        <v>2648.1408499999998</v>
      </c>
      <c r="C75" s="581">
        <v>2035.52178</v>
      </c>
      <c r="D75" s="581">
        <v>19039.887490000001</v>
      </c>
      <c r="E75" s="581">
        <v>13763.222449999999</v>
      </c>
      <c r="F75" s="581">
        <v>13.908384970188704</v>
      </c>
      <c r="G75" s="583">
        <v>14.789572626576273</v>
      </c>
    </row>
    <row r="76" spans="1:7" s="579" customFormat="1" ht="11.45" customHeight="1" x14ac:dyDescent="0.2">
      <c r="A76" s="575" t="s">
        <v>151</v>
      </c>
      <c r="B76" s="576">
        <v>2658.9459699999998</v>
      </c>
      <c r="C76" s="576">
        <v>2037.8628099999999</v>
      </c>
      <c r="D76" s="576">
        <v>19115.608830000005</v>
      </c>
      <c r="E76" s="576">
        <v>13853.835379999999</v>
      </c>
      <c r="F76" s="576">
        <v>13.909815761803277</v>
      </c>
      <c r="G76" s="578">
        <v>14.70973744167588</v>
      </c>
    </row>
    <row r="77" spans="1:7" s="579" customFormat="1" ht="11.45" customHeight="1" x14ac:dyDescent="0.2">
      <c r="A77" s="501" t="s">
        <v>152</v>
      </c>
      <c r="B77" s="581">
        <v>2670.7715399999997</v>
      </c>
      <c r="C77" s="581">
        <v>2040.51811</v>
      </c>
      <c r="D77" s="581">
        <v>19194.300040000002</v>
      </c>
      <c r="E77" s="581">
        <v>13880.301730000001</v>
      </c>
      <c r="F77" s="581">
        <v>13.914399245787759</v>
      </c>
      <c r="G77" s="583">
        <v>14.700819547674197</v>
      </c>
    </row>
    <row r="78" spans="1:7" s="579" customFormat="1" ht="11.45" customHeight="1" x14ac:dyDescent="0.2">
      <c r="A78" s="575" t="s">
        <v>153</v>
      </c>
      <c r="B78" s="576">
        <v>2685.50821</v>
      </c>
      <c r="C78" s="576">
        <v>2048.2098900000001</v>
      </c>
      <c r="D78" s="576">
        <v>19272.643039999999</v>
      </c>
      <c r="E78" s="576">
        <v>13914.81949</v>
      </c>
      <c r="F78" s="576">
        <v>13.934301613049541</v>
      </c>
      <c r="G78" s="578">
        <v>14.719629611235439</v>
      </c>
    </row>
    <row r="79" spans="1:7" s="579" customFormat="1" ht="11.45" customHeight="1" x14ac:dyDescent="0.2">
      <c r="A79" s="501" t="s">
        <v>154</v>
      </c>
      <c r="B79" s="581">
        <v>2696.7355299999999</v>
      </c>
      <c r="C79" s="581">
        <v>2068.6321399999997</v>
      </c>
      <c r="D79" s="581">
        <v>19345.162120000001</v>
      </c>
      <c r="E79" s="581">
        <v>13988.437620000002</v>
      </c>
      <c r="F79" s="581">
        <v>13.940103025613723</v>
      </c>
      <c r="G79" s="583">
        <v>14.788157163759076</v>
      </c>
    </row>
    <row r="80" spans="1:7" s="579" customFormat="1" ht="11.45" customHeight="1" x14ac:dyDescent="0.2">
      <c r="A80" s="575" t="s">
        <v>155</v>
      </c>
      <c r="B80" s="576">
        <v>2702.3323300000002</v>
      </c>
      <c r="C80" s="576">
        <v>2067.38213</v>
      </c>
      <c r="D80" s="576">
        <v>19398.436760000001</v>
      </c>
      <c r="E80" s="576">
        <v>14060.181840000003</v>
      </c>
      <c r="F80" s="576">
        <v>13.930670617604962</v>
      </c>
      <c r="G80" s="578">
        <v>14.703807913198364</v>
      </c>
    </row>
    <row r="81" spans="1:7" s="579" customFormat="1" ht="11.45" customHeight="1" x14ac:dyDescent="0.2">
      <c r="A81" s="501" t="s">
        <v>156</v>
      </c>
      <c r="B81" s="581">
        <v>2706.3378699999998</v>
      </c>
      <c r="C81" s="581">
        <v>2084.88031</v>
      </c>
      <c r="D81" s="581">
        <v>19459.652859999998</v>
      </c>
      <c r="E81" s="581">
        <v>14135.60268</v>
      </c>
      <c r="F81" s="581">
        <v>13.907431388783779</v>
      </c>
      <c r="G81" s="583">
        <v>14.749143401928158</v>
      </c>
    </row>
    <row r="82" spans="1:7" s="579" customFormat="1" ht="11.45" customHeight="1" x14ac:dyDescent="0.2">
      <c r="A82" s="575" t="s">
        <v>157</v>
      </c>
      <c r="B82" s="576">
        <v>2724.8401699999931</v>
      </c>
      <c r="C82" s="576">
        <v>2080.8272199999988</v>
      </c>
      <c r="D82" s="576">
        <v>19510.574789999602</v>
      </c>
      <c r="E82" s="576">
        <v>14105.85283999996</v>
      </c>
      <c r="F82" s="576">
        <v>13.965965633142931</v>
      </c>
      <c r="G82" s="578">
        <v>14.751516576859487</v>
      </c>
    </row>
    <row r="83" spans="1:7" s="579" customFormat="1" ht="11.45" customHeight="1" x14ac:dyDescent="0.2">
      <c r="A83" s="501" t="s">
        <v>158</v>
      </c>
      <c r="B83" s="581">
        <v>2713.3350599999912</v>
      </c>
      <c r="C83" s="581">
        <v>2081.6908199999975</v>
      </c>
      <c r="D83" s="581">
        <v>19494.825000000325</v>
      </c>
      <c r="E83" s="581">
        <v>14144.73849</v>
      </c>
      <c r="F83" s="581">
        <v>13.918232453997129</v>
      </c>
      <c r="G83" s="583">
        <v>14.717068268683118</v>
      </c>
    </row>
    <row r="84" spans="1:7" s="579" customFormat="1" ht="11.45" customHeight="1" x14ac:dyDescent="0.2">
      <c r="A84" s="575" t="s">
        <v>159</v>
      </c>
      <c r="B84" s="576">
        <v>2720.523770000003</v>
      </c>
      <c r="C84" s="576">
        <v>2086.7552399999945</v>
      </c>
      <c r="D84" s="576">
        <v>19547.493120000134</v>
      </c>
      <c r="E84" s="576">
        <v>14194.107909999942</v>
      </c>
      <c r="F84" s="576">
        <v>13.917507238902582</v>
      </c>
      <c r="G84" s="578">
        <v>14.701559641728855</v>
      </c>
    </row>
    <row r="85" spans="1:7" s="579" customFormat="1" ht="11.45" customHeight="1" x14ac:dyDescent="0.2">
      <c r="A85" s="501" t="s">
        <v>160</v>
      </c>
      <c r="B85" s="581">
        <v>2740.5458599999852</v>
      </c>
      <c r="C85" s="581">
        <v>2105.8401599999993</v>
      </c>
      <c r="D85" s="581">
        <v>19595.232149999785</v>
      </c>
      <c r="E85" s="581">
        <v>14154.698550000039</v>
      </c>
      <c r="F85" s="581">
        <v>13.985778984506775</v>
      </c>
      <c r="G85" s="583">
        <v>14.87732255520195</v>
      </c>
    </row>
    <row r="86" spans="1:7" s="579" customFormat="1" ht="11.45" customHeight="1" x14ac:dyDescent="0.2">
      <c r="A86" s="575" t="s">
        <v>161</v>
      </c>
      <c r="B86" s="576">
        <v>2755.4455099999805</v>
      </c>
      <c r="C86" s="576">
        <v>2110.7730399999946</v>
      </c>
      <c r="D86" s="576">
        <v>19672.301820000281</v>
      </c>
      <c r="E86" s="576">
        <v>14200.153810000047</v>
      </c>
      <c r="F86" s="576">
        <f>100*B86/D86</f>
        <v>14.00672648890836</v>
      </c>
      <c r="G86" s="578">
        <f>100*C86/E86</f>
        <v>14.864437866254264</v>
      </c>
    </row>
    <row r="87" spans="1:7" s="579" customFormat="1" ht="12" customHeight="1" x14ac:dyDescent="0.2">
      <c r="F87" s="725"/>
      <c r="G87" s="725"/>
    </row>
    <row r="88" spans="1:7" s="579" customFormat="1" ht="12" customHeight="1" x14ac:dyDescent="0.2">
      <c r="A88" s="650" t="s">
        <v>162</v>
      </c>
      <c r="B88" s="650"/>
      <c r="C88" s="650"/>
      <c r="D88" s="650"/>
      <c r="E88" s="650"/>
      <c r="F88" s="650"/>
      <c r="G88" s="650"/>
    </row>
    <row r="90" spans="1:7" x14ac:dyDescent="0.2">
      <c r="A90" s="639" t="s">
        <v>57</v>
      </c>
      <c r="B90" s="639"/>
      <c r="C90" s="639"/>
      <c r="D90" s="639"/>
      <c r="E90" s="639"/>
      <c r="F90" s="639"/>
      <c r="G90" s="639"/>
    </row>
  </sheetData>
  <mergeCells count="9">
    <mergeCell ref="F87:G87"/>
    <mergeCell ref="A88:G88"/>
    <mergeCell ref="A90:G90"/>
    <mergeCell ref="E1:G1"/>
    <mergeCell ref="A3:G3"/>
    <mergeCell ref="A4:A5"/>
    <mergeCell ref="B4:C4"/>
    <mergeCell ref="D4:E4"/>
    <mergeCell ref="F4:G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T90"/>
  <sheetViews>
    <sheetView showGridLines="0" zoomScaleNormal="100" workbookViewId="0"/>
  </sheetViews>
  <sheetFormatPr baseColWidth="10" defaultColWidth="11.42578125" defaultRowHeight="14.25" x14ac:dyDescent="0.2"/>
  <cols>
    <col min="1" max="1" width="10.7109375" style="570" customWidth="1"/>
    <col min="2" max="10" width="10.28515625" style="570" customWidth="1"/>
    <col min="11" max="16384" width="11.42578125" style="570"/>
  </cols>
  <sheetData>
    <row r="1" spans="1:14" ht="49.5" customHeight="1" x14ac:dyDescent="0.2">
      <c r="H1" s="648" t="s">
        <v>58</v>
      </c>
      <c r="I1" s="648"/>
      <c r="J1" s="648"/>
      <c r="M1" s="571"/>
      <c r="N1" s="571"/>
    </row>
    <row r="2" spans="1:14" ht="13.5" customHeight="1" x14ac:dyDescent="0.2">
      <c r="H2" s="32"/>
      <c r="I2" s="32"/>
      <c r="J2" s="32"/>
      <c r="M2" s="571"/>
      <c r="N2" s="571"/>
    </row>
    <row r="3" spans="1:14" ht="33.75" customHeight="1" thickBot="1" x14ac:dyDescent="0.25">
      <c r="A3" s="717" t="s">
        <v>50</v>
      </c>
      <c r="B3" s="717"/>
      <c r="C3" s="717"/>
      <c r="D3" s="717"/>
      <c r="E3" s="717"/>
      <c r="F3" s="717"/>
      <c r="G3" s="717"/>
      <c r="H3" s="717"/>
      <c r="I3" s="717"/>
      <c r="J3" s="717"/>
    </row>
    <row r="4" spans="1:14" ht="21" customHeight="1" thickTop="1" x14ac:dyDescent="0.2">
      <c r="A4" s="718" t="s">
        <v>59</v>
      </c>
      <c r="B4" s="729" t="s">
        <v>192</v>
      </c>
      <c r="C4" s="730"/>
      <c r="D4" s="731"/>
      <c r="E4" s="729" t="s">
        <v>193</v>
      </c>
      <c r="F4" s="729"/>
      <c r="G4" s="721"/>
      <c r="H4" s="720" t="s">
        <v>296</v>
      </c>
      <c r="I4" s="729"/>
      <c r="J4" s="724"/>
    </row>
    <row r="5" spans="1:14" ht="94.5" customHeight="1" x14ac:dyDescent="0.2">
      <c r="A5" s="719"/>
      <c r="B5" s="573" t="s">
        <v>297</v>
      </c>
      <c r="C5" s="607" t="s">
        <v>302</v>
      </c>
      <c r="D5" s="573" t="s">
        <v>303</v>
      </c>
      <c r="E5" s="573" t="s">
        <v>297</v>
      </c>
      <c r="F5" s="607" t="s">
        <v>302</v>
      </c>
      <c r="G5" s="573" t="s">
        <v>303</v>
      </c>
      <c r="H5" s="573" t="s">
        <v>299</v>
      </c>
      <c r="I5" s="573" t="s">
        <v>304</v>
      </c>
      <c r="J5" s="574" t="s">
        <v>305</v>
      </c>
    </row>
    <row r="6" spans="1:14" s="579" customFormat="1" ht="12" customHeight="1" x14ac:dyDescent="0.2">
      <c r="A6" s="575" t="s">
        <v>199</v>
      </c>
      <c r="B6" s="576">
        <v>2088.9866299999944</v>
      </c>
      <c r="C6" s="576">
        <v>40.622169999999997</v>
      </c>
      <c r="D6" s="576">
        <v>232.44642000000002</v>
      </c>
      <c r="E6" s="576">
        <v>15595.868510000188</v>
      </c>
      <c r="F6" s="576">
        <v>491.45513000000096</v>
      </c>
      <c r="G6" s="576">
        <v>1869.3588400000033</v>
      </c>
      <c r="H6" s="576">
        <v>13.394487319898348</v>
      </c>
      <c r="I6" s="576">
        <v>8.2656925363664264</v>
      </c>
      <c r="J6" s="578">
        <v>12.434553228956279</v>
      </c>
    </row>
    <row r="7" spans="1:14" s="579" customFormat="1" ht="12" customHeight="1" x14ac:dyDescent="0.2">
      <c r="A7" s="580" t="s">
        <v>82</v>
      </c>
      <c r="B7" s="581">
        <v>2103.3122999999923</v>
      </c>
      <c r="C7" s="581">
        <v>42.279950000000007</v>
      </c>
      <c r="D7" s="581">
        <v>201.31912000000003</v>
      </c>
      <c r="E7" s="581">
        <v>15708.610149999746</v>
      </c>
      <c r="F7" s="581">
        <v>478.80811000000017</v>
      </c>
      <c r="G7" s="581">
        <v>1747.0074900000004</v>
      </c>
      <c r="H7" s="581">
        <v>13.389550570774247</v>
      </c>
      <c r="I7" s="581">
        <v>8.8302493456094542</v>
      </c>
      <c r="J7" s="583">
        <v>11.523655230579463</v>
      </c>
    </row>
    <row r="8" spans="1:14" s="579" customFormat="1" ht="12" customHeight="1" x14ac:dyDescent="0.2">
      <c r="A8" s="575" t="s">
        <v>83</v>
      </c>
      <c r="B8" s="576">
        <v>2115.593050000005</v>
      </c>
      <c r="C8" s="576">
        <v>31.859269999999999</v>
      </c>
      <c r="D8" s="576">
        <v>172.76769000000007</v>
      </c>
      <c r="E8" s="576">
        <v>15811.910779999815</v>
      </c>
      <c r="F8" s="576">
        <v>398.81406999999967</v>
      </c>
      <c r="G8" s="576">
        <v>1574.6807500000039</v>
      </c>
      <c r="H8" s="576">
        <v>13.379743153344744</v>
      </c>
      <c r="I8" s="576">
        <v>7.9885020104732067</v>
      </c>
      <c r="J8" s="578">
        <v>10.971601068978563</v>
      </c>
    </row>
    <row r="9" spans="1:14" s="579" customFormat="1" ht="12" customHeight="1" x14ac:dyDescent="0.2">
      <c r="A9" s="580" t="s">
        <v>84</v>
      </c>
      <c r="B9" s="581">
        <v>2129.3759400000085</v>
      </c>
      <c r="C9" s="581">
        <v>31.198869999999992</v>
      </c>
      <c r="D9" s="581">
        <v>174.01355000000001</v>
      </c>
      <c r="E9" s="581">
        <v>15922.665439999744</v>
      </c>
      <c r="F9" s="581">
        <v>424.69524000000058</v>
      </c>
      <c r="G9" s="581">
        <v>1659.6190799999993</v>
      </c>
      <c r="H9" s="581">
        <v>13.37323796712294</v>
      </c>
      <c r="I9" s="581">
        <v>7.3461784031297244</v>
      </c>
      <c r="J9" s="583">
        <v>10.485150002011309</v>
      </c>
    </row>
    <row r="10" spans="1:14" s="579" customFormat="1" ht="12" customHeight="1" x14ac:dyDescent="0.2">
      <c r="A10" s="575" t="s">
        <v>85</v>
      </c>
      <c r="B10" s="576">
        <v>2143.4323200000008</v>
      </c>
      <c r="C10" s="576">
        <v>23.881429999999995</v>
      </c>
      <c r="D10" s="576">
        <v>173.50238999999999</v>
      </c>
      <c r="E10" s="576">
        <v>16018.375670000254</v>
      </c>
      <c r="F10" s="576">
        <v>435.5390200000009</v>
      </c>
      <c r="G10" s="576">
        <v>1730.0976400000029</v>
      </c>
      <c r="H10" s="576">
        <v>13.381084100894775</v>
      </c>
      <c r="I10" s="576">
        <v>5.4831895429254409</v>
      </c>
      <c r="J10" s="578">
        <v>10.028473884283184</v>
      </c>
    </row>
    <row r="11" spans="1:14" s="579" customFormat="1" ht="12" customHeight="1" x14ac:dyDescent="0.2">
      <c r="A11" s="580" t="s">
        <v>86</v>
      </c>
      <c r="B11" s="581">
        <v>2157.783280000006</v>
      </c>
      <c r="C11" s="581">
        <v>42.40102000000001</v>
      </c>
      <c r="D11" s="581">
        <v>206.49807000000013</v>
      </c>
      <c r="E11" s="581">
        <v>16120.521690000283</v>
      </c>
      <c r="F11" s="581">
        <v>417.1579300000007</v>
      </c>
      <c r="G11" s="581">
        <v>1637.5783000000033</v>
      </c>
      <c r="H11" s="581">
        <v>13.38531916953097</v>
      </c>
      <c r="I11" s="581">
        <v>10.164260811247178</v>
      </c>
      <c r="J11" s="583">
        <v>12.609966192150916</v>
      </c>
    </row>
    <row r="12" spans="1:14" s="579" customFormat="1" ht="12" customHeight="1" x14ac:dyDescent="0.2">
      <c r="A12" s="575" t="s">
        <v>87</v>
      </c>
      <c r="B12" s="576">
        <v>2172.83970000001</v>
      </c>
      <c r="C12" s="576">
        <v>26.023239999999998</v>
      </c>
      <c r="D12" s="576">
        <v>177.96833000000012</v>
      </c>
      <c r="E12" s="576">
        <v>16229.845399999502</v>
      </c>
      <c r="F12" s="576">
        <v>394.09173000000004</v>
      </c>
      <c r="G12" s="576">
        <v>1602.7565100000029</v>
      </c>
      <c r="H12" s="576">
        <v>13.38792604888323</v>
      </c>
      <c r="I12" s="576">
        <v>6.603345875844691</v>
      </c>
      <c r="J12" s="578">
        <v>11.103890634017754</v>
      </c>
    </row>
    <row r="13" spans="1:14" s="579" customFormat="1" ht="12" customHeight="1" x14ac:dyDescent="0.2">
      <c r="A13" s="580" t="s">
        <v>88</v>
      </c>
      <c r="B13" s="581">
        <v>2191.27117000001</v>
      </c>
      <c r="C13" s="581">
        <v>29.303399999999993</v>
      </c>
      <c r="D13" s="581">
        <v>195.90731000000005</v>
      </c>
      <c r="E13" s="581">
        <v>16350.378480000132</v>
      </c>
      <c r="F13" s="581">
        <v>401.32835999999998</v>
      </c>
      <c r="G13" s="581">
        <v>1633.0308800000014</v>
      </c>
      <c r="H13" s="581">
        <v>13.40195991597616</v>
      </c>
      <c r="I13" s="581">
        <v>7.3016021095543797</v>
      </c>
      <c r="J13" s="583">
        <v>11.996546568672352</v>
      </c>
    </row>
    <row r="14" spans="1:14" s="579" customFormat="1" ht="12" customHeight="1" x14ac:dyDescent="0.2">
      <c r="A14" s="575" t="s">
        <v>89</v>
      </c>
      <c r="B14" s="576">
        <v>2209.970969999978</v>
      </c>
      <c r="C14" s="576">
        <v>34.440070000000006</v>
      </c>
      <c r="D14" s="576">
        <v>193.09600999999995</v>
      </c>
      <c r="E14" s="576">
        <v>16466.174559999636</v>
      </c>
      <c r="F14" s="576">
        <v>423.20640999999989</v>
      </c>
      <c r="G14" s="576">
        <v>1653.8787299999944</v>
      </c>
      <c r="H14" s="576">
        <v>13.421277431180268</v>
      </c>
      <c r="I14" s="576">
        <v>8.1378894993580122</v>
      </c>
      <c r="J14" s="578">
        <v>11.675342726005104</v>
      </c>
    </row>
    <row r="15" spans="1:14" s="579" customFormat="1" ht="12" customHeight="1" x14ac:dyDescent="0.2">
      <c r="A15" s="580" t="s">
        <v>90</v>
      </c>
      <c r="B15" s="581">
        <v>2227.9545600000042</v>
      </c>
      <c r="C15" s="581">
        <v>29.168860000000002</v>
      </c>
      <c r="D15" s="581">
        <v>189.23088000000004</v>
      </c>
      <c r="E15" s="581">
        <v>16581.383899999721</v>
      </c>
      <c r="F15" s="581">
        <v>389.86691999999942</v>
      </c>
      <c r="G15" s="581">
        <v>1588.1055399999991</v>
      </c>
      <c r="H15" s="581">
        <v>13.436481378373017</v>
      </c>
      <c r="I15" s="581">
        <v>7.4817478743772483</v>
      </c>
      <c r="J15" s="583">
        <v>11.915510350779341</v>
      </c>
    </row>
    <row r="16" spans="1:14" s="579" customFormat="1" ht="12" customHeight="1" x14ac:dyDescent="0.2">
      <c r="A16" s="575" t="s">
        <v>91</v>
      </c>
      <c r="B16" s="576">
        <v>2245.8990999999965</v>
      </c>
      <c r="C16" s="576">
        <v>26.274480000000001</v>
      </c>
      <c r="D16" s="576">
        <v>179.78065000000001</v>
      </c>
      <c r="E16" s="576">
        <v>16699.904779999699</v>
      </c>
      <c r="F16" s="576">
        <v>390.35350000000062</v>
      </c>
      <c r="G16" s="576">
        <v>1603.0234600000031</v>
      </c>
      <c r="H16" s="576">
        <v>13.448574285823186</v>
      </c>
      <c r="I16" s="576">
        <v>6.7309451561212992</v>
      </c>
      <c r="J16" s="578">
        <v>11.215097875111551</v>
      </c>
    </row>
    <row r="17" spans="1:10" s="579" customFormat="1" ht="12" customHeight="1" x14ac:dyDescent="0.2">
      <c r="A17" s="580" t="s">
        <v>92</v>
      </c>
      <c r="B17" s="581">
        <v>2265.4129399999874</v>
      </c>
      <c r="C17" s="581">
        <v>43.393679999999996</v>
      </c>
      <c r="D17" s="581">
        <v>189.66898</v>
      </c>
      <c r="E17" s="581">
        <v>16824.554519999485</v>
      </c>
      <c r="F17" s="581">
        <v>454.19599000000034</v>
      </c>
      <c r="G17" s="581">
        <v>1718.4606999999951</v>
      </c>
      <c r="H17" s="581">
        <v>13.464920793635711</v>
      </c>
      <c r="I17" s="581">
        <v>9.5539548907069758</v>
      </c>
      <c r="J17" s="583">
        <v>11.037143881149015</v>
      </c>
    </row>
    <row r="18" spans="1:10" s="579" customFormat="1" ht="12" customHeight="1" x14ac:dyDescent="0.2">
      <c r="A18" s="575" t="s">
        <v>93</v>
      </c>
      <c r="B18" s="576">
        <v>2282.4854500000074</v>
      </c>
      <c r="C18" s="576">
        <v>44.518520000000009</v>
      </c>
      <c r="D18" s="576">
        <v>226.17267000000024</v>
      </c>
      <c r="E18" s="576">
        <v>16921.844000000485</v>
      </c>
      <c r="F18" s="576">
        <v>526.40997999999968</v>
      </c>
      <c r="G18" s="576">
        <v>1920.8748399999999</v>
      </c>
      <c r="H18" s="576">
        <v>13.488396713738419</v>
      </c>
      <c r="I18" s="576">
        <v>8.4570053174143922</v>
      </c>
      <c r="J18" s="578">
        <v>11.774461578142189</v>
      </c>
    </row>
    <row r="19" spans="1:10" s="579" customFormat="1" ht="12" customHeight="1" x14ac:dyDescent="0.2">
      <c r="A19" s="580" t="s">
        <v>94</v>
      </c>
      <c r="B19" s="581">
        <v>2298.8003400000048</v>
      </c>
      <c r="C19" s="581">
        <v>56.240490000000008</v>
      </c>
      <c r="D19" s="581">
        <v>263.42945000000009</v>
      </c>
      <c r="E19" s="581">
        <v>17020.396350000134</v>
      </c>
      <c r="F19" s="581">
        <v>561.39202999999986</v>
      </c>
      <c r="G19" s="581">
        <v>2087.3500700000013</v>
      </c>
      <c r="H19" s="581">
        <v>13.506150460473776</v>
      </c>
      <c r="I19" s="581">
        <v>10.018042115774252</v>
      </c>
      <c r="J19" s="583">
        <v>12.620281273662922</v>
      </c>
    </row>
    <row r="20" spans="1:10" s="579" customFormat="1" ht="12" customHeight="1" x14ac:dyDescent="0.2">
      <c r="A20" s="575" t="s">
        <v>95</v>
      </c>
      <c r="B20" s="576">
        <v>2313.5487999999878</v>
      </c>
      <c r="C20" s="576">
        <v>54.884839999999997</v>
      </c>
      <c r="D20" s="576">
        <v>245.17823000000013</v>
      </c>
      <c r="E20" s="576">
        <v>17117.163760000112</v>
      </c>
      <c r="F20" s="576">
        <v>642.45117999999991</v>
      </c>
      <c r="G20" s="576">
        <v>2218.2866300000046</v>
      </c>
      <c r="H20" s="576">
        <v>13.51595879106068</v>
      </c>
      <c r="I20" s="576">
        <v>8.5430366864607521</v>
      </c>
      <c r="J20" s="578">
        <v>11.052594677541721</v>
      </c>
    </row>
    <row r="21" spans="1:10" s="579" customFormat="1" ht="12" customHeight="1" x14ac:dyDescent="0.2">
      <c r="A21" s="580" t="s">
        <v>96</v>
      </c>
      <c r="B21" s="581">
        <v>2329.0050900000074</v>
      </c>
      <c r="C21" s="581">
        <v>72.86517000000002</v>
      </c>
      <c r="D21" s="581">
        <v>293.34925999999984</v>
      </c>
      <c r="E21" s="581">
        <v>17211.585959999637</v>
      </c>
      <c r="F21" s="581">
        <v>831.23889000000099</v>
      </c>
      <c r="G21" s="581">
        <v>2687.2797000000091</v>
      </c>
      <c r="H21" s="581">
        <v>13.53161234189982</v>
      </c>
      <c r="I21" s="581">
        <v>8.765851896077665</v>
      </c>
      <c r="J21" s="583">
        <v>10.916216127409397</v>
      </c>
    </row>
    <row r="22" spans="1:10" s="579" customFormat="1" ht="12" customHeight="1" x14ac:dyDescent="0.2">
      <c r="A22" s="575" t="s">
        <v>97</v>
      </c>
      <c r="B22" s="576">
        <v>2341.0563400000096</v>
      </c>
      <c r="C22" s="576">
        <v>95.181179999999998</v>
      </c>
      <c r="D22" s="576">
        <v>389.31633999999997</v>
      </c>
      <c r="E22" s="576">
        <v>17279.27988999903</v>
      </c>
      <c r="F22" s="576">
        <v>1078.2063000000001</v>
      </c>
      <c r="G22" s="576">
        <v>3261.2909100000011</v>
      </c>
      <c r="H22" s="576">
        <v>13.548344345964182</v>
      </c>
      <c r="I22" s="576">
        <v>8.8277336164702422</v>
      </c>
      <c r="J22" s="578">
        <v>11.937491954681217</v>
      </c>
    </row>
    <row r="23" spans="1:10" s="579" customFormat="1" ht="12" customHeight="1" x14ac:dyDescent="0.2">
      <c r="A23" s="580" t="s">
        <v>98</v>
      </c>
      <c r="B23" s="581">
        <v>2353.1286799999934</v>
      </c>
      <c r="C23" s="581">
        <v>92.07037000000004</v>
      </c>
      <c r="D23" s="581">
        <v>383.22732000000002</v>
      </c>
      <c r="E23" s="581">
        <v>17348.433409999965</v>
      </c>
      <c r="F23" s="581">
        <v>1121.3513500000047</v>
      </c>
      <c r="G23" s="581">
        <v>3368.3799399999921</v>
      </c>
      <c r="H23" s="581">
        <v>13.56392605826648</v>
      </c>
      <c r="I23" s="581">
        <v>8.2106620730424638</v>
      </c>
      <c r="J23" s="583">
        <v>11.377199924780484</v>
      </c>
    </row>
    <row r="24" spans="1:10" s="579" customFormat="1" ht="12" customHeight="1" x14ac:dyDescent="0.2">
      <c r="A24" s="575" t="s">
        <v>99</v>
      </c>
      <c r="B24" s="576">
        <v>2363.4994999999976</v>
      </c>
      <c r="C24" s="576">
        <v>102.03085999999999</v>
      </c>
      <c r="D24" s="576">
        <v>396.52062000000006</v>
      </c>
      <c r="E24" s="576">
        <v>17418.619820000175</v>
      </c>
      <c r="F24" s="576">
        <v>1135.2823499999975</v>
      </c>
      <c r="G24" s="576">
        <v>3326.1464799999962</v>
      </c>
      <c r="H24" s="576">
        <v>13.568810413361291</v>
      </c>
      <c r="I24" s="576">
        <v>8.9872673524784581</v>
      </c>
      <c r="J24" s="578">
        <v>11.921321637043492</v>
      </c>
    </row>
    <row r="25" spans="1:10" s="579" customFormat="1" ht="12" customHeight="1" x14ac:dyDescent="0.2">
      <c r="A25" s="580" t="s">
        <v>100</v>
      </c>
      <c r="B25" s="581">
        <v>2375.3952000000013</v>
      </c>
      <c r="C25" s="581">
        <v>117.86292999999996</v>
      </c>
      <c r="D25" s="581">
        <v>408.79698999999971</v>
      </c>
      <c r="E25" s="581">
        <v>17490.758059999309</v>
      </c>
      <c r="F25" s="581">
        <v>1230.8191999999981</v>
      </c>
      <c r="G25" s="581">
        <v>3468.0367699999824</v>
      </c>
      <c r="H25" s="581">
        <v>13.580859056260339</v>
      </c>
      <c r="I25" s="581">
        <v>9.5759742779443275</v>
      </c>
      <c r="J25" s="583">
        <v>11.787562160132511</v>
      </c>
    </row>
    <row r="26" spans="1:10" s="579" customFormat="1" ht="12" customHeight="1" x14ac:dyDescent="0.2">
      <c r="A26" s="575" t="s">
        <v>101</v>
      </c>
      <c r="B26" s="576">
        <v>2385.2958500000163</v>
      </c>
      <c r="C26" s="576">
        <v>124.14348999999989</v>
      </c>
      <c r="D26" s="576">
        <v>443.47366000000005</v>
      </c>
      <c r="E26" s="576">
        <v>17548.256969999886</v>
      </c>
      <c r="F26" s="576">
        <v>1312.7847400000023</v>
      </c>
      <c r="G26" s="576">
        <v>3683.130130000005</v>
      </c>
      <c r="H26" s="576">
        <v>13.592779351692112</v>
      </c>
      <c r="I26" s="576">
        <v>9.4565000808890929</v>
      </c>
      <c r="J26" s="578">
        <v>12.040673132556394</v>
      </c>
    </row>
    <row r="27" spans="1:10" s="579" customFormat="1" ht="12" customHeight="1" x14ac:dyDescent="0.2">
      <c r="A27" s="580" t="s">
        <v>102</v>
      </c>
      <c r="B27" s="581">
        <v>2395.8100499999896</v>
      </c>
      <c r="C27" s="581">
        <v>133.15213000000008</v>
      </c>
      <c r="D27" s="581">
        <v>478.20232999999968</v>
      </c>
      <c r="E27" s="581">
        <v>17610.367719998965</v>
      </c>
      <c r="F27" s="581">
        <v>1337.9984400000021</v>
      </c>
      <c r="G27" s="581">
        <v>3745.5516400000038</v>
      </c>
      <c r="H27" s="581">
        <v>13.604543006102148</v>
      </c>
      <c r="I27" s="581">
        <v>9.9515908254721044</v>
      </c>
      <c r="J27" s="583">
        <v>12.767206968744375</v>
      </c>
    </row>
    <row r="28" spans="1:10" s="579" customFormat="1" ht="12" customHeight="1" x14ac:dyDescent="0.2">
      <c r="A28" s="575" t="s">
        <v>103</v>
      </c>
      <c r="B28" s="576">
        <v>2404.2604499999934</v>
      </c>
      <c r="C28" s="576">
        <v>134.63056000000003</v>
      </c>
      <c r="D28" s="576">
        <v>458.7616899999997</v>
      </c>
      <c r="E28" s="576">
        <v>17675.705709999846</v>
      </c>
      <c r="F28" s="576">
        <v>1320.3690300000003</v>
      </c>
      <c r="G28" s="576">
        <v>3683.1179399999814</v>
      </c>
      <c r="H28" s="576">
        <v>13.602062002196655</v>
      </c>
      <c r="I28" s="576">
        <v>10.196434249900575</v>
      </c>
      <c r="J28" s="578">
        <v>12.455796894736475</v>
      </c>
    </row>
    <row r="29" spans="1:10" s="579" customFormat="1" ht="12" customHeight="1" x14ac:dyDescent="0.2">
      <c r="A29" s="580" t="s">
        <v>104</v>
      </c>
      <c r="B29" s="581">
        <v>2414.8706299999917</v>
      </c>
      <c r="C29" s="581">
        <v>130.10197999999994</v>
      </c>
      <c r="D29" s="581">
        <v>439.11277000000013</v>
      </c>
      <c r="E29" s="581">
        <v>17746.540390000122</v>
      </c>
      <c r="F29" s="581">
        <v>1353.0889399999994</v>
      </c>
      <c r="G29" s="581">
        <v>3753.1419599999967</v>
      </c>
      <c r="H29" s="581">
        <v>13.607557174133674</v>
      </c>
      <c r="I29" s="581">
        <v>9.6151831674863892</v>
      </c>
      <c r="J29" s="583">
        <v>11.69987105950025</v>
      </c>
    </row>
    <row r="30" spans="1:10" s="579" customFormat="1" ht="12" customHeight="1" x14ac:dyDescent="0.2">
      <c r="A30" s="575" t="s">
        <v>105</v>
      </c>
      <c r="B30" s="576">
        <v>2424.2545299999779</v>
      </c>
      <c r="C30" s="576">
        <v>117.69761999999996</v>
      </c>
      <c r="D30" s="576">
        <v>436.62936000000008</v>
      </c>
      <c r="E30" s="576">
        <v>17802.436019999386</v>
      </c>
      <c r="F30" s="576">
        <v>1416.639669999995</v>
      </c>
      <c r="G30" s="576">
        <v>3902.5629300000164</v>
      </c>
      <c r="H30" s="576">
        <v>13.617543842182906</v>
      </c>
      <c r="I30" s="576">
        <v>8.3082256195748325</v>
      </c>
      <c r="J30" s="578">
        <v>11.188272113269887</v>
      </c>
    </row>
    <row r="31" spans="1:10" s="579" customFormat="1" ht="12" customHeight="1" x14ac:dyDescent="0.2">
      <c r="A31" s="580" t="s">
        <v>106</v>
      </c>
      <c r="B31" s="581">
        <v>2435.1870399999993</v>
      </c>
      <c r="C31" s="581">
        <v>120.54739000000004</v>
      </c>
      <c r="D31" s="581">
        <v>443.32521999999977</v>
      </c>
      <c r="E31" s="581">
        <v>17862.821350000988</v>
      </c>
      <c r="F31" s="581">
        <v>1402.7002900000009</v>
      </c>
      <c r="G31" s="581">
        <v>3851.1612499999824</v>
      </c>
      <c r="H31" s="581">
        <v>13.632712281477666</v>
      </c>
      <c r="I31" s="581">
        <v>8.5939520266300047</v>
      </c>
      <c r="J31" s="583">
        <v>11.511468651176363</v>
      </c>
    </row>
    <row r="32" spans="1:10" s="579" customFormat="1" ht="12" customHeight="1" x14ac:dyDescent="0.2">
      <c r="A32" s="575" t="s">
        <v>107</v>
      </c>
      <c r="B32" s="576">
        <v>2445.0710800000029</v>
      </c>
      <c r="C32" s="576">
        <v>135.13369999999989</v>
      </c>
      <c r="D32" s="576">
        <v>467.14334000000019</v>
      </c>
      <c r="E32" s="576">
        <v>17928.263379999371</v>
      </c>
      <c r="F32" s="576">
        <v>1466.2273299999986</v>
      </c>
      <c r="G32" s="576">
        <v>3955.7902199999921</v>
      </c>
      <c r="H32" s="576">
        <v>13.638080990753989</v>
      </c>
      <c r="I32" s="576">
        <v>9.2164221219365778</v>
      </c>
      <c r="J32" s="578">
        <v>11.809102960975547</v>
      </c>
    </row>
    <row r="33" spans="1:14" s="579" customFormat="1" ht="12" customHeight="1" x14ac:dyDescent="0.2">
      <c r="A33" s="580" t="s">
        <v>108</v>
      </c>
      <c r="B33" s="581">
        <v>2457.0224000000098</v>
      </c>
      <c r="C33" s="581">
        <v>155.80531999999999</v>
      </c>
      <c r="D33" s="581">
        <v>502.02534999999955</v>
      </c>
      <c r="E33" s="581">
        <v>17995.772819999635</v>
      </c>
      <c r="F33" s="581">
        <v>1621.0870900000018</v>
      </c>
      <c r="G33" s="581">
        <v>4193.6959000000106</v>
      </c>
      <c r="H33" s="581">
        <v>13.653330838169914</v>
      </c>
      <c r="I33" s="581">
        <v>9.6111628401161227</v>
      </c>
      <c r="J33" s="583">
        <v>11.970952638697485</v>
      </c>
    </row>
    <row r="34" spans="1:14" s="579" customFormat="1" ht="12" customHeight="1" x14ac:dyDescent="0.2">
      <c r="A34" s="575" t="s">
        <v>109</v>
      </c>
      <c r="B34" s="576">
        <v>2466.4668800000036</v>
      </c>
      <c r="C34" s="576">
        <v>168.84515000000002</v>
      </c>
      <c r="D34" s="576">
        <v>513.47785999999996</v>
      </c>
      <c r="E34" s="576">
        <v>18032.702659999104</v>
      </c>
      <c r="F34" s="576">
        <v>1793.847130000004</v>
      </c>
      <c r="G34" s="576">
        <v>4452.0603700000011</v>
      </c>
      <c r="H34" s="576">
        <v>13.677743855174986</v>
      </c>
      <c r="I34" s="576">
        <v>9.4124603583137905</v>
      </c>
      <c r="J34" s="578">
        <v>11.533488257707516</v>
      </c>
    </row>
    <row r="35" spans="1:14" s="579" customFormat="1" ht="12" customHeight="1" x14ac:dyDescent="0.2">
      <c r="A35" s="580" t="s">
        <v>110</v>
      </c>
      <c r="B35" s="581">
        <v>2474.7312800000082</v>
      </c>
      <c r="C35" s="581">
        <v>178.10098000000005</v>
      </c>
      <c r="D35" s="581">
        <v>529.00440999999989</v>
      </c>
      <c r="E35" s="581">
        <v>18067.848559999991</v>
      </c>
      <c r="F35" s="581">
        <v>1806.3359200000018</v>
      </c>
      <c r="G35" s="581">
        <v>4504.8353400000169</v>
      </c>
      <c r="H35" s="581">
        <v>13.696878583976847</v>
      </c>
      <c r="I35" s="581">
        <v>9.8597928562479051</v>
      </c>
      <c r="J35" s="583">
        <v>11.743035429126206</v>
      </c>
    </row>
    <row r="36" spans="1:14" s="579" customFormat="1" ht="12" customHeight="1" x14ac:dyDescent="0.2">
      <c r="A36" s="575" t="s">
        <v>111</v>
      </c>
      <c r="B36" s="576">
        <v>2480.9698000000103</v>
      </c>
      <c r="C36" s="576">
        <v>167.15792999999999</v>
      </c>
      <c r="D36" s="576">
        <v>521.72637000000032</v>
      </c>
      <c r="E36" s="576">
        <v>18109.02364000068</v>
      </c>
      <c r="F36" s="576">
        <v>1811.1741700000023</v>
      </c>
      <c r="G36" s="576">
        <v>4546.3679000000038</v>
      </c>
      <c r="H36" s="576">
        <v>13.700185329262276</v>
      </c>
      <c r="I36" s="576">
        <v>9.2292576146886951</v>
      </c>
      <c r="J36" s="578">
        <v>11.475674240969365</v>
      </c>
    </row>
    <row r="37" spans="1:14" s="579" customFormat="1" ht="12" customHeight="1" x14ac:dyDescent="0.2">
      <c r="A37" s="580" t="s">
        <v>112</v>
      </c>
      <c r="B37" s="581">
        <v>2488.5401800000031</v>
      </c>
      <c r="C37" s="581">
        <v>178.24679999999992</v>
      </c>
      <c r="D37" s="581">
        <v>535.42570000000001</v>
      </c>
      <c r="E37" s="581">
        <v>18154.084319999987</v>
      </c>
      <c r="F37" s="581">
        <v>1920.0903300000066</v>
      </c>
      <c r="G37" s="581">
        <v>4686.2037599999794</v>
      </c>
      <c r="H37" s="581">
        <v>13.707880475460989</v>
      </c>
      <c r="I37" s="581">
        <v>9.2832507520622389</v>
      </c>
      <c r="J37" s="583">
        <v>11.425574461149814</v>
      </c>
    </row>
    <row r="38" spans="1:14" s="579" customFormat="1" ht="12" customHeight="1" x14ac:dyDescent="0.2">
      <c r="A38" s="575" t="s">
        <v>113</v>
      </c>
      <c r="B38" s="576">
        <v>2492.1234800000152</v>
      </c>
      <c r="C38" s="576">
        <v>181.73435000000001</v>
      </c>
      <c r="D38" s="576">
        <v>560.28920000000039</v>
      </c>
      <c r="E38" s="576">
        <v>18180.268169999898</v>
      </c>
      <c r="F38" s="576">
        <v>2012.8737500000002</v>
      </c>
      <c r="G38" s="576">
        <v>4867.0114599999479</v>
      </c>
      <c r="H38" s="576">
        <v>13.707847742930346</v>
      </c>
      <c r="I38" s="576">
        <v>9.0286015205871699</v>
      </c>
      <c r="J38" s="578">
        <v>11.511976180964375</v>
      </c>
    </row>
    <row r="39" spans="1:14" s="579" customFormat="1" ht="12" customHeight="1" x14ac:dyDescent="0.2">
      <c r="A39" s="580" t="s">
        <v>114</v>
      </c>
      <c r="B39" s="581">
        <v>2495.6455099999903</v>
      </c>
      <c r="C39" s="581">
        <v>163.78877000000006</v>
      </c>
      <c r="D39" s="581">
        <v>537.43611999999962</v>
      </c>
      <c r="E39" s="581">
        <v>18204.146829999485</v>
      </c>
      <c r="F39" s="581">
        <v>1916.5802300000059</v>
      </c>
      <c r="G39" s="581">
        <v>4721.5664799999931</v>
      </c>
      <c r="H39" s="581">
        <v>13.709214352673186</v>
      </c>
      <c r="I39" s="581">
        <v>8.5458864406630948</v>
      </c>
      <c r="J39" s="583">
        <v>11.38258080822364</v>
      </c>
    </row>
    <row r="40" spans="1:14" s="579" customFormat="1" ht="12" customHeight="1" x14ac:dyDescent="0.2">
      <c r="A40" s="575" t="s">
        <v>115</v>
      </c>
      <c r="B40" s="576">
        <v>2495.1546499999936</v>
      </c>
      <c r="C40" s="576">
        <v>180.5865</v>
      </c>
      <c r="D40" s="576">
        <v>515.31196000000045</v>
      </c>
      <c r="E40" s="576">
        <v>18220.39072999925</v>
      </c>
      <c r="F40" s="576">
        <v>1893.6084900000037</v>
      </c>
      <c r="G40" s="576">
        <v>4618.1136599999863</v>
      </c>
      <c r="H40" s="576">
        <v>13.694298256138969</v>
      </c>
      <c r="I40" s="576">
        <v>9.5366334146505469</v>
      </c>
      <c r="J40" s="578">
        <v>11.158494526962379</v>
      </c>
    </row>
    <row r="41" spans="1:14" s="579" customFormat="1" ht="12" customHeight="1" x14ac:dyDescent="0.2">
      <c r="A41" s="580" t="s">
        <v>116</v>
      </c>
      <c r="B41" s="581">
        <v>2499.2996099999964</v>
      </c>
      <c r="C41" s="581">
        <v>202.20407999999998</v>
      </c>
      <c r="D41" s="581">
        <v>551.91401999999994</v>
      </c>
      <c r="E41" s="581">
        <v>18245.080070000076</v>
      </c>
      <c r="F41" s="581">
        <v>1925.8821500000045</v>
      </c>
      <c r="G41" s="581">
        <v>4669.9321399999917</v>
      </c>
      <c r="H41" s="581">
        <v>13.698485292533912</v>
      </c>
      <c r="I41" s="581">
        <v>10.499296646993665</v>
      </c>
      <c r="J41" s="583">
        <v>11.818459100778302</v>
      </c>
    </row>
    <row r="42" spans="1:14" s="579" customFormat="1" ht="12" customHeight="1" x14ac:dyDescent="0.2">
      <c r="A42" s="575" t="s">
        <v>117</v>
      </c>
      <c r="B42" s="576">
        <v>2502.1234799999947</v>
      </c>
      <c r="C42" s="576">
        <v>186.55850000000004</v>
      </c>
      <c r="D42" s="576">
        <v>551.68484999999964</v>
      </c>
      <c r="E42" s="576">
        <v>18266.465449999112</v>
      </c>
      <c r="F42" s="576">
        <v>1978.9460700000068</v>
      </c>
      <c r="G42" s="576">
        <v>4682.9629899999982</v>
      </c>
      <c r="H42" s="576">
        <v>13.697907166819274</v>
      </c>
      <c r="I42" s="576">
        <v>9.4271644300038648</v>
      </c>
      <c r="J42" s="578">
        <v>11.780679266055866</v>
      </c>
    </row>
    <row r="43" spans="1:14" s="579" customFormat="1" ht="12" customHeight="1" x14ac:dyDescent="0.2">
      <c r="A43" s="580" t="s">
        <v>118</v>
      </c>
      <c r="B43" s="581">
        <v>2515.6604899999984</v>
      </c>
      <c r="C43" s="581">
        <v>159.70875999999993</v>
      </c>
      <c r="D43" s="581">
        <v>517.91922999999997</v>
      </c>
      <c r="E43" s="581">
        <v>18331.35224999932</v>
      </c>
      <c r="F43" s="581">
        <v>1833.9665000000018</v>
      </c>
      <c r="G43" s="581">
        <v>4467.1645600000074</v>
      </c>
      <c r="H43" s="581">
        <v>13.723267414710726</v>
      </c>
      <c r="I43" s="581">
        <v>8.7083793515312173</v>
      </c>
      <c r="J43" s="583">
        <v>11.59391428373973</v>
      </c>
    </row>
    <row r="44" spans="1:14" s="579" customFormat="1" ht="12" customHeight="1" x14ac:dyDescent="0.2">
      <c r="A44" s="575" t="s">
        <v>119</v>
      </c>
      <c r="B44" s="576">
        <v>2522.839140000006</v>
      </c>
      <c r="C44" s="576">
        <v>159.40409999999997</v>
      </c>
      <c r="D44" s="576">
        <v>485.42968999999971</v>
      </c>
      <c r="E44" s="576">
        <v>18355.702850000293</v>
      </c>
      <c r="F44" s="576">
        <v>1789.4004299999992</v>
      </c>
      <c r="G44" s="576">
        <v>4292.0735400000049</v>
      </c>
      <c r="H44" s="576">
        <v>13.744170738741099</v>
      </c>
      <c r="I44" s="576">
        <v>8.9082408457898961</v>
      </c>
      <c r="J44" s="578">
        <v>11.309910826923975</v>
      </c>
    </row>
    <row r="45" spans="1:14" s="579" customFormat="1" ht="12" customHeight="1" x14ac:dyDescent="0.2">
      <c r="A45" s="580" t="s">
        <v>120</v>
      </c>
      <c r="B45" s="581">
        <v>2533.6865700000026</v>
      </c>
      <c r="C45" s="581">
        <v>157.53023999999988</v>
      </c>
      <c r="D45" s="581">
        <v>504.78305000000023</v>
      </c>
      <c r="E45" s="581">
        <v>18362.014670000019</v>
      </c>
      <c r="F45" s="581">
        <v>1766.2822100000058</v>
      </c>
      <c r="G45" s="581">
        <v>4330.6573500000113</v>
      </c>
      <c r="H45" s="581">
        <v>13.798521652090589</v>
      </c>
      <c r="I45" s="581">
        <v>8.9187469085135245</v>
      </c>
      <c r="J45" s="583">
        <v>11.656037622094459</v>
      </c>
    </row>
    <row r="46" spans="1:14" s="579" customFormat="1" ht="12" customHeight="1" x14ac:dyDescent="0.2">
      <c r="A46" s="575" t="s">
        <v>121</v>
      </c>
      <c r="B46" s="576">
        <v>2538.0444400000074</v>
      </c>
      <c r="C46" s="576">
        <v>160.43977000000001</v>
      </c>
      <c r="D46" s="576">
        <v>491.29796999999979</v>
      </c>
      <c r="E46" s="576">
        <v>18363.540360000636</v>
      </c>
      <c r="F46" s="576">
        <v>1793.5943100000018</v>
      </c>
      <c r="G46" s="576">
        <v>4322.0080100000077</v>
      </c>
      <c r="H46" s="576">
        <v>13.82110633485666</v>
      </c>
      <c r="I46" s="576">
        <v>8.9451538235533228</v>
      </c>
      <c r="J46" s="578">
        <v>11.367354453375919</v>
      </c>
      <c r="M46" s="584"/>
      <c r="N46" s="584"/>
    </row>
    <row r="47" spans="1:14" s="579" customFormat="1" ht="12" customHeight="1" x14ac:dyDescent="0.2">
      <c r="A47" s="580" t="s">
        <v>122</v>
      </c>
      <c r="B47" s="581">
        <v>2538.682640000005</v>
      </c>
      <c r="C47" s="581">
        <v>157.08671999999999</v>
      </c>
      <c r="D47" s="581">
        <v>485.29088999999993</v>
      </c>
      <c r="E47" s="581">
        <v>18367.160920000024</v>
      </c>
      <c r="F47" s="581">
        <v>1657.5404999999969</v>
      </c>
      <c r="G47" s="581">
        <v>4107.1635399999686</v>
      </c>
      <c r="H47" s="581">
        <v>13.821856579018863</v>
      </c>
      <c r="I47" s="581">
        <v>9.4770969397128031</v>
      </c>
      <c r="J47" s="583">
        <v>11.815718689400024</v>
      </c>
      <c r="M47" s="584"/>
      <c r="N47" s="584"/>
    </row>
    <row r="48" spans="1:14" s="579" customFormat="1" ht="12" customHeight="1" x14ac:dyDescent="0.2">
      <c r="A48" s="575" t="s">
        <v>123</v>
      </c>
      <c r="B48" s="576">
        <v>2541.5624500000135</v>
      </c>
      <c r="C48" s="576">
        <v>152.54223000000005</v>
      </c>
      <c r="D48" s="576">
        <v>455.30714999999987</v>
      </c>
      <c r="E48" s="576">
        <v>18378.098190000401</v>
      </c>
      <c r="F48" s="576">
        <v>1572.9116899999995</v>
      </c>
      <c r="G48" s="576">
        <v>3905.2652899999925</v>
      </c>
      <c r="H48" s="576">
        <v>13.829300636683334</v>
      </c>
      <c r="I48" s="576">
        <v>9.6980797440700641</v>
      </c>
      <c r="J48" s="578">
        <v>11.658802057977494</v>
      </c>
      <c r="M48" s="584"/>
      <c r="N48" s="584"/>
    </row>
    <row r="49" spans="1:20" s="579" customFormat="1" ht="12" customHeight="1" x14ac:dyDescent="0.2">
      <c r="A49" s="580" t="s">
        <v>124</v>
      </c>
      <c r="B49" s="581">
        <v>2554.1259900000014</v>
      </c>
      <c r="C49" s="581">
        <v>144.78991000000002</v>
      </c>
      <c r="D49" s="581">
        <v>465.33628000000004</v>
      </c>
      <c r="E49" s="581">
        <v>18395.110030000204</v>
      </c>
      <c r="F49" s="581">
        <v>1556.584529999998</v>
      </c>
      <c r="G49" s="581">
        <v>3860.8510100000094</v>
      </c>
      <c r="H49" s="581">
        <v>13.884809527284862</v>
      </c>
      <c r="I49" s="581">
        <v>9.301769817794618</v>
      </c>
      <c r="J49" s="583">
        <v>12.05268679870656</v>
      </c>
      <c r="L49" s="584"/>
      <c r="M49" s="584"/>
      <c r="N49" s="584"/>
      <c r="O49" s="584"/>
      <c r="P49" s="584"/>
      <c r="Q49" s="584"/>
      <c r="R49" s="584"/>
      <c r="S49" s="584"/>
      <c r="T49" s="584"/>
    </row>
    <row r="50" spans="1:20" s="579" customFormat="1" ht="12" customHeight="1" x14ac:dyDescent="0.2">
      <c r="A50" s="575" t="s">
        <v>125</v>
      </c>
      <c r="B50" s="576">
        <v>2559.5359800000051</v>
      </c>
      <c r="C50" s="576">
        <v>153.22735</v>
      </c>
      <c r="D50" s="576">
        <v>479.08827999999994</v>
      </c>
      <c r="E50" s="576">
        <v>18408.32016000037</v>
      </c>
      <c r="F50" s="576">
        <v>1610.8636499999984</v>
      </c>
      <c r="G50" s="576">
        <v>3906.3785400000024</v>
      </c>
      <c r="H50" s="576">
        <v>13.904234377461815</v>
      </c>
      <c r="I50" s="576">
        <v>9.5121241329146731</v>
      </c>
      <c r="J50" s="578">
        <v>12.264256397435556</v>
      </c>
      <c r="L50" s="584"/>
      <c r="M50" s="584"/>
      <c r="N50" s="584"/>
      <c r="O50" s="584"/>
      <c r="P50" s="584"/>
      <c r="Q50" s="584"/>
      <c r="R50" s="584"/>
      <c r="S50" s="584"/>
      <c r="T50" s="584"/>
    </row>
    <row r="51" spans="1:20" s="579" customFormat="1" ht="12" customHeight="1" x14ac:dyDescent="0.2">
      <c r="A51" s="580" t="s">
        <v>126</v>
      </c>
      <c r="B51" s="581">
        <v>2564.9204399999921</v>
      </c>
      <c r="C51" s="581">
        <v>147.40803000000011</v>
      </c>
      <c r="D51" s="581">
        <v>455.04880999999995</v>
      </c>
      <c r="E51" s="581">
        <v>18426.206740000311</v>
      </c>
      <c r="F51" s="581">
        <v>1493.7559999999987</v>
      </c>
      <c r="G51" s="581">
        <v>3742.1734600000045</v>
      </c>
      <c r="H51" s="581">
        <v>13.919959089745614</v>
      </c>
      <c r="I51" s="581">
        <v>9.868280361719064</v>
      </c>
      <c r="J51" s="583">
        <v>12.160013822555392</v>
      </c>
      <c r="L51" s="584"/>
      <c r="M51" s="584"/>
      <c r="N51" s="584"/>
      <c r="O51" s="584"/>
      <c r="P51" s="584"/>
      <c r="Q51" s="584"/>
      <c r="R51" s="584"/>
      <c r="S51" s="584"/>
      <c r="T51" s="584"/>
    </row>
    <row r="52" spans="1:20" s="579" customFormat="1" ht="12" customHeight="1" x14ac:dyDescent="0.2">
      <c r="A52" s="575" t="s">
        <v>127</v>
      </c>
      <c r="B52" s="576">
        <v>2571.271560000022</v>
      </c>
      <c r="C52" s="576">
        <v>148.89164999999997</v>
      </c>
      <c r="D52" s="576">
        <v>428.93762999999979</v>
      </c>
      <c r="E52" s="576">
        <v>18455.826529999777</v>
      </c>
      <c r="F52" s="576">
        <v>1438.2585600000041</v>
      </c>
      <c r="G52" s="576">
        <v>3558.1961699999929</v>
      </c>
      <c r="H52" s="576">
        <v>13.93203146887214</v>
      </c>
      <c r="I52" s="576">
        <v>10.352217197998081</v>
      </c>
      <c r="J52" s="578">
        <v>12.054917983906453</v>
      </c>
      <c r="L52" s="584"/>
      <c r="M52" s="584"/>
      <c r="N52" s="584"/>
      <c r="O52" s="584"/>
      <c r="P52" s="584"/>
      <c r="Q52" s="584"/>
      <c r="R52" s="584"/>
      <c r="S52" s="584"/>
      <c r="T52" s="584"/>
    </row>
    <row r="53" spans="1:20" s="579" customFormat="1" ht="12" customHeight="1" x14ac:dyDescent="0.2">
      <c r="A53" s="580" t="s">
        <v>128</v>
      </c>
      <c r="B53" s="581">
        <v>2578.0775200000003</v>
      </c>
      <c r="C53" s="581">
        <v>131.34490000000005</v>
      </c>
      <c r="D53" s="581">
        <v>423.03871000000004</v>
      </c>
      <c r="E53" s="581">
        <v>18486.44176000034</v>
      </c>
      <c r="F53" s="581">
        <v>1387.7161300000021</v>
      </c>
      <c r="G53" s="581">
        <v>3514.4887900000003</v>
      </c>
      <c r="H53" s="581">
        <v>13.945774711379357</v>
      </c>
      <c r="I53" s="581">
        <v>9.4648247693135819</v>
      </c>
      <c r="J53" s="583">
        <v>12.036991303079388</v>
      </c>
    </row>
    <row r="54" spans="1:20" s="579" customFormat="1" ht="12" customHeight="1" x14ac:dyDescent="0.2">
      <c r="A54" s="575" t="s">
        <v>129</v>
      </c>
      <c r="B54" s="576">
        <v>2582.7810700000177</v>
      </c>
      <c r="C54" s="576">
        <v>121.63045</v>
      </c>
      <c r="D54" s="576">
        <v>413.91311999999988</v>
      </c>
      <c r="E54" s="576">
        <v>18499.998259999618</v>
      </c>
      <c r="F54" s="576">
        <v>1394.656599999998</v>
      </c>
      <c r="G54" s="576">
        <v>3525.912710000006</v>
      </c>
      <c r="H54" s="576">
        <v>13.960980069843915</v>
      </c>
      <c r="I54" s="576">
        <v>8.7211755209131887</v>
      </c>
      <c r="J54" s="578">
        <v>11.739176605991451</v>
      </c>
    </row>
    <row r="55" spans="1:20" s="579" customFormat="1" ht="12" customHeight="1" x14ac:dyDescent="0.2">
      <c r="A55" s="580" t="s">
        <v>130</v>
      </c>
      <c r="B55" s="581">
        <v>2585.8507100000065</v>
      </c>
      <c r="C55" s="581">
        <v>124.35659999999997</v>
      </c>
      <c r="D55" s="581">
        <v>375.16098000000017</v>
      </c>
      <c r="E55" s="581">
        <v>18505.168140000584</v>
      </c>
      <c r="F55" s="581">
        <v>1277.5893899999996</v>
      </c>
      <c r="G55" s="581">
        <v>3280.4959300000078</v>
      </c>
      <c r="H55" s="581">
        <v>13.973667736692747</v>
      </c>
      <c r="I55" s="581">
        <v>9.7336907282863407</v>
      </c>
      <c r="J55" s="583">
        <v>11.436105637844804</v>
      </c>
    </row>
    <row r="56" spans="1:20" s="579" customFormat="1" ht="12" customHeight="1" x14ac:dyDescent="0.2">
      <c r="A56" s="575" t="s">
        <v>131</v>
      </c>
      <c r="B56" s="576">
        <v>2588.9041000000025</v>
      </c>
      <c r="C56" s="576">
        <v>114.31472000000005</v>
      </c>
      <c r="D56" s="576">
        <v>357.22991999999999</v>
      </c>
      <c r="E56" s="576">
        <v>18515.29216999967</v>
      </c>
      <c r="F56" s="576">
        <v>1193.8656900000015</v>
      </c>
      <c r="G56" s="576">
        <v>3126.1584600000006</v>
      </c>
      <c r="H56" s="576">
        <v>13.982518213754163</v>
      </c>
      <c r="I56" s="576">
        <v>9.5751742392395851</v>
      </c>
      <c r="J56" s="578">
        <v>11.427121323849972</v>
      </c>
    </row>
    <row r="57" spans="1:20" s="579" customFormat="1" ht="12" customHeight="1" x14ac:dyDescent="0.2">
      <c r="A57" s="580" t="s">
        <v>132</v>
      </c>
      <c r="B57" s="581">
        <v>2593.3816000000088</v>
      </c>
      <c r="C57" s="581">
        <v>134.01883000000004</v>
      </c>
      <c r="D57" s="581">
        <v>393.2882799999997</v>
      </c>
      <c r="E57" s="581">
        <v>18529.682680000242</v>
      </c>
      <c r="F57" s="581">
        <v>1210.5212400000037</v>
      </c>
      <c r="G57" s="581">
        <v>3143.4830400000183</v>
      </c>
      <c r="H57" s="581">
        <v>13.995823052054419</v>
      </c>
      <c r="I57" s="581">
        <v>11.071167161015666</v>
      </c>
      <c r="J57" s="583">
        <v>12.511226400636074</v>
      </c>
    </row>
    <row r="58" spans="1:20" s="579" customFormat="1" ht="12" customHeight="1" x14ac:dyDescent="0.2">
      <c r="A58" s="575" t="s">
        <v>133</v>
      </c>
      <c r="B58" s="576">
        <v>2598.7447599999982</v>
      </c>
      <c r="C58" s="576">
        <v>129.18307999999996</v>
      </c>
      <c r="D58" s="576">
        <v>396.78162000000003</v>
      </c>
      <c r="E58" s="576">
        <v>18545.945809999783</v>
      </c>
      <c r="F58" s="576">
        <v>1241.8439399999963</v>
      </c>
      <c r="G58" s="576">
        <v>3184.2435800000039</v>
      </c>
      <c r="H58" s="576">
        <v>14.012468205308688</v>
      </c>
      <c r="I58" s="576">
        <v>10.402521270104224</v>
      </c>
      <c r="J58" s="578">
        <v>12.460781031079273</v>
      </c>
    </row>
    <row r="59" spans="1:20" s="579" customFormat="1" ht="12" customHeight="1" x14ac:dyDescent="0.2">
      <c r="A59" s="580" t="s">
        <v>134</v>
      </c>
      <c r="B59" s="581">
        <v>2603.9147899999871</v>
      </c>
      <c r="C59" s="581">
        <v>117.27924999999999</v>
      </c>
      <c r="D59" s="581">
        <v>358.70644000000016</v>
      </c>
      <c r="E59" s="581">
        <v>18562.164850000448</v>
      </c>
      <c r="F59" s="581">
        <v>1113.1347099999994</v>
      </c>
      <c r="G59" s="581">
        <v>2961.3298400000012</v>
      </c>
      <c r="H59" s="581">
        <v>14.028077064512894</v>
      </c>
      <c r="I59" s="581">
        <v>10.535944027834695</v>
      </c>
      <c r="J59" s="583">
        <v>12.113018791584526</v>
      </c>
    </row>
    <row r="60" spans="1:20" s="579" customFormat="1" ht="12" customHeight="1" x14ac:dyDescent="0.2">
      <c r="A60" s="575" t="s">
        <v>135</v>
      </c>
      <c r="B60" s="576">
        <v>2609.4904699999984</v>
      </c>
      <c r="C60" s="576">
        <v>121.87694999999998</v>
      </c>
      <c r="D60" s="576">
        <v>340.98360999999954</v>
      </c>
      <c r="E60" s="576">
        <v>18589.471779999454</v>
      </c>
      <c r="F60" s="576">
        <v>1083.6809999999991</v>
      </c>
      <c r="G60" s="576">
        <v>2815.2244699999983</v>
      </c>
      <c r="H60" s="576">
        <v>14.037464328639871</v>
      </c>
      <c r="I60" s="576">
        <v>11.24657071592102</v>
      </c>
      <c r="J60" s="578">
        <v>12.112128664468441</v>
      </c>
    </row>
    <row r="61" spans="1:20" s="579" customFormat="1" ht="12" customHeight="1" x14ac:dyDescent="0.2">
      <c r="A61" s="580" t="s">
        <v>136</v>
      </c>
      <c r="B61" s="581">
        <v>2616.2186600000141</v>
      </c>
      <c r="C61" s="581">
        <v>112.44757000000006</v>
      </c>
      <c r="D61" s="581">
        <v>344.0592500000003</v>
      </c>
      <c r="E61" s="581">
        <v>18624.982380001224</v>
      </c>
      <c r="F61" s="581">
        <v>1053.4215199999978</v>
      </c>
      <c r="G61" s="581">
        <v>2823.7217799999989</v>
      </c>
      <c r="H61" s="581">
        <v>14.046824886176575</v>
      </c>
      <c r="I61" s="581">
        <v>10.674508529121399</v>
      </c>
      <c r="J61" s="583">
        <v>12.184601628847458</v>
      </c>
    </row>
    <row r="62" spans="1:20" s="579" customFormat="1" ht="12" customHeight="1" x14ac:dyDescent="0.2">
      <c r="A62" s="575" t="s">
        <v>137</v>
      </c>
      <c r="B62" s="576">
        <v>2621.5086699999897</v>
      </c>
      <c r="C62" s="576">
        <v>107.22349000000001</v>
      </c>
      <c r="D62" s="576">
        <v>354.07784000000004</v>
      </c>
      <c r="E62" s="576">
        <v>18652.434659999832</v>
      </c>
      <c r="F62" s="576">
        <v>1089.3530600000011</v>
      </c>
      <c r="G62" s="576">
        <v>2857.7923499999852</v>
      </c>
      <c r="H62" s="576">
        <v>14.054512012964283</v>
      </c>
      <c r="I62" s="576">
        <v>9.8428593939966458</v>
      </c>
      <c r="J62" s="578">
        <v>12.389907895162569</v>
      </c>
    </row>
    <row r="63" spans="1:20" s="579" customFormat="1" ht="12" customHeight="1" x14ac:dyDescent="0.2">
      <c r="A63" s="580" t="s">
        <v>138</v>
      </c>
      <c r="B63" s="581">
        <v>2624.3735999999908</v>
      </c>
      <c r="C63" s="581">
        <v>96.11763999999998</v>
      </c>
      <c r="D63" s="581">
        <v>322.57868000000008</v>
      </c>
      <c r="E63" s="581">
        <v>18677.129799999242</v>
      </c>
      <c r="F63" s="581">
        <v>992.78290999999763</v>
      </c>
      <c r="G63" s="581">
        <v>2771.0070199999918</v>
      </c>
      <c r="H63" s="581">
        <v>14.051268198607781</v>
      </c>
      <c r="I63" s="581">
        <v>9.6816372473615804</v>
      </c>
      <c r="J63" s="583">
        <v>11.641207606901013</v>
      </c>
    </row>
    <row r="64" spans="1:20" s="579" customFormat="1" ht="12" customHeight="1" x14ac:dyDescent="0.2">
      <c r="A64" s="575" t="s">
        <v>139</v>
      </c>
      <c r="B64" s="576">
        <v>2626.3759599999626</v>
      </c>
      <c r="C64" s="576">
        <v>94.327000000000012</v>
      </c>
      <c r="D64" s="576">
        <v>315.10556999999983</v>
      </c>
      <c r="E64" s="576">
        <v>18709.840150000669</v>
      </c>
      <c r="F64" s="576">
        <v>1009.9574799999967</v>
      </c>
      <c r="G64" s="576">
        <v>2736.1768300000099</v>
      </c>
      <c r="H64" s="576">
        <v>14.037404590011253</v>
      </c>
      <c r="I64" s="576">
        <v>9.3397001228210428</v>
      </c>
      <c r="J64" s="578">
        <v>11.516272140934644</v>
      </c>
    </row>
    <row r="65" spans="1:10" s="579" customFormat="1" ht="12" customHeight="1" x14ac:dyDescent="0.2">
      <c r="A65" s="501" t="s">
        <v>140</v>
      </c>
      <c r="B65" s="581">
        <v>2627.8064499999891</v>
      </c>
      <c r="C65" s="581">
        <v>89.924040000000048</v>
      </c>
      <c r="D65" s="581">
        <v>306.79951000000017</v>
      </c>
      <c r="E65" s="581">
        <v>18746.910439999607</v>
      </c>
      <c r="F65" s="581">
        <v>1013.1593499999997</v>
      </c>
      <c r="G65" s="581">
        <v>2733.0087200000057</v>
      </c>
      <c r="H65" s="581">
        <v>14.017277451718835</v>
      </c>
      <c r="I65" s="581">
        <v>8.8756067838687045</v>
      </c>
      <c r="J65" s="583">
        <v>11.225705492809388</v>
      </c>
    </row>
    <row r="66" spans="1:10" s="579" customFormat="1" ht="12" customHeight="1" x14ac:dyDescent="0.2">
      <c r="A66" s="575" t="s">
        <v>141</v>
      </c>
      <c r="B66" s="576">
        <v>2630.1039300000002</v>
      </c>
      <c r="C66" s="576">
        <v>90.478839999999977</v>
      </c>
      <c r="D66" s="576">
        <v>334.96101000000004</v>
      </c>
      <c r="E66" s="576">
        <v>18773.90388999971</v>
      </c>
      <c r="F66" s="576">
        <v>1073.8298499999985</v>
      </c>
      <c r="G66" s="576">
        <v>2832.3438200000078</v>
      </c>
      <c r="H66" s="576">
        <v>14.009360788306672</v>
      </c>
      <c r="I66" s="576">
        <v>8.4258078689095957</v>
      </c>
      <c r="J66" s="578">
        <v>11.82628350536903</v>
      </c>
    </row>
    <row r="67" spans="1:10" s="579" customFormat="1" ht="12.75" customHeight="1" x14ac:dyDescent="0.2">
      <c r="A67" s="501" t="s">
        <v>142</v>
      </c>
      <c r="B67" s="581">
        <v>2632.3546000000019</v>
      </c>
      <c r="C67" s="581">
        <v>116.21387000000001</v>
      </c>
      <c r="D67" s="581">
        <v>382.37323000000026</v>
      </c>
      <c r="E67" s="581">
        <v>18784.355149999687</v>
      </c>
      <c r="F67" s="581">
        <v>1148.7772300000029</v>
      </c>
      <c r="G67" s="581">
        <v>2860.6994699999987</v>
      </c>
      <c r="H67" s="581">
        <v>14.013547864591168</v>
      </c>
      <c r="I67" s="581">
        <v>10.116310365935762</v>
      </c>
      <c r="J67" s="583">
        <v>13.36642433117941</v>
      </c>
    </row>
    <row r="68" spans="1:10" s="579" customFormat="1" ht="12" customHeight="1" x14ac:dyDescent="0.2">
      <c r="A68" s="575" t="s">
        <v>143</v>
      </c>
      <c r="B68" s="576">
        <v>2631.7697300000173</v>
      </c>
      <c r="C68" s="576">
        <v>112.04752000000005</v>
      </c>
      <c r="D68" s="576">
        <v>397.28457999999989</v>
      </c>
      <c r="E68" s="576">
        <v>18799.391500000242</v>
      </c>
      <c r="F68" s="576">
        <v>1172.717169999999</v>
      </c>
      <c r="G68" s="576">
        <v>3124.0950399999811</v>
      </c>
      <c r="H68" s="576">
        <v>13.999228272893745</v>
      </c>
      <c r="I68" s="576">
        <v>9.5545219995372062</v>
      </c>
      <c r="J68" s="578">
        <v>12.716789179371519</v>
      </c>
    </row>
    <row r="69" spans="1:10" s="579" customFormat="1" ht="12" customHeight="1" x14ac:dyDescent="0.2">
      <c r="A69" s="501" t="s">
        <v>144</v>
      </c>
      <c r="B69" s="581">
        <v>2627.7169099999969</v>
      </c>
      <c r="C69" s="581">
        <v>124.08001000000002</v>
      </c>
      <c r="D69" s="581">
        <v>416.39338000000032</v>
      </c>
      <c r="E69" s="581">
        <v>18817.767640000049</v>
      </c>
      <c r="F69" s="581">
        <v>1197.0429299999985</v>
      </c>
      <c r="G69" s="581">
        <v>3126.0277999999935</v>
      </c>
      <c r="H69" s="581">
        <v>13.964020388977394</v>
      </c>
      <c r="I69" s="581">
        <v>10.365543865665718</v>
      </c>
      <c r="J69" s="583">
        <v>13.32020719713373</v>
      </c>
    </row>
    <row r="70" spans="1:10" s="579" customFormat="1" ht="12" customHeight="1" x14ac:dyDescent="0.2">
      <c r="A70" s="575" t="s">
        <v>145</v>
      </c>
      <c r="B70" s="576">
        <v>2563.24037</v>
      </c>
      <c r="C70" s="576">
        <v>115.63946</v>
      </c>
      <c r="D70" s="576">
        <v>380.61807999999996</v>
      </c>
      <c r="E70" s="576">
        <v>18610.027819999999</v>
      </c>
      <c r="F70" s="576">
        <v>1205.45723</v>
      </c>
      <c r="G70" s="576">
        <v>3107.1501600000001</v>
      </c>
      <c r="H70" s="576">
        <v>13.773436529983652</v>
      </c>
      <c r="I70" s="576">
        <v>9.5929956801536633</v>
      </c>
      <c r="J70" s="578">
        <v>12.249748496223303</v>
      </c>
    </row>
    <row r="71" spans="1:10" s="579" customFormat="1" ht="12" customHeight="1" x14ac:dyDescent="0.2">
      <c r="A71" s="501" t="s">
        <v>146</v>
      </c>
      <c r="B71" s="581">
        <v>2571.1285499999999</v>
      </c>
      <c r="C71" s="581">
        <v>102.57645000000001</v>
      </c>
      <c r="D71" s="581">
        <v>365.38864999999998</v>
      </c>
      <c r="E71" s="581">
        <v>18704.541680000002</v>
      </c>
      <c r="F71" s="581">
        <v>1141.2305299999998</v>
      </c>
      <c r="G71" s="581">
        <v>3009.6597899999997</v>
      </c>
      <c r="H71" s="581">
        <v>13.746012032731077</v>
      </c>
      <c r="I71" s="581">
        <v>8.9882322023053494</v>
      </c>
      <c r="J71" s="583">
        <v>12.140530009871981</v>
      </c>
    </row>
    <row r="72" spans="1:10" s="579" customFormat="1" ht="12" customHeight="1" x14ac:dyDescent="0.2">
      <c r="A72" s="575" t="s">
        <v>147</v>
      </c>
      <c r="B72" s="576">
        <v>2587.53089</v>
      </c>
      <c r="C72" s="576">
        <v>94.86193999999999</v>
      </c>
      <c r="D72" s="576">
        <v>377.86275999999998</v>
      </c>
      <c r="E72" s="576">
        <v>18786.943500000001</v>
      </c>
      <c r="F72" s="576">
        <v>1115.76073</v>
      </c>
      <c r="G72" s="576">
        <v>2896.8738899999998</v>
      </c>
      <c r="H72" s="576">
        <v>13.773027475171785</v>
      </c>
      <c r="I72" s="576">
        <v>8.5019966601620762</v>
      </c>
      <c r="J72" s="578">
        <v>13.043811168459252</v>
      </c>
    </row>
    <row r="73" spans="1:10" s="579" customFormat="1" ht="12" customHeight="1" x14ac:dyDescent="0.2">
      <c r="A73" s="501" t="s">
        <v>148</v>
      </c>
      <c r="B73" s="581">
        <v>2610.4251599999998</v>
      </c>
      <c r="C73" s="581">
        <v>92.561869999999985</v>
      </c>
      <c r="D73" s="581">
        <v>320.64777000000004</v>
      </c>
      <c r="E73" s="581">
        <v>18883.230370000001</v>
      </c>
      <c r="F73" s="581">
        <v>1012.31327</v>
      </c>
      <c r="G73" s="581">
        <v>2673.4994799999999</v>
      </c>
      <c r="H73" s="581">
        <v>13.82403915458878</v>
      </c>
      <c r="I73" s="581">
        <v>9.1435993919155063</v>
      </c>
      <c r="J73" s="583">
        <v>11.993560215691533</v>
      </c>
    </row>
    <row r="74" spans="1:10" s="579" customFormat="1" ht="12" customHeight="1" x14ac:dyDescent="0.2">
      <c r="A74" s="575" t="s">
        <v>149</v>
      </c>
      <c r="B74" s="576">
        <v>2631.7027600000001</v>
      </c>
      <c r="C74" s="576">
        <v>117.10638</v>
      </c>
      <c r="D74" s="576">
        <v>364.06110999999999</v>
      </c>
      <c r="E74" s="576">
        <v>18963.268690000001</v>
      </c>
      <c r="F74" s="576">
        <v>1045.27098</v>
      </c>
      <c r="G74" s="576">
        <v>2727.07143</v>
      </c>
      <c r="H74" s="576">
        <v>13.877896279494207</v>
      </c>
      <c r="I74" s="576">
        <v>11.203446976017645</v>
      </c>
      <c r="J74" s="578">
        <v>13.349892708897617</v>
      </c>
    </row>
    <row r="75" spans="1:10" s="579" customFormat="1" ht="12" customHeight="1" x14ac:dyDescent="0.2">
      <c r="A75" s="501" t="s">
        <v>150</v>
      </c>
      <c r="B75" s="581">
        <v>2648.1408499999998</v>
      </c>
      <c r="C75" s="581">
        <v>102.03364000000002</v>
      </c>
      <c r="D75" s="581">
        <v>335.78304000000003</v>
      </c>
      <c r="E75" s="581">
        <v>19039.887490000001</v>
      </c>
      <c r="F75" s="581">
        <v>994.28165000000013</v>
      </c>
      <c r="G75" s="581">
        <v>2571.1462099999999</v>
      </c>
      <c r="H75" s="581">
        <v>13.908384970188704</v>
      </c>
      <c r="I75" s="581">
        <v>10.262045970575842</v>
      </c>
      <c r="J75" s="583">
        <v>13.059663378692107</v>
      </c>
    </row>
    <row r="76" spans="1:10" s="579" customFormat="1" ht="12" customHeight="1" x14ac:dyDescent="0.2">
      <c r="A76" s="575" t="s">
        <v>151</v>
      </c>
      <c r="B76" s="576">
        <v>2658.9459699999998</v>
      </c>
      <c r="C76" s="576">
        <v>93.210379999999986</v>
      </c>
      <c r="D76" s="576">
        <v>343.64094999999998</v>
      </c>
      <c r="E76" s="576">
        <v>19115.608830000005</v>
      </c>
      <c r="F76" s="576">
        <v>975.76162999999997</v>
      </c>
      <c r="G76" s="576">
        <v>2571.6290300000001</v>
      </c>
      <c r="H76" s="576">
        <v>13.909815761803277</v>
      </c>
      <c r="I76" s="576">
        <v>9.5525768931906025</v>
      </c>
      <c r="J76" s="578">
        <v>13.362773012404515</v>
      </c>
    </row>
    <row r="77" spans="1:10" s="579" customFormat="1" ht="12" customHeight="1" x14ac:dyDescent="0.2">
      <c r="A77" s="501" t="s">
        <v>152</v>
      </c>
      <c r="B77" s="581">
        <v>2670.7715399999997</v>
      </c>
      <c r="C77" s="581">
        <v>113.60056999999999</v>
      </c>
      <c r="D77" s="581">
        <v>358.81165999999996</v>
      </c>
      <c r="E77" s="581">
        <v>19194.300040000002</v>
      </c>
      <c r="F77" s="581">
        <v>1052.2150200000001</v>
      </c>
      <c r="G77" s="581">
        <v>2631.4809599999999</v>
      </c>
      <c r="H77" s="581">
        <v>13.914399245787759</v>
      </c>
      <c r="I77" s="581">
        <v>10.796326591118227</v>
      </c>
      <c r="J77" s="583">
        <v>13.635350795013922</v>
      </c>
    </row>
    <row r="78" spans="1:10" s="579" customFormat="1" ht="12" customHeight="1" x14ac:dyDescent="0.2">
      <c r="A78" s="575" t="s">
        <v>153</v>
      </c>
      <c r="B78" s="576">
        <v>2685.50821</v>
      </c>
      <c r="C78" s="576">
        <v>117.34623000000001</v>
      </c>
      <c r="D78" s="576">
        <v>333.75587000000002</v>
      </c>
      <c r="E78" s="576">
        <v>19272.643039999999</v>
      </c>
      <c r="F78" s="576">
        <v>1066.0100499999999</v>
      </c>
      <c r="G78" s="576">
        <v>2716.69679</v>
      </c>
      <c r="H78" s="576">
        <v>13.934301613049541</v>
      </c>
      <c r="I78" s="576">
        <v>11.007985337474073</v>
      </c>
      <c r="J78" s="578">
        <v>12.285355922992053</v>
      </c>
    </row>
    <row r="79" spans="1:10" s="579" customFormat="1" ht="12" customHeight="1" x14ac:dyDescent="0.2">
      <c r="A79" s="501" t="s">
        <v>154</v>
      </c>
      <c r="B79" s="581">
        <v>2696.7355299999999</v>
      </c>
      <c r="C79" s="581">
        <v>99.680630000000008</v>
      </c>
      <c r="D79" s="581">
        <v>306.33665999999999</v>
      </c>
      <c r="E79" s="581">
        <v>19345.162120000001</v>
      </c>
      <c r="F79" s="581">
        <v>918.80272999999988</v>
      </c>
      <c r="G79" s="581">
        <v>2434.1608299999998</v>
      </c>
      <c r="H79" s="581">
        <v>13.940103025613723</v>
      </c>
      <c r="I79" s="581">
        <v>10.848969723892747</v>
      </c>
      <c r="J79" s="583">
        <v>12.584898098126081</v>
      </c>
    </row>
    <row r="80" spans="1:10" s="579" customFormat="1" ht="12" customHeight="1" x14ac:dyDescent="0.2">
      <c r="A80" s="575" t="s">
        <v>155</v>
      </c>
      <c r="B80" s="576">
        <v>2702.3323300000002</v>
      </c>
      <c r="C80" s="576">
        <v>102.91074</v>
      </c>
      <c r="D80" s="576">
        <v>342.10142999999999</v>
      </c>
      <c r="E80" s="576">
        <v>19398.436760000001</v>
      </c>
      <c r="F80" s="576">
        <v>929.30769000000009</v>
      </c>
      <c r="G80" s="576">
        <v>2488.6840999999999</v>
      </c>
      <c r="H80" s="576">
        <v>13.930670617604962</v>
      </c>
      <c r="I80" s="576">
        <v>11.073914604107063</v>
      </c>
      <c r="J80" s="578">
        <v>13.746277801991823</v>
      </c>
    </row>
    <row r="81" spans="1:10" s="579" customFormat="1" ht="12" customHeight="1" x14ac:dyDescent="0.2">
      <c r="A81" s="501" t="s">
        <v>156</v>
      </c>
      <c r="B81" s="581">
        <v>2706.3378699999998</v>
      </c>
      <c r="C81" s="581">
        <v>98.518720000000002</v>
      </c>
      <c r="D81" s="581">
        <v>319.51002999999997</v>
      </c>
      <c r="E81" s="581">
        <v>19459.652859999998</v>
      </c>
      <c r="F81" s="581">
        <v>928.17361999999991</v>
      </c>
      <c r="G81" s="581">
        <v>2482.1028800000004</v>
      </c>
      <c r="H81" s="581">
        <v>13.907431388783779</v>
      </c>
      <c r="I81" s="581">
        <v>10.614255552748849</v>
      </c>
      <c r="J81" s="583">
        <v>12.872553856429994</v>
      </c>
    </row>
    <row r="82" spans="1:10" s="579" customFormat="1" ht="12" customHeight="1" x14ac:dyDescent="0.2">
      <c r="A82" s="575" t="s">
        <v>157</v>
      </c>
      <c r="B82" s="576">
        <v>2724.8401699999931</v>
      </c>
      <c r="C82" s="576">
        <v>100.88463000000002</v>
      </c>
      <c r="D82" s="576">
        <v>308.23027000000019</v>
      </c>
      <c r="E82" s="576">
        <v>19510.574789999602</v>
      </c>
      <c r="F82" s="576">
        <v>977.91046000000244</v>
      </c>
      <c r="G82" s="576">
        <v>2560.8233000000014</v>
      </c>
      <c r="H82" s="576">
        <v>13.965965633142931</v>
      </c>
      <c r="I82" s="576">
        <v>10.316346345247167</v>
      </c>
      <c r="J82" s="578">
        <v>12.036374005188099</v>
      </c>
    </row>
    <row r="83" spans="1:10" s="579" customFormat="1" ht="12" customHeight="1" x14ac:dyDescent="0.2">
      <c r="A83" s="501" t="s">
        <v>158</v>
      </c>
      <c r="B83" s="581">
        <v>2713.3350599999912</v>
      </c>
      <c r="C83" s="581">
        <v>94.906590000000051</v>
      </c>
      <c r="D83" s="581">
        <v>288.22757000000018</v>
      </c>
      <c r="E83" s="581">
        <v>19494.825000000325</v>
      </c>
      <c r="F83" s="581">
        <v>868.2624600000014</v>
      </c>
      <c r="G83" s="581">
        <v>2378.8903200000009</v>
      </c>
      <c r="H83" s="581">
        <v>13.918232453997129</v>
      </c>
      <c r="I83" s="581">
        <v>10.930633808583627</v>
      </c>
      <c r="J83" s="583">
        <v>12.116051235182633</v>
      </c>
    </row>
    <row r="84" spans="1:10" s="579" customFormat="1" ht="12" customHeight="1" x14ac:dyDescent="0.2">
      <c r="A84" s="575" t="s">
        <v>159</v>
      </c>
      <c r="B84" s="576">
        <v>2720.523770000003</v>
      </c>
      <c r="C84" s="576">
        <v>91.474969999999999</v>
      </c>
      <c r="D84" s="576">
        <v>326.04754000000003</v>
      </c>
      <c r="E84" s="576">
        <v>19547.493120000134</v>
      </c>
      <c r="F84" s="576">
        <v>854.52370999999971</v>
      </c>
      <c r="G84" s="576">
        <v>2396.1298400000051</v>
      </c>
      <c r="H84" s="576">
        <v>13.917507238902582</v>
      </c>
      <c r="I84" s="576">
        <v>10.704790157314655</v>
      </c>
      <c r="J84" s="578">
        <v>13.60725677536737</v>
      </c>
    </row>
    <row r="85" spans="1:10" s="579" customFormat="1" ht="12" customHeight="1" x14ac:dyDescent="0.2">
      <c r="A85" s="501" t="s">
        <v>160</v>
      </c>
      <c r="B85" s="581">
        <v>2740.5458599999852</v>
      </c>
      <c r="C85" s="581">
        <v>90.498320000000035</v>
      </c>
      <c r="D85" s="581">
        <v>289.0129</v>
      </c>
      <c r="E85" s="581">
        <v>19595.232149999785</v>
      </c>
      <c r="F85" s="581">
        <v>833.46989000000031</v>
      </c>
      <c r="G85" s="581">
        <v>2251.3264100000042</v>
      </c>
      <c r="H85" s="581">
        <v>13.985778984506775</v>
      </c>
      <c r="I85" s="581">
        <v>10.858019118123153</v>
      </c>
      <c r="J85" s="583">
        <v>12.837449901367233</v>
      </c>
    </row>
    <row r="86" spans="1:10" s="579" customFormat="1" ht="12" customHeight="1" x14ac:dyDescent="0.2">
      <c r="A86" s="575" t="s">
        <v>161</v>
      </c>
      <c r="B86" s="576">
        <v>2755.4455099999805</v>
      </c>
      <c r="C86" s="576">
        <v>92.936460000000054</v>
      </c>
      <c r="D86" s="576">
        <v>316.47794999999996</v>
      </c>
      <c r="E86" s="576">
        <v>19672.301820000281</v>
      </c>
      <c r="F86" s="576">
        <v>882.94373000000041</v>
      </c>
      <c r="G86" s="576">
        <v>2418.4340500000003</v>
      </c>
      <c r="H86" s="576">
        <f>100*B86/E86</f>
        <v>14.00672648890836</v>
      </c>
      <c r="I86" s="576">
        <f>100*C86/F86</f>
        <v>10.525751171028761</v>
      </c>
      <c r="J86" s="578">
        <f>100*D86/G86</f>
        <v>13.086069061920458</v>
      </c>
    </row>
    <row r="87" spans="1:10" s="579" customFormat="1" ht="12" customHeight="1" x14ac:dyDescent="0.2">
      <c r="I87" s="728"/>
      <c r="J87" s="728"/>
    </row>
    <row r="88" spans="1:10" s="579" customFormat="1" ht="12" customHeight="1" x14ac:dyDescent="0.2">
      <c r="A88" s="650" t="s">
        <v>162</v>
      </c>
      <c r="B88" s="650"/>
      <c r="C88" s="650"/>
      <c r="D88" s="650"/>
      <c r="E88" s="650"/>
      <c r="F88" s="650"/>
      <c r="G88" s="650"/>
      <c r="H88" s="608"/>
      <c r="I88" s="608"/>
      <c r="J88" s="608"/>
    </row>
    <row r="90" spans="1:10" x14ac:dyDescent="0.2">
      <c r="A90" s="639" t="s">
        <v>57</v>
      </c>
      <c r="B90" s="639"/>
      <c r="C90" s="639"/>
      <c r="D90" s="639"/>
      <c r="E90" s="639"/>
      <c r="F90" s="639"/>
      <c r="G90" s="639"/>
      <c r="H90" s="639"/>
      <c r="I90" s="639"/>
      <c r="J90" s="639"/>
    </row>
  </sheetData>
  <mergeCells count="9">
    <mergeCell ref="I87:J87"/>
    <mergeCell ref="A88:G88"/>
    <mergeCell ref="A90:J90"/>
    <mergeCell ref="H1:J1"/>
    <mergeCell ref="A3:J3"/>
    <mergeCell ref="A4:A5"/>
    <mergeCell ref="B4:D4"/>
    <mergeCell ref="E4:G4"/>
    <mergeCell ref="H4:J4"/>
  </mergeCells>
  <hyperlinks>
    <hyperlink ref="H1:J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08"/>
  <sheetViews>
    <sheetView showGridLines="0" zoomScaleNormal="100" workbookViewId="0"/>
  </sheetViews>
  <sheetFormatPr baseColWidth="10" defaultColWidth="1.7109375" defaultRowHeight="12.75" x14ac:dyDescent="0.2"/>
  <cols>
    <col min="1" max="1" width="9" style="197" customWidth="1"/>
    <col min="2" max="2" width="0.5703125" style="197" customWidth="1"/>
    <col min="3" max="8" width="5.42578125" style="197" customWidth="1"/>
    <col min="9" max="9" width="6" style="196" customWidth="1"/>
    <col min="10" max="10" width="5.85546875" style="196" customWidth="1"/>
    <col min="11" max="11" width="6" style="196" customWidth="1"/>
    <col min="12" max="14" width="5.42578125" style="196" customWidth="1"/>
    <col min="15" max="15" width="6.7109375" style="164" customWidth="1"/>
    <col min="16" max="16" width="6.140625" style="164" customWidth="1"/>
    <col min="17" max="17" width="6.42578125" style="164" customWidth="1"/>
    <col min="18" max="19" width="6.7109375" style="164" customWidth="1"/>
    <col min="20" max="20" width="7" style="164" customWidth="1"/>
    <col min="21" max="21" width="1.7109375" style="162"/>
    <col min="22" max="16384" width="1.7109375" style="164"/>
  </cols>
  <sheetData>
    <row r="1" spans="1:21" s="31" customFormat="1" ht="49.5" customHeight="1" x14ac:dyDescent="0.2">
      <c r="A1" s="30"/>
      <c r="B1" s="30"/>
      <c r="C1" s="30"/>
      <c r="D1" s="30"/>
      <c r="E1" s="30"/>
      <c r="F1" s="30"/>
      <c r="G1" s="30"/>
      <c r="H1" s="30"/>
      <c r="I1" s="30"/>
      <c r="J1" s="30"/>
      <c r="K1" s="30"/>
      <c r="R1" s="158" t="s">
        <v>58</v>
      </c>
      <c r="S1" s="159"/>
      <c r="T1" s="159"/>
    </row>
    <row r="2" spans="1:21" s="162" customFormat="1" ht="13.5" customHeight="1" x14ac:dyDescent="0.2">
      <c r="A2" s="160"/>
      <c r="B2" s="160"/>
      <c r="C2" s="160"/>
      <c r="D2" s="160"/>
      <c r="E2" s="160"/>
      <c r="F2" s="160"/>
      <c r="G2" s="160"/>
      <c r="H2" s="160"/>
      <c r="I2" s="161"/>
      <c r="J2" s="161"/>
      <c r="K2" s="161"/>
      <c r="M2" s="163"/>
      <c r="N2" s="163"/>
      <c r="R2" s="32"/>
      <c r="S2" s="32"/>
      <c r="T2" s="32"/>
    </row>
    <row r="3" spans="1:21" ht="27.75" customHeight="1" thickBot="1" x14ac:dyDescent="0.25">
      <c r="A3" s="661" t="s">
        <v>9</v>
      </c>
      <c r="B3" s="661"/>
      <c r="C3" s="661"/>
      <c r="D3" s="661"/>
      <c r="E3" s="661"/>
      <c r="F3" s="661"/>
      <c r="G3" s="661"/>
      <c r="H3" s="661"/>
      <c r="I3" s="661"/>
      <c r="J3" s="661"/>
      <c r="K3" s="661"/>
      <c r="L3" s="661"/>
      <c r="M3" s="661"/>
      <c r="N3" s="661"/>
      <c r="O3" s="162"/>
      <c r="P3" s="162"/>
      <c r="Q3" s="162"/>
      <c r="R3" s="162"/>
      <c r="S3" s="162"/>
      <c r="T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9" t="s">
        <v>171</v>
      </c>
      <c r="L5" s="170" t="s">
        <v>169</v>
      </c>
      <c r="M5" s="167" t="s">
        <v>170</v>
      </c>
      <c r="N5" s="169" t="s">
        <v>171</v>
      </c>
      <c r="O5" s="171" t="s">
        <v>169</v>
      </c>
      <c r="P5" s="168" t="s">
        <v>170</v>
      </c>
      <c r="Q5" s="169" t="s">
        <v>171</v>
      </c>
      <c r="R5" s="170" t="s">
        <v>169</v>
      </c>
      <c r="S5" s="167" t="s">
        <v>170</v>
      </c>
      <c r="T5" s="172" t="s">
        <v>171</v>
      </c>
    </row>
    <row r="6" spans="1:21" ht="6.75" customHeight="1" x14ac:dyDescent="0.2">
      <c r="A6" s="173"/>
      <c r="B6" s="174"/>
      <c r="C6" s="175"/>
      <c r="D6" s="175"/>
      <c r="E6" s="175"/>
      <c r="F6" s="175"/>
      <c r="G6" s="176"/>
      <c r="H6" s="176"/>
      <c r="I6" s="175"/>
      <c r="J6" s="176"/>
      <c r="K6" s="176"/>
      <c r="L6" s="175"/>
      <c r="M6" s="175"/>
      <c r="N6" s="175"/>
      <c r="O6" s="177"/>
      <c r="P6" s="176"/>
      <c r="Q6" s="176"/>
      <c r="R6" s="175"/>
      <c r="S6" s="175"/>
      <c r="T6" s="178"/>
    </row>
    <row r="7" spans="1:21" ht="11.45" customHeight="1" x14ac:dyDescent="0.2">
      <c r="A7" s="179" t="s">
        <v>69</v>
      </c>
      <c r="B7" s="180"/>
      <c r="C7" s="181">
        <v>306.29352000000017</v>
      </c>
      <c r="D7" s="181">
        <v>170.26067000000003</v>
      </c>
      <c r="E7" s="181">
        <v>136.03284999999997</v>
      </c>
      <c r="F7" s="181">
        <v>761.92145999999957</v>
      </c>
      <c r="G7" s="181">
        <v>403.79568999999981</v>
      </c>
      <c r="H7" s="182">
        <v>358.12577000000022</v>
      </c>
      <c r="I7" s="181">
        <v>1658.6598399999996</v>
      </c>
      <c r="J7" s="181">
        <v>958.29699000000039</v>
      </c>
      <c r="K7" s="182">
        <v>700.36285000000021</v>
      </c>
      <c r="L7" s="181">
        <v>266.42151999999999</v>
      </c>
      <c r="M7" s="181">
        <v>184.27772000000007</v>
      </c>
      <c r="N7" s="182">
        <v>82.143799999999985</v>
      </c>
      <c r="O7" s="181">
        <v>2687.0028199999992</v>
      </c>
      <c r="P7" s="181">
        <v>1546.3704000000005</v>
      </c>
      <c r="Q7" s="182">
        <v>1140.6324200000004</v>
      </c>
      <c r="R7" s="181">
        <v>2703.7109699999992</v>
      </c>
      <c r="S7" s="181">
        <v>1559.3614200000004</v>
      </c>
      <c r="T7" s="183">
        <v>1144.3495500000004</v>
      </c>
      <c r="U7" s="184"/>
    </row>
    <row r="8" spans="1:21" ht="11.45" customHeight="1" x14ac:dyDescent="0.2">
      <c r="A8" s="185" t="s">
        <v>70</v>
      </c>
      <c r="B8" s="180"/>
      <c r="C8" s="186">
        <v>308.79513999999995</v>
      </c>
      <c r="D8" s="186">
        <v>167.02703000000005</v>
      </c>
      <c r="E8" s="186">
        <v>141.76810999999992</v>
      </c>
      <c r="F8" s="186">
        <v>762.64691999999968</v>
      </c>
      <c r="G8" s="186">
        <v>402.60849000000019</v>
      </c>
      <c r="H8" s="187">
        <v>360.03843000000006</v>
      </c>
      <c r="I8" s="186">
        <v>1689.53018</v>
      </c>
      <c r="J8" s="186">
        <v>971.97912000000019</v>
      </c>
      <c r="K8" s="187">
        <v>717.55105999999978</v>
      </c>
      <c r="L8" s="186">
        <v>264.45474999999993</v>
      </c>
      <c r="M8" s="186">
        <v>185.81628000000001</v>
      </c>
      <c r="N8" s="187">
        <v>78.638470000000041</v>
      </c>
      <c r="O8" s="186">
        <v>2716.6318499999998</v>
      </c>
      <c r="P8" s="186">
        <v>1560.4038900000003</v>
      </c>
      <c r="Q8" s="187">
        <v>1156.2279599999999</v>
      </c>
      <c r="R8" s="186">
        <v>2732.1438899999998</v>
      </c>
      <c r="S8" s="186">
        <v>1571.2088300000003</v>
      </c>
      <c r="T8" s="188">
        <v>1160.93506</v>
      </c>
      <c r="U8" s="184"/>
    </row>
    <row r="9" spans="1:21" ht="11.45" customHeight="1" x14ac:dyDescent="0.2">
      <c r="A9" s="179" t="s">
        <v>71</v>
      </c>
      <c r="B9" s="180"/>
      <c r="C9" s="181">
        <v>319.24254000000013</v>
      </c>
      <c r="D9" s="181">
        <v>173.66332000000011</v>
      </c>
      <c r="E9" s="181">
        <v>145.57921999999991</v>
      </c>
      <c r="F9" s="181">
        <v>786.8332699999994</v>
      </c>
      <c r="G9" s="181">
        <v>412.44925000000023</v>
      </c>
      <c r="H9" s="182">
        <v>374.38401999999996</v>
      </c>
      <c r="I9" s="181">
        <v>1721.13193</v>
      </c>
      <c r="J9" s="181">
        <v>981.03371000000016</v>
      </c>
      <c r="K9" s="182">
        <v>740.09822000000008</v>
      </c>
      <c r="L9" s="181">
        <v>253.54789000000011</v>
      </c>
      <c r="M9" s="181">
        <v>185.43758</v>
      </c>
      <c r="N9" s="182">
        <v>68.110309999999998</v>
      </c>
      <c r="O9" s="181">
        <v>2761.5130899999995</v>
      </c>
      <c r="P9" s="181">
        <v>1578.9205400000005</v>
      </c>
      <c r="Q9" s="182">
        <v>1182.5925500000001</v>
      </c>
      <c r="R9" s="181">
        <v>2775.3514199999995</v>
      </c>
      <c r="S9" s="181">
        <v>1587.8821600000006</v>
      </c>
      <c r="T9" s="183">
        <v>1187.4692600000001</v>
      </c>
      <c r="U9" s="184"/>
    </row>
    <row r="10" spans="1:21" ht="11.45" customHeight="1" x14ac:dyDescent="0.2">
      <c r="A10" s="185" t="s">
        <v>72</v>
      </c>
      <c r="B10" s="180"/>
      <c r="C10" s="186">
        <v>302.77795999999989</v>
      </c>
      <c r="D10" s="186">
        <v>158.80622999999997</v>
      </c>
      <c r="E10" s="186">
        <v>143.97173000000004</v>
      </c>
      <c r="F10" s="186">
        <v>777.69972000000018</v>
      </c>
      <c r="G10" s="186">
        <v>405.06145000000004</v>
      </c>
      <c r="H10" s="187">
        <v>372.63826999999998</v>
      </c>
      <c r="I10" s="186">
        <v>1733.22372</v>
      </c>
      <c r="J10" s="186">
        <v>988.66325000000006</v>
      </c>
      <c r="K10" s="187">
        <v>744.56046999999978</v>
      </c>
      <c r="L10" s="186">
        <v>253.54801000000015</v>
      </c>
      <c r="M10" s="186">
        <v>186.02528000000001</v>
      </c>
      <c r="N10" s="187">
        <v>67.522729999999996</v>
      </c>
      <c r="O10" s="186">
        <v>2764.4714500000009</v>
      </c>
      <c r="P10" s="186">
        <v>1579.7499800000003</v>
      </c>
      <c r="Q10" s="187">
        <v>1184.72147</v>
      </c>
      <c r="R10" s="186">
        <v>2776.8610200000007</v>
      </c>
      <c r="S10" s="186">
        <v>1588.4263000000003</v>
      </c>
      <c r="T10" s="188">
        <v>1188.43472</v>
      </c>
      <c r="U10" s="184"/>
    </row>
    <row r="11" spans="1:21" ht="11.45" customHeight="1" x14ac:dyDescent="0.2">
      <c r="A11" s="179" t="s">
        <v>73</v>
      </c>
      <c r="B11" s="180"/>
      <c r="C11" s="181">
        <v>299.75545999999997</v>
      </c>
      <c r="D11" s="181">
        <v>156.68210999999997</v>
      </c>
      <c r="E11" s="181">
        <v>143.07335</v>
      </c>
      <c r="F11" s="181">
        <v>785.39454999999998</v>
      </c>
      <c r="G11" s="181">
        <v>405.56124999999986</v>
      </c>
      <c r="H11" s="182">
        <v>379.83329999999989</v>
      </c>
      <c r="I11" s="181">
        <v>1762.2933399999993</v>
      </c>
      <c r="J11" s="181">
        <v>1002.2207400000002</v>
      </c>
      <c r="K11" s="182">
        <v>760.07260000000008</v>
      </c>
      <c r="L11" s="181">
        <v>251.09579000000005</v>
      </c>
      <c r="M11" s="181">
        <v>184.89441000000002</v>
      </c>
      <c r="N11" s="182">
        <v>66.20138</v>
      </c>
      <c r="O11" s="181">
        <v>2798.7836799999995</v>
      </c>
      <c r="P11" s="181">
        <v>1592.6764000000001</v>
      </c>
      <c r="Q11" s="182">
        <v>1206.1072799999999</v>
      </c>
      <c r="R11" s="181">
        <v>2810.7662899999996</v>
      </c>
      <c r="S11" s="181">
        <v>1600.99242</v>
      </c>
      <c r="T11" s="183">
        <v>1209.77387</v>
      </c>
      <c r="U11" s="184"/>
    </row>
    <row r="12" spans="1:21" ht="11.45" customHeight="1" x14ac:dyDescent="0.2">
      <c r="A12" s="185" t="s">
        <v>74</v>
      </c>
      <c r="B12" s="180"/>
      <c r="C12" s="186">
        <v>311.37783999999994</v>
      </c>
      <c r="D12" s="186">
        <v>168.11249999999995</v>
      </c>
      <c r="E12" s="186">
        <v>143.26534000000004</v>
      </c>
      <c r="F12" s="186">
        <v>801.30097999999975</v>
      </c>
      <c r="G12" s="186">
        <v>420.11584999999991</v>
      </c>
      <c r="H12" s="187">
        <v>381.18513000000019</v>
      </c>
      <c r="I12" s="186">
        <v>1764.6091500000014</v>
      </c>
      <c r="J12" s="186">
        <v>1016.3444699999993</v>
      </c>
      <c r="K12" s="187">
        <v>748.26467999999966</v>
      </c>
      <c r="L12" s="186">
        <v>255.07420999999994</v>
      </c>
      <c r="M12" s="186">
        <v>185.48147000000012</v>
      </c>
      <c r="N12" s="187">
        <v>69.592739999999992</v>
      </c>
      <c r="O12" s="186">
        <v>2820.9843400000009</v>
      </c>
      <c r="P12" s="186">
        <v>1621.9417899999994</v>
      </c>
      <c r="Q12" s="187">
        <v>1199.0425499999997</v>
      </c>
      <c r="R12" s="186">
        <v>2833.969340000001</v>
      </c>
      <c r="S12" s="186">
        <v>1630.9411299999995</v>
      </c>
      <c r="T12" s="188">
        <v>1203.0282099999997</v>
      </c>
      <c r="U12" s="184"/>
    </row>
    <row r="13" spans="1:21" ht="11.45" customHeight="1" x14ac:dyDescent="0.2">
      <c r="A13" s="179" t="s">
        <v>75</v>
      </c>
      <c r="B13" s="180"/>
      <c r="C13" s="181">
        <v>315.15857000000011</v>
      </c>
      <c r="D13" s="181">
        <v>168.13613000000004</v>
      </c>
      <c r="E13" s="181">
        <v>147.02243999999999</v>
      </c>
      <c r="F13" s="181">
        <v>812.25496999999882</v>
      </c>
      <c r="G13" s="181">
        <v>425.44291000000021</v>
      </c>
      <c r="H13" s="182">
        <v>386.81205999999992</v>
      </c>
      <c r="I13" s="181">
        <v>1777.0251399999995</v>
      </c>
      <c r="J13" s="181">
        <v>1024.5838299999994</v>
      </c>
      <c r="K13" s="182">
        <v>752.44131000000016</v>
      </c>
      <c r="L13" s="181">
        <v>259.24802999999997</v>
      </c>
      <c r="M13" s="181">
        <v>184.56918999999994</v>
      </c>
      <c r="N13" s="182">
        <v>74.678840000000008</v>
      </c>
      <c r="O13" s="181">
        <v>2848.5281399999976</v>
      </c>
      <c r="P13" s="181">
        <v>1634.5959299999993</v>
      </c>
      <c r="Q13" s="182">
        <v>1213.9322099999999</v>
      </c>
      <c r="R13" s="181">
        <v>2859.1006199999974</v>
      </c>
      <c r="S13" s="181">
        <v>1641.5435199999993</v>
      </c>
      <c r="T13" s="183">
        <v>1217.5571</v>
      </c>
      <c r="U13" s="184"/>
    </row>
    <row r="14" spans="1:21" ht="11.45" customHeight="1" x14ac:dyDescent="0.2">
      <c r="A14" s="185" t="s">
        <v>76</v>
      </c>
      <c r="B14" s="180"/>
      <c r="C14" s="186">
        <v>308.68327000000005</v>
      </c>
      <c r="D14" s="186">
        <v>162.69563999999997</v>
      </c>
      <c r="E14" s="186">
        <v>145.98763000000005</v>
      </c>
      <c r="F14" s="186">
        <v>803.91830999999991</v>
      </c>
      <c r="G14" s="186">
        <v>420.02856000000003</v>
      </c>
      <c r="H14" s="187">
        <v>383.88975000000005</v>
      </c>
      <c r="I14" s="186">
        <v>1798.2663600000008</v>
      </c>
      <c r="J14" s="186">
        <v>1028.7216999999998</v>
      </c>
      <c r="K14" s="187">
        <v>769.54465999999968</v>
      </c>
      <c r="L14" s="186">
        <v>269.71161999999998</v>
      </c>
      <c r="M14" s="186">
        <v>189.27947999999998</v>
      </c>
      <c r="N14" s="187">
        <v>80.43213999999999</v>
      </c>
      <c r="O14" s="186">
        <v>2871.8962900000006</v>
      </c>
      <c r="P14" s="186">
        <v>1638.0297399999999</v>
      </c>
      <c r="Q14" s="187">
        <v>1233.86655</v>
      </c>
      <c r="R14" s="186">
        <v>2884.2082800000007</v>
      </c>
      <c r="S14" s="186">
        <v>1646.89156</v>
      </c>
      <c r="T14" s="188">
        <v>1237.31672</v>
      </c>
      <c r="U14" s="184"/>
    </row>
    <row r="15" spans="1:21" ht="11.45" customHeight="1" x14ac:dyDescent="0.2">
      <c r="A15" s="179" t="s">
        <v>77</v>
      </c>
      <c r="B15" s="180"/>
      <c r="C15" s="181">
        <v>299.15226999999987</v>
      </c>
      <c r="D15" s="181">
        <v>162.81112999999993</v>
      </c>
      <c r="E15" s="181">
        <v>136.34113999999994</v>
      </c>
      <c r="F15" s="181">
        <v>794.31141999999977</v>
      </c>
      <c r="G15" s="181">
        <v>416.59586999999982</v>
      </c>
      <c r="H15" s="182">
        <v>377.71555000000001</v>
      </c>
      <c r="I15" s="181">
        <v>1833.2934599999996</v>
      </c>
      <c r="J15" s="181">
        <v>1035.8485900000005</v>
      </c>
      <c r="K15" s="182">
        <v>797.44487000000026</v>
      </c>
      <c r="L15" s="181">
        <v>274.58648999999986</v>
      </c>
      <c r="M15" s="181">
        <v>189.52147999999994</v>
      </c>
      <c r="N15" s="182">
        <v>85.065009999999987</v>
      </c>
      <c r="O15" s="181">
        <v>2902.1913699999996</v>
      </c>
      <c r="P15" s="181">
        <v>1641.96594</v>
      </c>
      <c r="Q15" s="182">
        <v>1260.2254300000004</v>
      </c>
      <c r="R15" s="181">
        <v>2917.6500399999995</v>
      </c>
      <c r="S15" s="181">
        <v>1654.5252800000001</v>
      </c>
      <c r="T15" s="183">
        <v>1263.1247600000004</v>
      </c>
      <c r="U15" s="184"/>
    </row>
    <row r="16" spans="1:21" ht="11.45" customHeight="1" x14ac:dyDescent="0.2">
      <c r="A16" s="185" t="s">
        <v>78</v>
      </c>
      <c r="B16" s="180"/>
      <c r="C16" s="186">
        <v>305.30318999999997</v>
      </c>
      <c r="D16" s="186">
        <v>161.12080999999998</v>
      </c>
      <c r="E16" s="186">
        <v>144.18238000000011</v>
      </c>
      <c r="F16" s="186">
        <v>795.00974000000065</v>
      </c>
      <c r="G16" s="186">
        <v>413.82499999999982</v>
      </c>
      <c r="H16" s="187">
        <v>381.18474000000015</v>
      </c>
      <c r="I16" s="186">
        <v>1860.4631999999997</v>
      </c>
      <c r="J16" s="186">
        <v>1050.8173300000001</v>
      </c>
      <c r="K16" s="187">
        <v>809.64586999999995</v>
      </c>
      <c r="L16" s="186">
        <v>289.42268999999987</v>
      </c>
      <c r="M16" s="186">
        <v>196.01586000000003</v>
      </c>
      <c r="N16" s="187">
        <v>93.406829999999971</v>
      </c>
      <c r="O16" s="186">
        <v>2944.8956300000004</v>
      </c>
      <c r="P16" s="186">
        <v>1660.6581900000001</v>
      </c>
      <c r="Q16" s="187">
        <v>1284.2374400000003</v>
      </c>
      <c r="R16" s="186">
        <v>2959.5452500000006</v>
      </c>
      <c r="S16" s="186">
        <v>1671.0032200000001</v>
      </c>
      <c r="T16" s="188">
        <v>1288.5420300000003</v>
      </c>
      <c r="U16" s="184"/>
    </row>
    <row r="17" spans="1:21" ht="11.45" customHeight="1" x14ac:dyDescent="0.2">
      <c r="A17" s="179" t="s">
        <v>79</v>
      </c>
      <c r="B17" s="180"/>
      <c r="C17" s="181">
        <v>295.65780999999998</v>
      </c>
      <c r="D17" s="181">
        <v>165.75371999999993</v>
      </c>
      <c r="E17" s="181">
        <v>129.90408999999997</v>
      </c>
      <c r="F17" s="181">
        <v>774.49589000000014</v>
      </c>
      <c r="G17" s="181">
        <v>415.92674999999974</v>
      </c>
      <c r="H17" s="182">
        <v>358.56913999999995</v>
      </c>
      <c r="I17" s="181">
        <v>1873.3525099999999</v>
      </c>
      <c r="J17" s="181">
        <v>1056.9156900000005</v>
      </c>
      <c r="K17" s="182">
        <v>816.43681999999978</v>
      </c>
      <c r="L17" s="181">
        <v>295.45451999999989</v>
      </c>
      <c r="M17" s="181">
        <v>196.27847999999989</v>
      </c>
      <c r="N17" s="182">
        <v>99.176040000000015</v>
      </c>
      <c r="O17" s="181">
        <v>2943.3029200000001</v>
      </c>
      <c r="P17" s="181">
        <v>1669.1209200000003</v>
      </c>
      <c r="Q17" s="182">
        <v>1274.182</v>
      </c>
      <c r="R17" s="181">
        <v>2958.1107500000003</v>
      </c>
      <c r="S17" s="181">
        <v>1680.4239400000004</v>
      </c>
      <c r="T17" s="183">
        <v>1277.6868099999999</v>
      </c>
      <c r="U17" s="184"/>
    </row>
    <row r="18" spans="1:21" ht="11.45" customHeight="1" x14ac:dyDescent="0.2">
      <c r="A18" s="185" t="s">
        <v>80</v>
      </c>
      <c r="B18" s="180"/>
      <c r="C18" s="186">
        <v>299.28299000000004</v>
      </c>
      <c r="D18" s="186">
        <v>162.40422000000004</v>
      </c>
      <c r="E18" s="186">
        <v>136.87877</v>
      </c>
      <c r="F18" s="186">
        <v>789.28726000000051</v>
      </c>
      <c r="G18" s="186">
        <v>413.22751</v>
      </c>
      <c r="H18" s="187">
        <v>376.05975000000012</v>
      </c>
      <c r="I18" s="186">
        <v>1909.1503600000015</v>
      </c>
      <c r="J18" s="186">
        <v>1064.6534499999998</v>
      </c>
      <c r="K18" s="187">
        <v>844.49691000000053</v>
      </c>
      <c r="L18" s="186">
        <v>311.53559999999987</v>
      </c>
      <c r="M18" s="186">
        <v>204.08350999999993</v>
      </c>
      <c r="N18" s="187">
        <v>107.45209000000003</v>
      </c>
      <c r="O18" s="186">
        <v>3009.9732200000026</v>
      </c>
      <c r="P18" s="186">
        <v>1681.9644699999999</v>
      </c>
      <c r="Q18" s="187">
        <v>1328.0087500000006</v>
      </c>
      <c r="R18" s="186">
        <v>3020.8692200000028</v>
      </c>
      <c r="S18" s="186">
        <v>1688.6251699999998</v>
      </c>
      <c r="T18" s="188">
        <v>1332.2440500000007</v>
      </c>
      <c r="U18" s="184"/>
    </row>
    <row r="19" spans="1:21" ht="11.45" customHeight="1" x14ac:dyDescent="0.2">
      <c r="A19" s="179" t="s">
        <v>172</v>
      </c>
      <c r="B19" s="180"/>
      <c r="C19" s="181">
        <v>325.80243000000019</v>
      </c>
      <c r="D19" s="181">
        <v>182.01836999999998</v>
      </c>
      <c r="E19" s="181">
        <v>143.78406000000007</v>
      </c>
      <c r="F19" s="181">
        <v>825.42282000000023</v>
      </c>
      <c r="G19" s="181">
        <v>438.25607999999988</v>
      </c>
      <c r="H19" s="182">
        <v>387.16674000000012</v>
      </c>
      <c r="I19" s="181">
        <v>1957.1644600000009</v>
      </c>
      <c r="J19" s="181">
        <v>1084.9540500000001</v>
      </c>
      <c r="K19" s="182">
        <v>872.21040999999968</v>
      </c>
      <c r="L19" s="181">
        <v>309.41165999999998</v>
      </c>
      <c r="M19" s="181">
        <v>202.52526999999995</v>
      </c>
      <c r="N19" s="182">
        <v>106.88638999999998</v>
      </c>
      <c r="O19" s="181">
        <v>3091.9989400000004</v>
      </c>
      <c r="P19" s="181">
        <v>1725.7354</v>
      </c>
      <c r="Q19" s="182">
        <v>1366.2635399999999</v>
      </c>
      <c r="R19" s="181">
        <v>3104.7070900000003</v>
      </c>
      <c r="S19" s="181">
        <v>1733.90663</v>
      </c>
      <c r="T19" s="183">
        <v>1370.8004599999999</v>
      </c>
      <c r="U19" s="184"/>
    </row>
    <row r="20" spans="1:21" ht="11.45" customHeight="1" x14ac:dyDescent="0.2">
      <c r="A20" s="185" t="s">
        <v>82</v>
      </c>
      <c r="B20" s="180"/>
      <c r="C20" s="186">
        <v>356.82791999999995</v>
      </c>
      <c r="D20" s="186">
        <v>183.91466000000003</v>
      </c>
      <c r="E20" s="186">
        <v>172.91326000000007</v>
      </c>
      <c r="F20" s="186">
        <v>854.46461999999917</v>
      </c>
      <c r="G20" s="186">
        <v>443.70828</v>
      </c>
      <c r="H20" s="187">
        <v>410.75634000000002</v>
      </c>
      <c r="I20" s="186">
        <v>1974.4069699999998</v>
      </c>
      <c r="J20" s="186">
        <v>1092.6146599999997</v>
      </c>
      <c r="K20" s="187">
        <v>881.79230999999982</v>
      </c>
      <c r="L20" s="186">
        <v>314.72126000000003</v>
      </c>
      <c r="M20" s="186">
        <v>201.73338999999999</v>
      </c>
      <c r="N20" s="187">
        <v>112.98786999999999</v>
      </c>
      <c r="O20" s="186">
        <v>3143.5928499999991</v>
      </c>
      <c r="P20" s="186">
        <v>1738.0563299999999</v>
      </c>
      <c r="Q20" s="187">
        <v>1405.5365200000001</v>
      </c>
      <c r="R20" s="186">
        <v>3163.0853599999991</v>
      </c>
      <c r="S20" s="186">
        <v>1751.6313299999999</v>
      </c>
      <c r="T20" s="188">
        <v>1411.4540300000001</v>
      </c>
      <c r="U20" s="184"/>
    </row>
    <row r="21" spans="1:21" ht="11.45" customHeight="1" x14ac:dyDescent="0.2">
      <c r="A21" s="179" t="s">
        <v>83</v>
      </c>
      <c r="B21" s="180"/>
      <c r="C21" s="181">
        <v>347.66901999999988</v>
      </c>
      <c r="D21" s="181">
        <v>183.68873000000008</v>
      </c>
      <c r="E21" s="181">
        <v>163.98028999999997</v>
      </c>
      <c r="F21" s="181">
        <v>829.33442000000025</v>
      </c>
      <c r="G21" s="181">
        <v>427.97224000000017</v>
      </c>
      <c r="H21" s="182">
        <v>401.36218000000008</v>
      </c>
      <c r="I21" s="181">
        <v>1965.1625500000014</v>
      </c>
      <c r="J21" s="181">
        <v>1086.0542399999993</v>
      </c>
      <c r="K21" s="182">
        <v>879.10830999999973</v>
      </c>
      <c r="L21" s="181">
        <v>311.16095999999993</v>
      </c>
      <c r="M21" s="181">
        <v>196.70256999999995</v>
      </c>
      <c r="N21" s="182">
        <v>114.45839000000001</v>
      </c>
      <c r="O21" s="181">
        <v>3105.6579300000017</v>
      </c>
      <c r="P21" s="181">
        <v>1710.7290499999992</v>
      </c>
      <c r="Q21" s="182">
        <v>1394.9288799999997</v>
      </c>
      <c r="R21" s="181">
        <v>3128.6797800000018</v>
      </c>
      <c r="S21" s="181">
        <v>1726.8662199999992</v>
      </c>
      <c r="T21" s="183">
        <v>1401.8135599999996</v>
      </c>
      <c r="U21" s="184"/>
    </row>
    <row r="22" spans="1:21" ht="11.45" customHeight="1" x14ac:dyDescent="0.2">
      <c r="A22" s="185" t="s">
        <v>84</v>
      </c>
      <c r="B22" s="180"/>
      <c r="C22" s="186">
        <v>334.84533000000005</v>
      </c>
      <c r="D22" s="186">
        <v>173.24428000000006</v>
      </c>
      <c r="E22" s="186">
        <v>161.60105000000004</v>
      </c>
      <c r="F22" s="186">
        <v>814.47292000000016</v>
      </c>
      <c r="G22" s="186">
        <v>421.83883000000003</v>
      </c>
      <c r="H22" s="187">
        <v>392.63409000000019</v>
      </c>
      <c r="I22" s="186">
        <v>1981.38698</v>
      </c>
      <c r="J22" s="186">
        <v>1087.0782199999996</v>
      </c>
      <c r="K22" s="187">
        <v>894.30875999999944</v>
      </c>
      <c r="L22" s="186">
        <v>315.63608000000011</v>
      </c>
      <c r="M22" s="186">
        <v>200.56709000000001</v>
      </c>
      <c r="N22" s="187">
        <v>115.06899000000001</v>
      </c>
      <c r="O22" s="186">
        <v>3111.4959800000006</v>
      </c>
      <c r="P22" s="186">
        <v>1709.4841399999996</v>
      </c>
      <c r="Q22" s="187">
        <v>1402.0118399999999</v>
      </c>
      <c r="R22" s="186">
        <v>3137.0115500000006</v>
      </c>
      <c r="S22" s="186">
        <v>1728.5628599999995</v>
      </c>
      <c r="T22" s="188">
        <v>1408.4486899999999</v>
      </c>
      <c r="U22" s="184"/>
    </row>
    <row r="23" spans="1:21" ht="11.45" customHeight="1" x14ac:dyDescent="0.2">
      <c r="A23" s="179" t="s">
        <v>85</v>
      </c>
      <c r="B23" s="180"/>
      <c r="C23" s="181">
        <v>327.42054000000007</v>
      </c>
      <c r="D23" s="181">
        <v>161.44553000000002</v>
      </c>
      <c r="E23" s="181">
        <v>165.97501000000005</v>
      </c>
      <c r="F23" s="181">
        <v>813.44778000000088</v>
      </c>
      <c r="G23" s="181">
        <v>412.14024999999992</v>
      </c>
      <c r="H23" s="182">
        <v>401.30752999999993</v>
      </c>
      <c r="I23" s="181">
        <v>2021.6883899999993</v>
      </c>
      <c r="J23" s="181">
        <v>1107.7867499999998</v>
      </c>
      <c r="K23" s="182">
        <v>913.90163999999982</v>
      </c>
      <c r="L23" s="181">
        <v>324.64893000000006</v>
      </c>
      <c r="M23" s="181">
        <v>203.50199000000003</v>
      </c>
      <c r="N23" s="182">
        <v>121.14693999999999</v>
      </c>
      <c r="O23" s="181">
        <v>3159.7851000000001</v>
      </c>
      <c r="P23" s="181">
        <v>1723.4289899999997</v>
      </c>
      <c r="Q23" s="182">
        <v>1436.3561099999997</v>
      </c>
      <c r="R23" s="181">
        <v>3181.7786700000001</v>
      </c>
      <c r="S23" s="181">
        <v>1738.1452499999996</v>
      </c>
      <c r="T23" s="183">
        <v>1443.6334199999997</v>
      </c>
      <c r="U23" s="189"/>
    </row>
    <row r="24" spans="1:21" ht="11.45" customHeight="1" x14ac:dyDescent="0.2">
      <c r="A24" s="185" t="s">
        <v>86</v>
      </c>
      <c r="B24" s="180"/>
      <c r="C24" s="186">
        <v>337.07456999999988</v>
      </c>
      <c r="D24" s="186">
        <v>170.92752000000007</v>
      </c>
      <c r="E24" s="186">
        <v>166.14704999999995</v>
      </c>
      <c r="F24" s="186">
        <v>813.69593000000032</v>
      </c>
      <c r="G24" s="186">
        <v>419.95794000000018</v>
      </c>
      <c r="H24" s="187">
        <v>393.73798999999985</v>
      </c>
      <c r="I24" s="186">
        <v>2055.375700000001</v>
      </c>
      <c r="J24" s="186">
        <v>1118.6171599999996</v>
      </c>
      <c r="K24" s="187">
        <v>936.75853999999993</v>
      </c>
      <c r="L24" s="186">
        <v>325.11881999999991</v>
      </c>
      <c r="M24" s="186">
        <v>205.29278999999985</v>
      </c>
      <c r="N24" s="187">
        <v>119.82603000000003</v>
      </c>
      <c r="O24" s="186">
        <v>3194.190450000001</v>
      </c>
      <c r="P24" s="186">
        <v>1743.8678899999995</v>
      </c>
      <c r="Q24" s="187">
        <v>1450.3225599999996</v>
      </c>
      <c r="R24" s="186">
        <v>3220.8787100000009</v>
      </c>
      <c r="S24" s="186">
        <v>1763.9851399999995</v>
      </c>
      <c r="T24" s="188">
        <v>1456.8935699999995</v>
      </c>
      <c r="U24" s="189"/>
    </row>
    <row r="25" spans="1:21" ht="11.45" customHeight="1" x14ac:dyDescent="0.2">
      <c r="A25" s="179" t="s">
        <v>87</v>
      </c>
      <c r="B25" s="180"/>
      <c r="C25" s="181">
        <v>348.86932000000002</v>
      </c>
      <c r="D25" s="181">
        <v>176.77820000000008</v>
      </c>
      <c r="E25" s="181">
        <v>172.09111999999996</v>
      </c>
      <c r="F25" s="181">
        <v>818.15386999999964</v>
      </c>
      <c r="G25" s="181">
        <v>422.44323000000009</v>
      </c>
      <c r="H25" s="182">
        <v>395.71063999999996</v>
      </c>
      <c r="I25" s="181">
        <v>2047.1501000000005</v>
      </c>
      <c r="J25" s="181">
        <v>1127.9081200000001</v>
      </c>
      <c r="K25" s="182">
        <v>919.24197999999978</v>
      </c>
      <c r="L25" s="181">
        <v>316.56745000000018</v>
      </c>
      <c r="M25" s="181">
        <v>205.77063000000004</v>
      </c>
      <c r="N25" s="182">
        <v>110.79682000000003</v>
      </c>
      <c r="O25" s="181">
        <v>3181.8714199999999</v>
      </c>
      <c r="P25" s="181">
        <v>1756.1219799999999</v>
      </c>
      <c r="Q25" s="182">
        <v>1425.74944</v>
      </c>
      <c r="R25" s="181">
        <v>3208.4441499999998</v>
      </c>
      <c r="S25" s="181">
        <v>1776.7095999999999</v>
      </c>
      <c r="T25" s="183">
        <v>1431.7345500000001</v>
      </c>
      <c r="U25" s="189"/>
    </row>
    <row r="26" spans="1:21" ht="11.45" customHeight="1" x14ac:dyDescent="0.2">
      <c r="A26" s="185" t="s">
        <v>88</v>
      </c>
      <c r="B26" s="180"/>
      <c r="C26" s="186">
        <v>358.17640000000006</v>
      </c>
      <c r="D26" s="186">
        <v>185.63782999999987</v>
      </c>
      <c r="E26" s="186">
        <v>172.53856999999996</v>
      </c>
      <c r="F26" s="186">
        <v>830.52729999999997</v>
      </c>
      <c r="G26" s="186">
        <v>429.34944999999988</v>
      </c>
      <c r="H26" s="187">
        <v>401.17784999999992</v>
      </c>
      <c r="I26" s="186">
        <v>2111.9434899999987</v>
      </c>
      <c r="J26" s="186">
        <v>1143.9346299999997</v>
      </c>
      <c r="K26" s="187">
        <v>968.00885999999991</v>
      </c>
      <c r="L26" s="186">
        <v>329.94401000000005</v>
      </c>
      <c r="M26" s="186">
        <v>207.41632000000004</v>
      </c>
      <c r="N26" s="187">
        <v>122.52769000000006</v>
      </c>
      <c r="O26" s="186">
        <v>3272.4147999999982</v>
      </c>
      <c r="P26" s="186">
        <v>1780.7003999999999</v>
      </c>
      <c r="Q26" s="187">
        <v>1491.7143999999998</v>
      </c>
      <c r="R26" s="186">
        <v>3298.2697199999984</v>
      </c>
      <c r="S26" s="186">
        <v>1800.1408099999999</v>
      </c>
      <c r="T26" s="188">
        <v>1498.1289099999999</v>
      </c>
      <c r="U26" s="189"/>
    </row>
    <row r="27" spans="1:21" ht="11.45" customHeight="1" x14ac:dyDescent="0.2">
      <c r="A27" s="179" t="s">
        <v>89</v>
      </c>
      <c r="B27" s="180"/>
      <c r="C27" s="181">
        <v>350.70887999999979</v>
      </c>
      <c r="D27" s="181">
        <v>185.50644999999997</v>
      </c>
      <c r="E27" s="181">
        <v>165.20243000000005</v>
      </c>
      <c r="F27" s="181">
        <v>819.72496000000069</v>
      </c>
      <c r="G27" s="181">
        <v>423.41395999999969</v>
      </c>
      <c r="H27" s="182">
        <v>396.31100000000026</v>
      </c>
      <c r="I27" s="181">
        <v>2131.5821999999998</v>
      </c>
      <c r="J27" s="181">
        <v>1163.3353700000002</v>
      </c>
      <c r="K27" s="182">
        <v>968.24682999999993</v>
      </c>
      <c r="L27" s="181">
        <v>330.55893999999984</v>
      </c>
      <c r="M27" s="181">
        <v>201.74732999999992</v>
      </c>
      <c r="N27" s="182">
        <v>128.81161000000003</v>
      </c>
      <c r="O27" s="181">
        <v>3281.8661000000006</v>
      </c>
      <c r="P27" s="181">
        <v>1788.49666</v>
      </c>
      <c r="Q27" s="182">
        <v>1493.3694400000004</v>
      </c>
      <c r="R27" s="181">
        <v>3307.9305900000008</v>
      </c>
      <c r="S27" s="181">
        <v>1806.7044900000001</v>
      </c>
      <c r="T27" s="183">
        <v>1501.2261000000003</v>
      </c>
      <c r="U27" s="189"/>
    </row>
    <row r="28" spans="1:21" ht="11.45" customHeight="1" x14ac:dyDescent="0.2">
      <c r="A28" s="185" t="s">
        <v>90</v>
      </c>
      <c r="B28" s="180"/>
      <c r="C28" s="186">
        <v>342.34250000000014</v>
      </c>
      <c r="D28" s="186">
        <v>184.08348999999993</v>
      </c>
      <c r="E28" s="186">
        <v>158.25900999999999</v>
      </c>
      <c r="F28" s="186">
        <v>812.19528000000048</v>
      </c>
      <c r="G28" s="186">
        <v>427.29243999999994</v>
      </c>
      <c r="H28" s="187">
        <v>384.90283999999997</v>
      </c>
      <c r="I28" s="186">
        <v>2141.3489999999983</v>
      </c>
      <c r="J28" s="186">
        <v>1170.4134599999998</v>
      </c>
      <c r="K28" s="187">
        <v>970.93553999999983</v>
      </c>
      <c r="L28" s="186">
        <v>337.2414</v>
      </c>
      <c r="M28" s="186">
        <v>213.26546999999997</v>
      </c>
      <c r="N28" s="187">
        <v>123.97593000000001</v>
      </c>
      <c r="O28" s="186">
        <v>3290.7856799999986</v>
      </c>
      <c r="P28" s="186">
        <v>1810.9713699999998</v>
      </c>
      <c r="Q28" s="187">
        <v>1479.81431</v>
      </c>
      <c r="R28" s="186">
        <v>3314.8030299999987</v>
      </c>
      <c r="S28" s="186">
        <v>1829.3122299999998</v>
      </c>
      <c r="T28" s="188">
        <v>1485.4908</v>
      </c>
      <c r="U28" s="189"/>
    </row>
    <row r="29" spans="1:21" ht="11.45" customHeight="1" x14ac:dyDescent="0.2">
      <c r="A29" s="179" t="s">
        <v>91</v>
      </c>
      <c r="B29" s="180"/>
      <c r="C29" s="181">
        <v>353.86833000000013</v>
      </c>
      <c r="D29" s="181">
        <v>174.90300000000008</v>
      </c>
      <c r="E29" s="181">
        <v>178.96533000000005</v>
      </c>
      <c r="F29" s="181">
        <v>835.80514999999946</v>
      </c>
      <c r="G29" s="181">
        <v>423.54323999999997</v>
      </c>
      <c r="H29" s="182">
        <v>412.26191000000023</v>
      </c>
      <c r="I29" s="181">
        <v>2164.0477200000005</v>
      </c>
      <c r="J29" s="181">
        <v>1177.6139999999994</v>
      </c>
      <c r="K29" s="182">
        <v>986.43371999999977</v>
      </c>
      <c r="L29" s="181">
        <v>326.93175000000014</v>
      </c>
      <c r="M29" s="181">
        <v>209.61419000000004</v>
      </c>
      <c r="N29" s="182">
        <v>117.31756000000001</v>
      </c>
      <c r="O29" s="181">
        <v>3326.7846200000008</v>
      </c>
      <c r="P29" s="181">
        <v>1810.7714299999993</v>
      </c>
      <c r="Q29" s="182">
        <v>1516.0131899999997</v>
      </c>
      <c r="R29" s="181">
        <v>3351.8656200000009</v>
      </c>
      <c r="S29" s="181">
        <v>1829.9507499999993</v>
      </c>
      <c r="T29" s="183">
        <v>1521.9148699999996</v>
      </c>
      <c r="U29" s="189"/>
    </row>
    <row r="30" spans="1:21" ht="11.45" customHeight="1" x14ac:dyDescent="0.2">
      <c r="A30" s="185" t="s">
        <v>92</v>
      </c>
      <c r="B30" s="180"/>
      <c r="C30" s="186">
        <v>323.78756999999996</v>
      </c>
      <c r="D30" s="186">
        <v>167.27121000000008</v>
      </c>
      <c r="E30" s="186">
        <v>156.51635999999996</v>
      </c>
      <c r="F30" s="186">
        <v>803.43269000000055</v>
      </c>
      <c r="G30" s="186">
        <v>413.54878999999994</v>
      </c>
      <c r="H30" s="187">
        <v>389.88389999999998</v>
      </c>
      <c r="I30" s="186">
        <v>2197.9746199999981</v>
      </c>
      <c r="J30" s="186">
        <v>1185.7037700000001</v>
      </c>
      <c r="K30" s="187">
        <v>1012.2708500000003</v>
      </c>
      <c r="L30" s="186">
        <v>335.55226000000016</v>
      </c>
      <c r="M30" s="186">
        <v>212.19454999999994</v>
      </c>
      <c r="N30" s="187">
        <v>123.35771</v>
      </c>
      <c r="O30" s="186">
        <v>3336.9595699999995</v>
      </c>
      <c r="P30" s="186">
        <v>1811.4471099999998</v>
      </c>
      <c r="Q30" s="187">
        <v>1525.5124600000001</v>
      </c>
      <c r="R30" s="186">
        <v>3365.2977399999995</v>
      </c>
      <c r="S30" s="186">
        <v>1828.1073799999999</v>
      </c>
      <c r="T30" s="188">
        <v>1537.1903600000001</v>
      </c>
      <c r="U30" s="189"/>
    </row>
    <row r="31" spans="1:21" ht="11.45" customHeight="1" x14ac:dyDescent="0.2">
      <c r="A31" s="179" t="s">
        <v>93</v>
      </c>
      <c r="B31" s="180"/>
      <c r="C31" s="181">
        <v>329.65341999999998</v>
      </c>
      <c r="D31" s="181">
        <v>171.04688000000013</v>
      </c>
      <c r="E31" s="181">
        <v>158.60654000000005</v>
      </c>
      <c r="F31" s="181">
        <v>803.99344000000019</v>
      </c>
      <c r="G31" s="181">
        <v>413.49629999999979</v>
      </c>
      <c r="H31" s="182">
        <v>390.49714000000006</v>
      </c>
      <c r="I31" s="181">
        <v>2206.5116899999935</v>
      </c>
      <c r="J31" s="181">
        <v>1195.2800500000003</v>
      </c>
      <c r="K31" s="182">
        <v>1011.2316399999988</v>
      </c>
      <c r="L31" s="181">
        <v>337.11351999999999</v>
      </c>
      <c r="M31" s="181">
        <v>210.11845000000002</v>
      </c>
      <c r="N31" s="182">
        <v>126.99507000000003</v>
      </c>
      <c r="O31" s="181">
        <v>3347.6186500000008</v>
      </c>
      <c r="P31" s="181">
        <v>1818.8948</v>
      </c>
      <c r="Q31" s="182">
        <v>1528.7238499999983</v>
      </c>
      <c r="R31" s="181">
        <v>3375.5737100000015</v>
      </c>
      <c r="S31" s="181">
        <v>1834.7272700000003</v>
      </c>
      <c r="T31" s="183">
        <v>1540.8464399999987</v>
      </c>
      <c r="U31" s="189"/>
    </row>
    <row r="32" spans="1:21" ht="11.45" customHeight="1" x14ac:dyDescent="0.2">
      <c r="A32" s="185" t="s">
        <v>94</v>
      </c>
      <c r="B32" s="180"/>
      <c r="C32" s="186">
        <v>334.37096999999983</v>
      </c>
      <c r="D32" s="186">
        <v>172.74600000000004</v>
      </c>
      <c r="E32" s="186">
        <v>161.62496999999996</v>
      </c>
      <c r="F32" s="186">
        <v>812.41960999999935</v>
      </c>
      <c r="G32" s="186">
        <v>416.43969999999985</v>
      </c>
      <c r="H32" s="187">
        <v>395.97991000000013</v>
      </c>
      <c r="I32" s="186">
        <v>2231.1326099999987</v>
      </c>
      <c r="J32" s="186">
        <v>1205.2356300000017</v>
      </c>
      <c r="K32" s="187">
        <v>1025.8969800000013</v>
      </c>
      <c r="L32" s="186">
        <v>352.94640999999979</v>
      </c>
      <c r="M32" s="186">
        <v>218.35234</v>
      </c>
      <c r="N32" s="187">
        <v>134.59407000000004</v>
      </c>
      <c r="O32" s="186">
        <v>3396.4986299999937</v>
      </c>
      <c r="P32" s="186">
        <v>1840.0276699999986</v>
      </c>
      <c r="Q32" s="187">
        <v>1556.4709600000019</v>
      </c>
      <c r="R32" s="186">
        <v>3425.7606499999943</v>
      </c>
      <c r="S32" s="186">
        <v>1857.2112599999987</v>
      </c>
      <c r="T32" s="188">
        <v>1568.5493900000031</v>
      </c>
      <c r="U32" s="189"/>
    </row>
    <row r="33" spans="1:21" ht="11.45" customHeight="1" x14ac:dyDescent="0.2">
      <c r="A33" s="179" t="s">
        <v>95</v>
      </c>
      <c r="B33" s="180"/>
      <c r="C33" s="181">
        <v>338.95002999999986</v>
      </c>
      <c r="D33" s="181">
        <v>180.89777000000018</v>
      </c>
      <c r="E33" s="181">
        <v>158.0522599999999</v>
      </c>
      <c r="F33" s="181">
        <v>814.3975199999976</v>
      </c>
      <c r="G33" s="181">
        <v>425.07360999999958</v>
      </c>
      <c r="H33" s="182">
        <v>389.32390999999978</v>
      </c>
      <c r="I33" s="181">
        <v>2242.8334199999963</v>
      </c>
      <c r="J33" s="181">
        <v>1217.0898399999999</v>
      </c>
      <c r="K33" s="182">
        <v>1025.7435799999994</v>
      </c>
      <c r="L33" s="181">
        <v>348.64215000000007</v>
      </c>
      <c r="M33" s="181">
        <v>218.86229999999995</v>
      </c>
      <c r="N33" s="182">
        <v>129.77985000000001</v>
      </c>
      <c r="O33" s="181">
        <v>3405.8730899999878</v>
      </c>
      <c r="P33" s="181">
        <v>1861.0257500000016</v>
      </c>
      <c r="Q33" s="182">
        <v>1544.8473400000012</v>
      </c>
      <c r="R33" s="181">
        <v>3436.6374799999912</v>
      </c>
      <c r="S33" s="181">
        <v>1879.6912200000013</v>
      </c>
      <c r="T33" s="183">
        <v>1556.9462600000008</v>
      </c>
      <c r="U33" s="189"/>
    </row>
    <row r="34" spans="1:21" ht="11.45" customHeight="1" x14ac:dyDescent="0.2">
      <c r="A34" s="190" t="s">
        <v>96</v>
      </c>
      <c r="B34" s="180"/>
      <c r="C34" s="186">
        <v>322.56112000000002</v>
      </c>
      <c r="D34" s="186">
        <v>173.41174000000009</v>
      </c>
      <c r="E34" s="186">
        <v>149.14937999999998</v>
      </c>
      <c r="F34" s="186">
        <v>797.42996999999968</v>
      </c>
      <c r="G34" s="186">
        <v>411.24682999999999</v>
      </c>
      <c r="H34" s="187">
        <v>386.18314000000038</v>
      </c>
      <c r="I34" s="186">
        <v>2284.2420700000011</v>
      </c>
      <c r="J34" s="186">
        <v>1212.1812499999983</v>
      </c>
      <c r="K34" s="187">
        <v>1072.0608200000008</v>
      </c>
      <c r="L34" s="186">
        <v>354.07832000000008</v>
      </c>
      <c r="M34" s="186">
        <v>212.55101999999999</v>
      </c>
      <c r="N34" s="187">
        <v>141.52730000000003</v>
      </c>
      <c r="O34" s="186">
        <v>3435.750360000005</v>
      </c>
      <c r="P34" s="186">
        <v>1835.9791</v>
      </c>
      <c r="Q34" s="187">
        <v>1599.7712599999986</v>
      </c>
      <c r="R34" s="186">
        <v>3468.9013800000071</v>
      </c>
      <c r="S34" s="186">
        <v>1857.8272200000008</v>
      </c>
      <c r="T34" s="188">
        <v>1611.074159999999</v>
      </c>
      <c r="U34" s="189"/>
    </row>
    <row r="35" spans="1:21" ht="11.45" customHeight="1" x14ac:dyDescent="0.2">
      <c r="A35" s="179" t="s">
        <v>97</v>
      </c>
      <c r="B35" s="180"/>
      <c r="C35" s="181">
        <v>311.59337999999997</v>
      </c>
      <c r="D35" s="181">
        <v>164.49397999999999</v>
      </c>
      <c r="E35" s="181">
        <v>147.09939999999992</v>
      </c>
      <c r="F35" s="181">
        <v>780.45987000000071</v>
      </c>
      <c r="G35" s="181">
        <v>407.09124999999995</v>
      </c>
      <c r="H35" s="182">
        <v>373.36861999999951</v>
      </c>
      <c r="I35" s="181">
        <v>2315.3191500000012</v>
      </c>
      <c r="J35" s="181">
        <v>1224.0433799999985</v>
      </c>
      <c r="K35" s="182">
        <v>1091.2757699999995</v>
      </c>
      <c r="L35" s="181">
        <v>358.52200999999968</v>
      </c>
      <c r="M35" s="181">
        <v>215.15330999999992</v>
      </c>
      <c r="N35" s="182">
        <v>143.36870000000005</v>
      </c>
      <c r="O35" s="181">
        <v>3454.3010300000151</v>
      </c>
      <c r="P35" s="181">
        <v>1846.2879399999993</v>
      </c>
      <c r="Q35" s="182">
        <v>1608.0130900000001</v>
      </c>
      <c r="R35" s="181">
        <v>3481.8103800000149</v>
      </c>
      <c r="S35" s="181">
        <v>1864.5416199999991</v>
      </c>
      <c r="T35" s="183">
        <v>1617.2687599999997</v>
      </c>
      <c r="U35" s="189"/>
    </row>
    <row r="36" spans="1:21" ht="11.45" customHeight="1" x14ac:dyDescent="0.2">
      <c r="A36" s="185" t="s">
        <v>98</v>
      </c>
      <c r="B36" s="180"/>
      <c r="C36" s="186">
        <v>303.85278999999997</v>
      </c>
      <c r="D36" s="186">
        <v>158.69390999999993</v>
      </c>
      <c r="E36" s="186">
        <v>145.15888000000004</v>
      </c>
      <c r="F36" s="186">
        <v>766.63413999999909</v>
      </c>
      <c r="G36" s="186">
        <v>396.06168000000031</v>
      </c>
      <c r="H36" s="187">
        <v>370.57246000000026</v>
      </c>
      <c r="I36" s="186">
        <v>2308.9056799999944</v>
      </c>
      <c r="J36" s="186">
        <v>1233.6105499999994</v>
      </c>
      <c r="K36" s="187">
        <v>1075.2951299999991</v>
      </c>
      <c r="L36" s="186">
        <v>380.62266999999997</v>
      </c>
      <c r="M36" s="186">
        <v>225.4556</v>
      </c>
      <c r="N36" s="187">
        <v>155.16707</v>
      </c>
      <c r="O36" s="186">
        <v>3456.1624899999897</v>
      </c>
      <c r="P36" s="186">
        <v>1855.1278299999999</v>
      </c>
      <c r="Q36" s="187">
        <v>1601.0346599999998</v>
      </c>
      <c r="R36" s="186">
        <v>3481.368039999988</v>
      </c>
      <c r="S36" s="186">
        <v>1872.0380199999991</v>
      </c>
      <c r="T36" s="188">
        <v>1609.3300200000001</v>
      </c>
      <c r="U36" s="189"/>
    </row>
    <row r="37" spans="1:21" ht="11.45" customHeight="1" x14ac:dyDescent="0.2">
      <c r="A37" s="179" t="s">
        <v>99</v>
      </c>
      <c r="B37" s="180"/>
      <c r="C37" s="181">
        <v>307.0984400000001</v>
      </c>
      <c r="D37" s="181">
        <v>161.19116000000011</v>
      </c>
      <c r="E37" s="181">
        <v>145.90727999999996</v>
      </c>
      <c r="F37" s="181">
        <v>750.9701100000002</v>
      </c>
      <c r="G37" s="181">
        <v>384.9877399999998</v>
      </c>
      <c r="H37" s="182">
        <v>365.98237000000046</v>
      </c>
      <c r="I37" s="181">
        <v>2306.9414599999932</v>
      </c>
      <c r="J37" s="181">
        <v>1218.4132199999981</v>
      </c>
      <c r="K37" s="182">
        <v>1088.528239999998</v>
      </c>
      <c r="L37" s="181">
        <v>361.40898000000004</v>
      </c>
      <c r="M37" s="181">
        <v>215.94137000000001</v>
      </c>
      <c r="N37" s="182">
        <v>145.46761000000004</v>
      </c>
      <c r="O37" s="181">
        <v>3419.3205499999935</v>
      </c>
      <c r="P37" s="181">
        <v>1819.3423299999993</v>
      </c>
      <c r="Q37" s="182">
        <v>1599.9782200000041</v>
      </c>
      <c r="R37" s="181">
        <v>3448.5251399999934</v>
      </c>
      <c r="S37" s="181">
        <v>1838.7326899999987</v>
      </c>
      <c r="T37" s="183">
        <v>1609.7924500000042</v>
      </c>
      <c r="U37" s="189"/>
    </row>
    <row r="38" spans="1:21" ht="11.45" customHeight="1" x14ac:dyDescent="0.2">
      <c r="A38" s="190" t="s">
        <v>100</v>
      </c>
      <c r="B38" s="180"/>
      <c r="C38" s="186">
        <v>289.11275999999992</v>
      </c>
      <c r="D38" s="186">
        <v>158.60322999999997</v>
      </c>
      <c r="E38" s="186">
        <v>130.50953000000007</v>
      </c>
      <c r="F38" s="186">
        <v>740.76733000000013</v>
      </c>
      <c r="G38" s="186">
        <v>386.1230699999997</v>
      </c>
      <c r="H38" s="187">
        <v>354.64425999999929</v>
      </c>
      <c r="I38" s="186">
        <v>2336.5005299999984</v>
      </c>
      <c r="J38" s="186">
        <v>1234.6971699999958</v>
      </c>
      <c r="K38" s="187">
        <v>1101.8033599999967</v>
      </c>
      <c r="L38" s="186">
        <v>361.50976999999983</v>
      </c>
      <c r="M38" s="186">
        <v>212.59683000000012</v>
      </c>
      <c r="N38" s="187">
        <v>148.91293999999996</v>
      </c>
      <c r="O38" s="186">
        <v>3438.7776300000014</v>
      </c>
      <c r="P38" s="186">
        <v>1833.4170699999988</v>
      </c>
      <c r="Q38" s="187">
        <v>1605.360559999998</v>
      </c>
      <c r="R38" s="186">
        <v>3465.976709999999</v>
      </c>
      <c r="S38" s="186">
        <v>1852.4469699999991</v>
      </c>
      <c r="T38" s="188">
        <v>1613.5297399999984</v>
      </c>
    </row>
    <row r="39" spans="1:21" ht="11.45" customHeight="1" x14ac:dyDescent="0.2">
      <c r="A39" s="179" t="s">
        <v>101</v>
      </c>
      <c r="B39" s="180"/>
      <c r="C39" s="181">
        <v>281.07036000000005</v>
      </c>
      <c r="D39" s="181">
        <v>147.63322000000008</v>
      </c>
      <c r="E39" s="181">
        <v>133.43713999999997</v>
      </c>
      <c r="F39" s="181">
        <v>726.36295000000064</v>
      </c>
      <c r="G39" s="181">
        <v>367.01060000000007</v>
      </c>
      <c r="H39" s="182">
        <v>359.3523499999996</v>
      </c>
      <c r="I39" s="181">
        <v>2360.7336100000089</v>
      </c>
      <c r="J39" s="181">
        <v>1244.464849999996</v>
      </c>
      <c r="K39" s="182">
        <v>1116.2687599999974</v>
      </c>
      <c r="L39" s="181">
        <v>374.51571999999987</v>
      </c>
      <c r="M39" s="181">
        <v>212.64299999999997</v>
      </c>
      <c r="N39" s="182">
        <v>161.87272000000002</v>
      </c>
      <c r="O39" s="181">
        <v>3461.6122800000112</v>
      </c>
      <c r="P39" s="181">
        <v>1824.1184499999979</v>
      </c>
      <c r="Q39" s="182">
        <v>1637.4938300000019</v>
      </c>
      <c r="R39" s="181">
        <v>3483.6457800000089</v>
      </c>
      <c r="S39" s="181">
        <v>1837.3801499999981</v>
      </c>
      <c r="T39" s="183">
        <v>1646.2656300000019</v>
      </c>
    </row>
    <row r="40" spans="1:21" ht="11.45" customHeight="1" x14ac:dyDescent="0.2">
      <c r="A40" s="185" t="s">
        <v>102</v>
      </c>
      <c r="B40" s="180"/>
      <c r="C40" s="186">
        <v>281.83935000000002</v>
      </c>
      <c r="D40" s="186">
        <v>152.90897999999999</v>
      </c>
      <c r="E40" s="186">
        <v>128.93037000000004</v>
      </c>
      <c r="F40" s="186">
        <v>716.46918999999957</v>
      </c>
      <c r="G40" s="186">
        <v>367.54170000000011</v>
      </c>
      <c r="H40" s="187">
        <v>348.92749000000015</v>
      </c>
      <c r="I40" s="186">
        <v>2379.9231899999854</v>
      </c>
      <c r="J40" s="186">
        <v>1253.557560000002</v>
      </c>
      <c r="K40" s="187">
        <v>1126.3656300000014</v>
      </c>
      <c r="L40" s="186">
        <v>382.49566000000027</v>
      </c>
      <c r="M40" s="186">
        <v>224.69139999999993</v>
      </c>
      <c r="N40" s="187">
        <v>157.80425999999997</v>
      </c>
      <c r="O40" s="186">
        <v>3478.8880399999875</v>
      </c>
      <c r="P40" s="186">
        <v>1845.7906599999956</v>
      </c>
      <c r="Q40" s="187">
        <v>1633.0973800000013</v>
      </c>
      <c r="R40" s="186">
        <v>3502.176149999988</v>
      </c>
      <c r="S40" s="186">
        <v>1861.3886499999962</v>
      </c>
      <c r="T40" s="188">
        <v>1640.787500000001</v>
      </c>
    </row>
    <row r="41" spans="1:21" ht="11.45" customHeight="1" x14ac:dyDescent="0.2">
      <c r="A41" s="179" t="s">
        <v>103</v>
      </c>
      <c r="B41" s="180"/>
      <c r="C41" s="181">
        <v>285.41438000000016</v>
      </c>
      <c r="D41" s="181">
        <v>144.34823000000003</v>
      </c>
      <c r="E41" s="181">
        <v>141.06615000000002</v>
      </c>
      <c r="F41" s="181">
        <v>717.12138000000027</v>
      </c>
      <c r="G41" s="181">
        <v>354.53545000000003</v>
      </c>
      <c r="H41" s="182">
        <v>362.58593000000002</v>
      </c>
      <c r="I41" s="181">
        <v>2360.16272999999</v>
      </c>
      <c r="J41" s="181">
        <v>1243.5491600000012</v>
      </c>
      <c r="K41" s="182">
        <v>1116.6135700000023</v>
      </c>
      <c r="L41" s="181">
        <v>379.65175999999974</v>
      </c>
      <c r="M41" s="181">
        <v>216.04297000000008</v>
      </c>
      <c r="N41" s="182">
        <v>163.60879000000006</v>
      </c>
      <c r="O41" s="181">
        <v>3456.9358699999912</v>
      </c>
      <c r="P41" s="181">
        <v>1814.1275799999974</v>
      </c>
      <c r="Q41" s="182">
        <v>1642.8082900000013</v>
      </c>
      <c r="R41" s="181">
        <v>3481.9380399999918</v>
      </c>
      <c r="S41" s="181">
        <v>1831.898779999997</v>
      </c>
      <c r="T41" s="183">
        <v>1650.0392600000014</v>
      </c>
    </row>
    <row r="42" spans="1:21" ht="11.45" customHeight="1" x14ac:dyDescent="0.2">
      <c r="A42" s="190" t="s">
        <v>104</v>
      </c>
      <c r="B42" s="180"/>
      <c r="C42" s="186">
        <v>268.56409000000002</v>
      </c>
      <c r="D42" s="186">
        <v>139.35466000000005</v>
      </c>
      <c r="E42" s="186">
        <v>129.20942999999991</v>
      </c>
      <c r="F42" s="186">
        <v>692.70637000000102</v>
      </c>
      <c r="G42" s="186">
        <v>349.02627000000007</v>
      </c>
      <c r="H42" s="187">
        <v>343.68009999999998</v>
      </c>
      <c r="I42" s="186">
        <v>2387.7120500000128</v>
      </c>
      <c r="J42" s="186">
        <v>1246.4055000000017</v>
      </c>
      <c r="K42" s="187">
        <v>1141.3065500000009</v>
      </c>
      <c r="L42" s="186">
        <v>398.97492000000034</v>
      </c>
      <c r="M42" s="186">
        <v>229.69276999999997</v>
      </c>
      <c r="N42" s="187">
        <v>169.28215</v>
      </c>
      <c r="O42" s="186">
        <v>3479.3933399999955</v>
      </c>
      <c r="P42" s="186">
        <v>1825.1245400000025</v>
      </c>
      <c r="Q42" s="187">
        <v>1654.2688000000023</v>
      </c>
      <c r="R42" s="186">
        <v>3508.5547099999972</v>
      </c>
      <c r="S42" s="186">
        <v>1840.8210700000022</v>
      </c>
      <c r="T42" s="188">
        <v>1667.7336400000024</v>
      </c>
    </row>
    <row r="43" spans="1:21" ht="11.45" customHeight="1" x14ac:dyDescent="0.2">
      <c r="A43" s="179" t="s">
        <v>105</v>
      </c>
      <c r="B43" s="180"/>
      <c r="C43" s="181">
        <v>251.08678999999995</v>
      </c>
      <c r="D43" s="181">
        <v>129.35083999999992</v>
      </c>
      <c r="E43" s="181">
        <v>121.73595</v>
      </c>
      <c r="F43" s="181">
        <v>659.0456800000004</v>
      </c>
      <c r="G43" s="181">
        <v>331.29579999999987</v>
      </c>
      <c r="H43" s="182">
        <v>327.74988000000013</v>
      </c>
      <c r="I43" s="181">
        <v>2373.4030899999998</v>
      </c>
      <c r="J43" s="181">
        <v>1243.2779800000008</v>
      </c>
      <c r="K43" s="182">
        <v>1130.1251100000006</v>
      </c>
      <c r="L43" s="181">
        <v>398.32558000000006</v>
      </c>
      <c r="M43" s="181">
        <v>228.69355000000002</v>
      </c>
      <c r="N43" s="182">
        <v>169.63203000000004</v>
      </c>
      <c r="O43" s="181">
        <v>3430.7743500000006</v>
      </c>
      <c r="P43" s="181">
        <v>1803.2673300000008</v>
      </c>
      <c r="Q43" s="182">
        <v>1627.5070200000007</v>
      </c>
      <c r="R43" s="181">
        <v>3454.7735500000008</v>
      </c>
      <c r="S43" s="181">
        <v>1816.6363800000008</v>
      </c>
      <c r="T43" s="183">
        <v>1638.1371700000007</v>
      </c>
    </row>
    <row r="44" spans="1:21" ht="11.45" customHeight="1" x14ac:dyDescent="0.2">
      <c r="A44" s="185" t="s">
        <v>106</v>
      </c>
      <c r="B44" s="180"/>
      <c r="C44" s="186">
        <v>255.13262000000014</v>
      </c>
      <c r="D44" s="186">
        <v>129.82934999999998</v>
      </c>
      <c r="E44" s="186">
        <v>125.30326999999997</v>
      </c>
      <c r="F44" s="186">
        <v>670.80389999999966</v>
      </c>
      <c r="G44" s="186">
        <v>337.7626600000001</v>
      </c>
      <c r="H44" s="187">
        <v>333.04123999999985</v>
      </c>
      <c r="I44" s="186">
        <v>2388.5679299999993</v>
      </c>
      <c r="J44" s="186">
        <v>1252.3732799999998</v>
      </c>
      <c r="K44" s="187">
        <v>1136.1946499999999</v>
      </c>
      <c r="L44" s="186">
        <v>403.08059000000003</v>
      </c>
      <c r="M44" s="186">
        <v>225.16146999999989</v>
      </c>
      <c r="N44" s="187">
        <v>177.91911999999999</v>
      </c>
      <c r="O44" s="186">
        <v>3462.4524199999992</v>
      </c>
      <c r="P44" s="186">
        <v>1815.2974099999997</v>
      </c>
      <c r="Q44" s="187">
        <v>1647.1550099999997</v>
      </c>
      <c r="R44" s="186">
        <v>3484.0721799999992</v>
      </c>
      <c r="S44" s="186">
        <v>1828.8528899999997</v>
      </c>
      <c r="T44" s="188">
        <v>1655.2192899999998</v>
      </c>
    </row>
    <row r="45" spans="1:21" ht="11.45" customHeight="1" x14ac:dyDescent="0.2">
      <c r="A45" s="179" t="s">
        <v>107</v>
      </c>
      <c r="B45" s="180"/>
      <c r="C45" s="181">
        <v>254.26933999999983</v>
      </c>
      <c r="D45" s="181">
        <v>131.31364000000002</v>
      </c>
      <c r="E45" s="181">
        <v>122.95570000000001</v>
      </c>
      <c r="F45" s="181">
        <v>640.93931999999995</v>
      </c>
      <c r="G45" s="181">
        <v>323.65072999999995</v>
      </c>
      <c r="H45" s="182">
        <v>317.28858999999994</v>
      </c>
      <c r="I45" s="181">
        <v>2371.51701</v>
      </c>
      <c r="J45" s="181">
        <v>1253.6380199999999</v>
      </c>
      <c r="K45" s="182">
        <v>1117.8789900000002</v>
      </c>
      <c r="L45" s="181">
        <v>399.37688999999955</v>
      </c>
      <c r="M45" s="181">
        <v>223.64420999999996</v>
      </c>
      <c r="N45" s="182">
        <v>175.73268000000002</v>
      </c>
      <c r="O45" s="181">
        <v>3411.8332199999986</v>
      </c>
      <c r="P45" s="181">
        <v>1800.9329599999999</v>
      </c>
      <c r="Q45" s="182">
        <v>1610.9002600000001</v>
      </c>
      <c r="R45" s="181">
        <v>3435.1893699999987</v>
      </c>
      <c r="S45" s="181">
        <v>1813.4559699999998</v>
      </c>
      <c r="T45" s="183">
        <v>1621.7334000000001</v>
      </c>
    </row>
    <row r="46" spans="1:21" ht="11.45" customHeight="1" x14ac:dyDescent="0.2">
      <c r="A46" s="190" t="s">
        <v>108</v>
      </c>
      <c r="B46" s="180"/>
      <c r="C46" s="186">
        <v>241.87589999999992</v>
      </c>
      <c r="D46" s="186">
        <v>125.88599999999998</v>
      </c>
      <c r="E46" s="186">
        <v>115.98989999999999</v>
      </c>
      <c r="F46" s="186">
        <v>640.16053999999917</v>
      </c>
      <c r="G46" s="186">
        <v>326.82315000000006</v>
      </c>
      <c r="H46" s="187">
        <v>313.33739000000014</v>
      </c>
      <c r="I46" s="186">
        <v>2382.5824199999988</v>
      </c>
      <c r="J46" s="186">
        <v>1247.06204</v>
      </c>
      <c r="K46" s="187">
        <v>1135.5203799999997</v>
      </c>
      <c r="L46" s="186">
        <v>398.32298000000003</v>
      </c>
      <c r="M46" s="186">
        <v>225.88039000000003</v>
      </c>
      <c r="N46" s="187">
        <v>172.44259</v>
      </c>
      <c r="O46" s="186">
        <v>3421.0659399999986</v>
      </c>
      <c r="P46" s="186">
        <v>1799.76558</v>
      </c>
      <c r="Q46" s="187">
        <v>1621.3003600000002</v>
      </c>
      <c r="R46" s="186">
        <v>3446.6763999999985</v>
      </c>
      <c r="S46" s="186">
        <v>1815.6200699999999</v>
      </c>
      <c r="T46" s="188">
        <v>1631.0563300000001</v>
      </c>
    </row>
    <row r="47" spans="1:21" ht="11.45" customHeight="1" x14ac:dyDescent="0.2">
      <c r="A47" s="179" t="s">
        <v>109</v>
      </c>
      <c r="B47" s="180"/>
      <c r="C47" s="181">
        <v>240.66202000000004</v>
      </c>
      <c r="D47" s="181">
        <v>123.61433000000005</v>
      </c>
      <c r="E47" s="181">
        <v>117.04768999999996</v>
      </c>
      <c r="F47" s="181">
        <v>634.66081999999983</v>
      </c>
      <c r="G47" s="181">
        <v>324.52098000000007</v>
      </c>
      <c r="H47" s="182">
        <v>310.13983999999999</v>
      </c>
      <c r="I47" s="181">
        <v>2401.9157400000004</v>
      </c>
      <c r="J47" s="181">
        <v>1244.1376900000002</v>
      </c>
      <c r="K47" s="182">
        <v>1157.7780500000001</v>
      </c>
      <c r="L47" s="181">
        <v>401.13801000000024</v>
      </c>
      <c r="M47" s="181">
        <v>216.60986000000005</v>
      </c>
      <c r="N47" s="182">
        <v>184.52814999999998</v>
      </c>
      <c r="O47" s="181">
        <v>3437.7145700000005</v>
      </c>
      <c r="P47" s="181">
        <v>1785.2685300000003</v>
      </c>
      <c r="Q47" s="182">
        <v>1652.44604</v>
      </c>
      <c r="R47" s="181">
        <v>3466.3957100000007</v>
      </c>
      <c r="S47" s="181">
        <v>1800.1468500000003</v>
      </c>
      <c r="T47" s="183">
        <v>1666.2488600000001</v>
      </c>
    </row>
    <row r="48" spans="1:21" ht="11.45" customHeight="1" x14ac:dyDescent="0.2">
      <c r="A48" s="185" t="s">
        <v>110</v>
      </c>
      <c r="B48" s="180"/>
      <c r="C48" s="186">
        <v>235.17802000000003</v>
      </c>
      <c r="D48" s="186">
        <v>117.43588999999997</v>
      </c>
      <c r="E48" s="186">
        <v>117.74213000000003</v>
      </c>
      <c r="F48" s="186">
        <v>620.93380999999965</v>
      </c>
      <c r="G48" s="186">
        <v>313.24696999999992</v>
      </c>
      <c r="H48" s="187">
        <v>307.68684000000007</v>
      </c>
      <c r="I48" s="186">
        <v>2398.5329099999999</v>
      </c>
      <c r="J48" s="186">
        <v>1243.4247999999998</v>
      </c>
      <c r="K48" s="187">
        <v>1155.1081099999999</v>
      </c>
      <c r="L48" s="186">
        <v>424.98731000000021</v>
      </c>
      <c r="M48" s="186">
        <v>225.60912000000005</v>
      </c>
      <c r="N48" s="187">
        <v>199.37818999999996</v>
      </c>
      <c r="O48" s="186">
        <v>3444.4540299999999</v>
      </c>
      <c r="P48" s="186">
        <v>1782.28089</v>
      </c>
      <c r="Q48" s="187">
        <v>1662.1731399999996</v>
      </c>
      <c r="R48" s="186">
        <v>3482.20721</v>
      </c>
      <c r="S48" s="186">
        <v>1805.52565</v>
      </c>
      <c r="T48" s="188">
        <v>1676.6815599999995</v>
      </c>
    </row>
    <row r="49" spans="1:20" ht="11.45" customHeight="1" x14ac:dyDescent="0.2">
      <c r="A49" s="179" t="s">
        <v>111</v>
      </c>
      <c r="B49" s="180"/>
      <c r="C49" s="181">
        <v>234.55491999999998</v>
      </c>
      <c r="D49" s="181">
        <v>123.96023</v>
      </c>
      <c r="E49" s="181">
        <v>110.59468999999994</v>
      </c>
      <c r="F49" s="181">
        <v>609.95026000000007</v>
      </c>
      <c r="G49" s="181">
        <v>311.85796999999991</v>
      </c>
      <c r="H49" s="182">
        <v>298.09228999999982</v>
      </c>
      <c r="I49" s="181">
        <v>2383.6385299999988</v>
      </c>
      <c r="J49" s="181">
        <v>1237.3883499999997</v>
      </c>
      <c r="K49" s="182">
        <v>1146.2501800000002</v>
      </c>
      <c r="L49" s="181">
        <v>415.45939999999962</v>
      </c>
      <c r="M49" s="181">
        <v>217.86745000000002</v>
      </c>
      <c r="N49" s="182">
        <v>197.59195000000014</v>
      </c>
      <c r="O49" s="181">
        <v>3409.0481899999986</v>
      </c>
      <c r="P49" s="181">
        <v>1767.1137699999999</v>
      </c>
      <c r="Q49" s="182">
        <v>1641.93442</v>
      </c>
      <c r="R49" s="181">
        <v>3451.9078599999984</v>
      </c>
      <c r="S49" s="181">
        <v>1794.22777</v>
      </c>
      <c r="T49" s="183">
        <v>1657.6800900000001</v>
      </c>
    </row>
    <row r="50" spans="1:20" ht="11.45" customHeight="1" x14ac:dyDescent="0.2">
      <c r="A50" s="190" t="s">
        <v>112</v>
      </c>
      <c r="B50" s="180"/>
      <c r="C50" s="186">
        <v>219.84999999999994</v>
      </c>
      <c r="D50" s="186">
        <v>115.62200999999997</v>
      </c>
      <c r="E50" s="186">
        <v>104.22799000000003</v>
      </c>
      <c r="F50" s="186">
        <v>590.67479999999978</v>
      </c>
      <c r="G50" s="186">
        <v>302.50288</v>
      </c>
      <c r="H50" s="187">
        <v>288.17191999999989</v>
      </c>
      <c r="I50" s="186">
        <v>2389.9005599999996</v>
      </c>
      <c r="J50" s="186">
        <v>1231.9613800000002</v>
      </c>
      <c r="K50" s="187">
        <v>1157.9391799999999</v>
      </c>
      <c r="L50" s="186">
        <v>421.53201999999999</v>
      </c>
      <c r="M50" s="186">
        <v>223.23676</v>
      </c>
      <c r="N50" s="187">
        <v>198.29525999999998</v>
      </c>
      <c r="O50" s="186">
        <v>3402.107379999999</v>
      </c>
      <c r="P50" s="186">
        <v>1757.7010200000002</v>
      </c>
      <c r="Q50" s="187">
        <v>1644.4063599999999</v>
      </c>
      <c r="R50" s="186">
        <v>3439.9434299999989</v>
      </c>
      <c r="S50" s="186">
        <v>1782.8844900000001</v>
      </c>
      <c r="T50" s="188">
        <v>1657.0589399999999</v>
      </c>
    </row>
    <row r="51" spans="1:20" ht="11.45" customHeight="1" x14ac:dyDescent="0.2">
      <c r="A51" s="179" t="s">
        <v>113</v>
      </c>
      <c r="B51" s="180"/>
      <c r="C51" s="181">
        <v>234.18046999999996</v>
      </c>
      <c r="D51" s="181">
        <v>118.26146000000003</v>
      </c>
      <c r="E51" s="181">
        <v>115.91900999999999</v>
      </c>
      <c r="F51" s="181">
        <v>605.80244999999979</v>
      </c>
      <c r="G51" s="181">
        <v>299.19416999999999</v>
      </c>
      <c r="H51" s="182">
        <v>306.60828000000004</v>
      </c>
      <c r="I51" s="181">
        <v>2391.8190399999994</v>
      </c>
      <c r="J51" s="181">
        <v>1237.32438</v>
      </c>
      <c r="K51" s="182">
        <v>1154.4946600000003</v>
      </c>
      <c r="L51" s="181">
        <v>422.31689999999986</v>
      </c>
      <c r="M51" s="181">
        <v>214.85016999999993</v>
      </c>
      <c r="N51" s="182">
        <v>207.46672999999996</v>
      </c>
      <c r="O51" s="181">
        <v>3419.9383899999993</v>
      </c>
      <c r="P51" s="181">
        <v>1751.3687199999999</v>
      </c>
      <c r="Q51" s="182">
        <v>1668.5696700000003</v>
      </c>
      <c r="R51" s="181">
        <v>3450.4421999999995</v>
      </c>
      <c r="S51" s="181">
        <v>1775.13428</v>
      </c>
      <c r="T51" s="183">
        <v>1675.3079200000004</v>
      </c>
    </row>
    <row r="52" spans="1:20" ht="11.45" customHeight="1" x14ac:dyDescent="0.2">
      <c r="A52" s="185" t="s">
        <v>114</v>
      </c>
      <c r="B52" s="180"/>
      <c r="C52" s="186">
        <v>222.39945000000009</v>
      </c>
      <c r="D52" s="186">
        <v>114.53072999999993</v>
      </c>
      <c r="E52" s="186">
        <v>107.86872000000002</v>
      </c>
      <c r="F52" s="186">
        <v>569.97273000000018</v>
      </c>
      <c r="G52" s="186">
        <v>287.93788999999987</v>
      </c>
      <c r="H52" s="187">
        <v>282.03484000000014</v>
      </c>
      <c r="I52" s="186">
        <v>2378.0576799999972</v>
      </c>
      <c r="J52" s="186">
        <v>1233.4735000000003</v>
      </c>
      <c r="K52" s="187">
        <v>1144.5841800000003</v>
      </c>
      <c r="L52" s="186">
        <v>413.28797999999989</v>
      </c>
      <c r="M52" s="186">
        <v>219.6279900000001</v>
      </c>
      <c r="N52" s="187">
        <v>193.65999000000008</v>
      </c>
      <c r="O52" s="186">
        <v>3361.3183899999967</v>
      </c>
      <c r="P52" s="186">
        <v>1741.0393800000002</v>
      </c>
      <c r="Q52" s="187">
        <v>1620.2790100000007</v>
      </c>
      <c r="R52" s="186">
        <v>3389.9509899999966</v>
      </c>
      <c r="S52" s="186">
        <v>1758.9080600000002</v>
      </c>
      <c r="T52" s="188">
        <v>1631.0429300000008</v>
      </c>
    </row>
    <row r="53" spans="1:20" ht="11.45" customHeight="1" x14ac:dyDescent="0.2">
      <c r="A53" s="179" t="s">
        <v>115</v>
      </c>
      <c r="B53" s="180"/>
      <c r="C53" s="181">
        <v>216.60379999999984</v>
      </c>
      <c r="D53" s="181">
        <v>113.10673999999999</v>
      </c>
      <c r="E53" s="181">
        <v>103.49706000000002</v>
      </c>
      <c r="F53" s="181">
        <v>568.76761999999997</v>
      </c>
      <c r="G53" s="181">
        <v>288.23262999999986</v>
      </c>
      <c r="H53" s="182">
        <v>280.53498999999994</v>
      </c>
      <c r="I53" s="181">
        <v>2342.5899400000008</v>
      </c>
      <c r="J53" s="181">
        <v>1222.66013</v>
      </c>
      <c r="K53" s="182">
        <v>1119.9298100000003</v>
      </c>
      <c r="L53" s="181">
        <v>423.88636000000008</v>
      </c>
      <c r="M53" s="181">
        <v>223.78262000000007</v>
      </c>
      <c r="N53" s="182">
        <v>200.10374000000004</v>
      </c>
      <c r="O53" s="181">
        <v>3335.2439200000008</v>
      </c>
      <c r="P53" s="181">
        <v>1734.6753799999999</v>
      </c>
      <c r="Q53" s="182">
        <v>1600.5685400000002</v>
      </c>
      <c r="R53" s="181">
        <v>3358.032760000001</v>
      </c>
      <c r="S53" s="181">
        <v>1750.0327499999999</v>
      </c>
      <c r="T53" s="183">
        <v>1608.0000100000002</v>
      </c>
    </row>
    <row r="54" spans="1:20" ht="11.45" customHeight="1" x14ac:dyDescent="0.2">
      <c r="A54" s="185" t="s">
        <v>116</v>
      </c>
      <c r="B54" s="180"/>
      <c r="C54" s="186">
        <v>224.3944800000001</v>
      </c>
      <c r="D54" s="186">
        <v>112.72635000000005</v>
      </c>
      <c r="E54" s="186">
        <v>111.66812999999999</v>
      </c>
      <c r="F54" s="186">
        <v>558.27234999999996</v>
      </c>
      <c r="G54" s="186">
        <v>276.64839000000006</v>
      </c>
      <c r="H54" s="187">
        <v>281.62396000000001</v>
      </c>
      <c r="I54" s="186">
        <v>2353.8314699999996</v>
      </c>
      <c r="J54" s="186">
        <v>1216.2302299999999</v>
      </c>
      <c r="K54" s="187">
        <v>1137.6012399999997</v>
      </c>
      <c r="L54" s="186">
        <v>419.30454999999989</v>
      </c>
      <c r="M54" s="186">
        <v>219.51385999999997</v>
      </c>
      <c r="N54" s="187">
        <v>199.79069000000004</v>
      </c>
      <c r="O54" s="186">
        <v>3331.4083699999996</v>
      </c>
      <c r="P54" s="186">
        <v>1712.3924799999998</v>
      </c>
      <c r="Q54" s="187">
        <v>1619.0158900000001</v>
      </c>
      <c r="R54" s="186">
        <v>3351.9572799999996</v>
      </c>
      <c r="S54" s="186">
        <v>1722.1989399999998</v>
      </c>
      <c r="T54" s="188">
        <v>1629.7583400000001</v>
      </c>
    </row>
    <row r="55" spans="1:20" ht="11.45" customHeight="1" x14ac:dyDescent="0.2">
      <c r="A55" s="179" t="s">
        <v>117</v>
      </c>
      <c r="B55" s="180"/>
      <c r="C55" s="181">
        <v>216.8499799999999</v>
      </c>
      <c r="D55" s="181">
        <v>110.29194999999999</v>
      </c>
      <c r="E55" s="181">
        <v>106.55803000000002</v>
      </c>
      <c r="F55" s="181">
        <v>546.94596000000001</v>
      </c>
      <c r="G55" s="181">
        <v>272.01819</v>
      </c>
      <c r="H55" s="182">
        <v>274.92776999999995</v>
      </c>
      <c r="I55" s="181">
        <v>2328.9004899999982</v>
      </c>
      <c r="J55" s="181">
        <v>1208.0608400000001</v>
      </c>
      <c r="K55" s="182">
        <v>1120.8396499999994</v>
      </c>
      <c r="L55" s="181">
        <v>418.25348999999949</v>
      </c>
      <c r="M55" s="181">
        <v>216.29255000000003</v>
      </c>
      <c r="N55" s="182">
        <v>201.96094000000005</v>
      </c>
      <c r="O55" s="181">
        <v>3294.0999399999978</v>
      </c>
      <c r="P55" s="181">
        <v>1696.37158</v>
      </c>
      <c r="Q55" s="182">
        <v>1597.7283599999994</v>
      </c>
      <c r="R55" s="181">
        <v>3313.0198700000069</v>
      </c>
      <c r="S55" s="181">
        <v>1705.2470100000023</v>
      </c>
      <c r="T55" s="183">
        <v>1607.7728600000009</v>
      </c>
    </row>
    <row r="56" spans="1:20" ht="11.45" customHeight="1" x14ac:dyDescent="0.2">
      <c r="A56" s="185" t="s">
        <v>118</v>
      </c>
      <c r="B56" s="180"/>
      <c r="C56" s="186">
        <v>210.64089000000004</v>
      </c>
      <c r="D56" s="186">
        <v>109.18793999999994</v>
      </c>
      <c r="E56" s="186">
        <v>101.45295000000002</v>
      </c>
      <c r="F56" s="186">
        <v>540.77633999999989</v>
      </c>
      <c r="G56" s="186">
        <v>278.8707599999999</v>
      </c>
      <c r="H56" s="187">
        <v>261.9055800000001</v>
      </c>
      <c r="I56" s="186">
        <v>2330.7160100000006</v>
      </c>
      <c r="J56" s="186">
        <v>1215.19283</v>
      </c>
      <c r="K56" s="187">
        <v>1115.5231799999995</v>
      </c>
      <c r="L56" s="186">
        <v>428.51934999999992</v>
      </c>
      <c r="M56" s="186">
        <v>221.21630999999996</v>
      </c>
      <c r="N56" s="187">
        <v>207.30303999999998</v>
      </c>
      <c r="O56" s="186">
        <v>3300.0117000000005</v>
      </c>
      <c r="P56" s="186">
        <v>1715.2798999999998</v>
      </c>
      <c r="Q56" s="187">
        <v>1584.7317999999996</v>
      </c>
      <c r="R56" s="186">
        <v>3320.2731299999891</v>
      </c>
      <c r="S56" s="186">
        <v>1726.4178299999996</v>
      </c>
      <c r="T56" s="188">
        <v>1593.8552999999995</v>
      </c>
    </row>
    <row r="57" spans="1:20" ht="11.45" customHeight="1" x14ac:dyDescent="0.2">
      <c r="A57" s="179" t="s">
        <v>119</v>
      </c>
      <c r="B57" s="180"/>
      <c r="C57" s="181">
        <v>211.01809000000003</v>
      </c>
      <c r="D57" s="181">
        <v>100.22448999999999</v>
      </c>
      <c r="E57" s="181">
        <v>110.7936</v>
      </c>
      <c r="F57" s="181">
        <v>543.78632999999991</v>
      </c>
      <c r="G57" s="181">
        <v>269.78211000000005</v>
      </c>
      <c r="H57" s="182">
        <v>274.00422000000003</v>
      </c>
      <c r="I57" s="181">
        <v>2321.7166499999989</v>
      </c>
      <c r="J57" s="181">
        <v>1216.6239400000006</v>
      </c>
      <c r="K57" s="182">
        <v>1105.0927099999999</v>
      </c>
      <c r="L57" s="181">
        <v>433.7135599999998</v>
      </c>
      <c r="M57" s="181">
        <v>235.60478000000001</v>
      </c>
      <c r="N57" s="182">
        <v>198.10877999999991</v>
      </c>
      <c r="O57" s="181">
        <v>3299.2165399999985</v>
      </c>
      <c r="P57" s="181">
        <v>1722.0108300000006</v>
      </c>
      <c r="Q57" s="182">
        <v>1577.2057100000002</v>
      </c>
      <c r="R57" s="181">
        <v>3329.7989400000142</v>
      </c>
      <c r="S57" s="181">
        <v>1739.8556199999998</v>
      </c>
      <c r="T57" s="183">
        <v>1589.9433200000008</v>
      </c>
    </row>
    <row r="58" spans="1:20" ht="11.45" customHeight="1" x14ac:dyDescent="0.2">
      <c r="A58" s="185" t="s">
        <v>120</v>
      </c>
      <c r="B58" s="180"/>
      <c r="C58" s="186">
        <v>221.06335999999996</v>
      </c>
      <c r="D58" s="186">
        <v>105.39403000000001</v>
      </c>
      <c r="E58" s="186">
        <v>115.66933</v>
      </c>
      <c r="F58" s="186">
        <v>559.51679999999999</v>
      </c>
      <c r="G58" s="186">
        <v>272.58045000000004</v>
      </c>
      <c r="H58" s="187">
        <v>286.93634999999995</v>
      </c>
      <c r="I58" s="186">
        <v>2368.8242500000015</v>
      </c>
      <c r="J58" s="186">
        <v>1223.3351699999998</v>
      </c>
      <c r="K58" s="187">
        <v>1145.4890800000001</v>
      </c>
      <c r="L58" s="186">
        <v>444.70629999999971</v>
      </c>
      <c r="M58" s="186">
        <v>235.02579</v>
      </c>
      <c r="N58" s="187">
        <v>209.68050999999997</v>
      </c>
      <c r="O58" s="186">
        <v>3373.0473500000016</v>
      </c>
      <c r="P58" s="186">
        <v>1730.9414099999997</v>
      </c>
      <c r="Q58" s="187">
        <v>1642.1059399999999</v>
      </c>
      <c r="R58" s="186">
        <v>3401.3538900000094</v>
      </c>
      <c r="S58" s="186">
        <v>1748.7507299999979</v>
      </c>
      <c r="T58" s="188">
        <v>1652.6031599999978</v>
      </c>
    </row>
    <row r="59" spans="1:20" ht="11.45" customHeight="1" x14ac:dyDescent="0.2">
      <c r="A59" s="179" t="s">
        <v>121</v>
      </c>
      <c r="B59" s="180"/>
      <c r="C59" s="181">
        <v>216.71741</v>
      </c>
      <c r="D59" s="181">
        <v>111.77327000000002</v>
      </c>
      <c r="E59" s="181">
        <v>104.94413999999999</v>
      </c>
      <c r="F59" s="181">
        <v>537.38369999999986</v>
      </c>
      <c r="G59" s="181">
        <v>272.63328000000001</v>
      </c>
      <c r="H59" s="182">
        <v>264.75041999999996</v>
      </c>
      <c r="I59" s="181">
        <v>2370.7763800000012</v>
      </c>
      <c r="J59" s="181">
        <v>1218.5533399999997</v>
      </c>
      <c r="K59" s="182">
        <v>1152.2230400000001</v>
      </c>
      <c r="L59" s="181">
        <v>449.16575000000034</v>
      </c>
      <c r="M59" s="181">
        <v>242.52762999999993</v>
      </c>
      <c r="N59" s="182">
        <v>206.63811999999996</v>
      </c>
      <c r="O59" s="181">
        <v>3357.3258300000016</v>
      </c>
      <c r="P59" s="181">
        <v>1733.7142499999998</v>
      </c>
      <c r="Q59" s="182">
        <v>1623.61158</v>
      </c>
      <c r="R59" s="181">
        <v>3389.3814999999827</v>
      </c>
      <c r="S59" s="181">
        <v>1751.7092800000071</v>
      </c>
      <c r="T59" s="183">
        <v>1637.6722200000036</v>
      </c>
    </row>
    <row r="60" spans="1:20" ht="11.45" customHeight="1" x14ac:dyDescent="0.2">
      <c r="A60" s="185" t="s">
        <v>122</v>
      </c>
      <c r="B60" s="180"/>
      <c r="C60" s="186">
        <v>224.49883999999997</v>
      </c>
      <c r="D60" s="186">
        <v>116.90282999999998</v>
      </c>
      <c r="E60" s="186">
        <v>107.59601000000002</v>
      </c>
      <c r="F60" s="186">
        <v>547.40390999999977</v>
      </c>
      <c r="G60" s="186">
        <v>277.86164000000002</v>
      </c>
      <c r="H60" s="187">
        <v>269.54226999999997</v>
      </c>
      <c r="I60" s="186">
        <v>2379.25308</v>
      </c>
      <c r="J60" s="186">
        <v>1224.7573199999999</v>
      </c>
      <c r="K60" s="187">
        <v>1154.4957599999998</v>
      </c>
      <c r="L60" s="186">
        <v>455.54169000000002</v>
      </c>
      <c r="M60" s="186">
        <v>248.50709999999989</v>
      </c>
      <c r="N60" s="187">
        <v>207.03459000000001</v>
      </c>
      <c r="O60" s="186">
        <v>3382.1986799999995</v>
      </c>
      <c r="P60" s="186">
        <v>1751.1260599999996</v>
      </c>
      <c r="Q60" s="187">
        <v>1631.0726199999997</v>
      </c>
      <c r="R60" s="186">
        <v>3410.7523299999871</v>
      </c>
      <c r="S60" s="186">
        <v>1767.8785500000006</v>
      </c>
      <c r="T60" s="188">
        <v>1642.8737799999999</v>
      </c>
    </row>
    <row r="61" spans="1:20" ht="11.45" customHeight="1" x14ac:dyDescent="0.2">
      <c r="A61" s="179" t="s">
        <v>123</v>
      </c>
      <c r="B61" s="180"/>
      <c r="C61" s="181">
        <v>226.22511000000003</v>
      </c>
      <c r="D61" s="181">
        <v>115.31426000000003</v>
      </c>
      <c r="E61" s="181">
        <v>110.91084999999995</v>
      </c>
      <c r="F61" s="181">
        <v>546.03973999999994</v>
      </c>
      <c r="G61" s="181">
        <v>279.0928600000002</v>
      </c>
      <c r="H61" s="182">
        <v>266.94687999999996</v>
      </c>
      <c r="I61" s="181">
        <v>2323.5510400000016</v>
      </c>
      <c r="J61" s="181">
        <v>1209.9251400000003</v>
      </c>
      <c r="K61" s="182">
        <v>1113.6259000000002</v>
      </c>
      <c r="L61" s="181">
        <v>454.7005900000002</v>
      </c>
      <c r="M61" s="181">
        <v>245.81258</v>
      </c>
      <c r="N61" s="182">
        <v>208.88800999999989</v>
      </c>
      <c r="O61" s="181">
        <v>3324.2913700000017</v>
      </c>
      <c r="P61" s="181">
        <v>1734.8305800000007</v>
      </c>
      <c r="Q61" s="182">
        <v>1589.4607900000001</v>
      </c>
      <c r="R61" s="181">
        <v>3351.6482000000187</v>
      </c>
      <c r="S61" s="181">
        <v>1748.8855299999987</v>
      </c>
      <c r="T61" s="183">
        <v>1602.7626699999994</v>
      </c>
    </row>
    <row r="62" spans="1:20" ht="11.45" customHeight="1" x14ac:dyDescent="0.2">
      <c r="A62" s="185" t="s">
        <v>124</v>
      </c>
      <c r="B62" s="180"/>
      <c r="C62" s="186">
        <v>211.87131999999991</v>
      </c>
      <c r="D62" s="186">
        <v>114.80670999999997</v>
      </c>
      <c r="E62" s="186">
        <v>97.064610000000016</v>
      </c>
      <c r="F62" s="186">
        <v>529.72998999999959</v>
      </c>
      <c r="G62" s="186">
        <v>272.77638999999988</v>
      </c>
      <c r="H62" s="187">
        <v>256.95359999999999</v>
      </c>
      <c r="I62" s="186">
        <v>2368.3406599999998</v>
      </c>
      <c r="J62" s="186">
        <v>1207.2344200000002</v>
      </c>
      <c r="K62" s="187">
        <v>1161.1062399999998</v>
      </c>
      <c r="L62" s="186">
        <v>476.61535000000015</v>
      </c>
      <c r="M62" s="186">
        <v>252.73845</v>
      </c>
      <c r="N62" s="187">
        <v>223.87690000000003</v>
      </c>
      <c r="O62" s="186">
        <v>3374.6859999999988</v>
      </c>
      <c r="P62" s="186">
        <v>1732.7492600000005</v>
      </c>
      <c r="Q62" s="187">
        <v>1641.9367399999999</v>
      </c>
      <c r="R62" s="186">
        <v>3408.5028400000042</v>
      </c>
      <c r="S62" s="186">
        <v>1750.0454699999982</v>
      </c>
      <c r="T62" s="188">
        <v>1658.4573699999976</v>
      </c>
    </row>
    <row r="63" spans="1:20" ht="11.45" customHeight="1" x14ac:dyDescent="0.2">
      <c r="A63" s="179" t="s">
        <v>125</v>
      </c>
      <c r="B63" s="180"/>
      <c r="C63" s="181">
        <v>209.32565000000005</v>
      </c>
      <c r="D63" s="181">
        <v>109.33059999999995</v>
      </c>
      <c r="E63" s="181">
        <v>99.995050000000006</v>
      </c>
      <c r="F63" s="181">
        <v>519.18404999999962</v>
      </c>
      <c r="G63" s="181">
        <v>263.28726999999998</v>
      </c>
      <c r="H63" s="182">
        <v>255.89678000000009</v>
      </c>
      <c r="I63" s="181">
        <v>2362.4971599999999</v>
      </c>
      <c r="J63" s="181">
        <v>1202.3700599999995</v>
      </c>
      <c r="K63" s="182">
        <v>1160.1270999999992</v>
      </c>
      <c r="L63" s="181">
        <v>481.88061999999985</v>
      </c>
      <c r="M63" s="181">
        <v>259.61767000000003</v>
      </c>
      <c r="N63" s="182">
        <v>222.26295000000002</v>
      </c>
      <c r="O63" s="181">
        <v>3363.5618299999992</v>
      </c>
      <c r="P63" s="181">
        <v>1725.2749999999996</v>
      </c>
      <c r="Q63" s="182">
        <v>1638.2868299999993</v>
      </c>
      <c r="R63" s="181">
        <v>3386.3656499999988</v>
      </c>
      <c r="S63" s="181">
        <v>1737.1028000000015</v>
      </c>
      <c r="T63" s="183">
        <v>1649.2628500000044</v>
      </c>
    </row>
    <row r="64" spans="1:20" ht="11.45" customHeight="1" x14ac:dyDescent="0.2">
      <c r="A64" s="185" t="s">
        <v>126</v>
      </c>
      <c r="B64" s="180"/>
      <c r="C64" s="186">
        <v>213.00136000000003</v>
      </c>
      <c r="D64" s="186">
        <v>105.65022000000002</v>
      </c>
      <c r="E64" s="186">
        <v>107.35114</v>
      </c>
      <c r="F64" s="186">
        <v>516.20485000000031</v>
      </c>
      <c r="G64" s="186">
        <v>254.31777000000011</v>
      </c>
      <c r="H64" s="187">
        <v>261.88707999999997</v>
      </c>
      <c r="I64" s="186">
        <v>2365.5514999999968</v>
      </c>
      <c r="J64" s="186">
        <v>1208.1808900000005</v>
      </c>
      <c r="K64" s="187">
        <v>1157.3706100000004</v>
      </c>
      <c r="L64" s="186">
        <v>472.76223000000039</v>
      </c>
      <c r="M64" s="186">
        <v>256.20974999999999</v>
      </c>
      <c r="N64" s="187">
        <v>216.55247999999989</v>
      </c>
      <c r="O64" s="186">
        <v>3354.5185799999972</v>
      </c>
      <c r="P64" s="186">
        <v>1718.7084100000006</v>
      </c>
      <c r="Q64" s="187">
        <v>1635.8101700000004</v>
      </c>
      <c r="R64" s="186">
        <v>3380.1905299999871</v>
      </c>
      <c r="S64" s="186">
        <v>1732.656750000006</v>
      </c>
      <c r="T64" s="188">
        <v>1647.5337800000054</v>
      </c>
    </row>
    <row r="65" spans="1:21" ht="11.45" customHeight="1" x14ac:dyDescent="0.2">
      <c r="A65" s="179" t="s">
        <v>127</v>
      </c>
      <c r="B65" s="180"/>
      <c r="C65" s="181">
        <v>195.54285000000002</v>
      </c>
      <c r="D65" s="181">
        <v>95.848829999999978</v>
      </c>
      <c r="E65" s="181">
        <v>99.694019999999995</v>
      </c>
      <c r="F65" s="181">
        <v>498.77321000000006</v>
      </c>
      <c r="G65" s="181">
        <v>246.4781200000001</v>
      </c>
      <c r="H65" s="182">
        <v>252.2950899999999</v>
      </c>
      <c r="I65" s="181">
        <v>2337.0910399999984</v>
      </c>
      <c r="J65" s="181">
        <v>1211.3427900000002</v>
      </c>
      <c r="K65" s="182">
        <v>1125.7482500000003</v>
      </c>
      <c r="L65" s="181">
        <v>479.01020000000017</v>
      </c>
      <c r="M65" s="181">
        <v>252.08789999999999</v>
      </c>
      <c r="N65" s="182">
        <v>226.92230000000001</v>
      </c>
      <c r="O65" s="181">
        <v>3314.8744499999984</v>
      </c>
      <c r="P65" s="181">
        <v>1709.9088100000004</v>
      </c>
      <c r="Q65" s="182">
        <v>1604.9656400000003</v>
      </c>
      <c r="R65" s="181">
        <v>3340.3988000000045</v>
      </c>
      <c r="S65" s="181">
        <v>1721.9904100000062</v>
      </c>
      <c r="T65" s="183">
        <v>1618.4083900000055</v>
      </c>
    </row>
    <row r="66" spans="1:21" ht="11.45" customHeight="1" x14ac:dyDescent="0.2">
      <c r="A66" s="185" t="s">
        <v>128</v>
      </c>
      <c r="B66" s="180"/>
      <c r="C66" s="186">
        <v>186.78126999999995</v>
      </c>
      <c r="D66" s="186">
        <v>97.669380000000032</v>
      </c>
      <c r="E66" s="186">
        <v>89.111889999999974</v>
      </c>
      <c r="F66" s="186">
        <v>492.96083999999973</v>
      </c>
      <c r="G66" s="186">
        <v>249.29959000000002</v>
      </c>
      <c r="H66" s="187">
        <v>243.66125000000011</v>
      </c>
      <c r="I66" s="186">
        <v>2349.5582999999988</v>
      </c>
      <c r="J66" s="186">
        <v>1206.9579699999992</v>
      </c>
      <c r="K66" s="187">
        <v>1142.6003299999995</v>
      </c>
      <c r="L66" s="186">
        <v>482.54772000000014</v>
      </c>
      <c r="M66" s="186">
        <v>251.13632999999982</v>
      </c>
      <c r="N66" s="187">
        <v>231.41138999999993</v>
      </c>
      <c r="O66" s="186">
        <v>3325.066859999999</v>
      </c>
      <c r="P66" s="186">
        <v>1707.3938899999991</v>
      </c>
      <c r="Q66" s="187">
        <v>1617.6729699999996</v>
      </c>
      <c r="R66" s="186">
        <v>3349.9444399999916</v>
      </c>
      <c r="S66" s="186">
        <v>1720.823609999999</v>
      </c>
      <c r="T66" s="188">
        <v>1629.1208299999985</v>
      </c>
    </row>
    <row r="67" spans="1:21" ht="11.45" customHeight="1" x14ac:dyDescent="0.2">
      <c r="A67" s="179" t="s">
        <v>129</v>
      </c>
      <c r="B67" s="180"/>
      <c r="C67" s="181">
        <v>186.41875000000005</v>
      </c>
      <c r="D67" s="181">
        <v>96.640119999999982</v>
      </c>
      <c r="E67" s="181">
        <v>89.778629999999978</v>
      </c>
      <c r="F67" s="181">
        <v>481.69644999999969</v>
      </c>
      <c r="G67" s="181">
        <v>242.61290000000008</v>
      </c>
      <c r="H67" s="182">
        <v>239.08355000000006</v>
      </c>
      <c r="I67" s="181">
        <v>2342.1180200000003</v>
      </c>
      <c r="J67" s="181">
        <v>1206.7559600000004</v>
      </c>
      <c r="K67" s="182">
        <v>1135.3620600000002</v>
      </c>
      <c r="L67" s="181">
        <v>481.22187999999977</v>
      </c>
      <c r="M67" s="181">
        <v>249.55779999999999</v>
      </c>
      <c r="N67" s="182">
        <v>231.66407999999996</v>
      </c>
      <c r="O67" s="181">
        <v>3305.0363500000003</v>
      </c>
      <c r="P67" s="181">
        <v>1698.9266600000005</v>
      </c>
      <c r="Q67" s="182">
        <v>1606.1096900000002</v>
      </c>
      <c r="R67" s="181">
        <v>3330.751500000019</v>
      </c>
      <c r="S67" s="181">
        <v>1714.8191699999995</v>
      </c>
      <c r="T67" s="183">
        <v>1615.932329999998</v>
      </c>
    </row>
    <row r="68" spans="1:21" ht="11.45" customHeight="1" x14ac:dyDescent="0.2">
      <c r="A68" s="185" t="s">
        <v>130</v>
      </c>
      <c r="B68" s="180"/>
      <c r="C68" s="186">
        <v>196.4387200000001</v>
      </c>
      <c r="D68" s="186">
        <v>101.00348000000004</v>
      </c>
      <c r="E68" s="186">
        <v>95.435240000000007</v>
      </c>
      <c r="F68" s="186">
        <v>496.91359</v>
      </c>
      <c r="G68" s="186">
        <v>249.39855000000017</v>
      </c>
      <c r="H68" s="187">
        <v>247.51504000000011</v>
      </c>
      <c r="I68" s="186">
        <v>2316.999250000003</v>
      </c>
      <c r="J68" s="186">
        <v>1197.6724400000003</v>
      </c>
      <c r="K68" s="187">
        <v>1119.3268100000003</v>
      </c>
      <c r="L68" s="186">
        <v>500.03832999999997</v>
      </c>
      <c r="M68" s="186">
        <v>258.25649000000004</v>
      </c>
      <c r="N68" s="187">
        <v>241.78184000000005</v>
      </c>
      <c r="O68" s="186">
        <v>3313.951170000003</v>
      </c>
      <c r="P68" s="186">
        <v>1705.3274800000002</v>
      </c>
      <c r="Q68" s="187">
        <v>1608.6236900000004</v>
      </c>
      <c r="R68" s="186">
        <v>3337.3706599999928</v>
      </c>
      <c r="S68" s="186">
        <v>1717.789379999999</v>
      </c>
      <c r="T68" s="188">
        <v>1619.5812800000001</v>
      </c>
    </row>
    <row r="69" spans="1:21" ht="11.45" customHeight="1" x14ac:dyDescent="0.2">
      <c r="A69" s="179" t="s">
        <v>131</v>
      </c>
      <c r="B69" s="180"/>
      <c r="C69" s="181">
        <v>203.92088000000021</v>
      </c>
      <c r="D69" s="181">
        <v>110.89968000000002</v>
      </c>
      <c r="E69" s="181">
        <v>93.021199999999993</v>
      </c>
      <c r="F69" s="181">
        <v>508.93421999999998</v>
      </c>
      <c r="G69" s="181">
        <v>259.7016000000001</v>
      </c>
      <c r="H69" s="182">
        <v>249.23261999999991</v>
      </c>
      <c r="I69" s="181">
        <v>2309.9572799999996</v>
      </c>
      <c r="J69" s="181">
        <v>1192.53369</v>
      </c>
      <c r="K69" s="182">
        <v>1117.4235899999999</v>
      </c>
      <c r="L69" s="181">
        <v>508.21968999999996</v>
      </c>
      <c r="M69" s="181">
        <v>263.64928000000003</v>
      </c>
      <c r="N69" s="182">
        <v>244.57040999999998</v>
      </c>
      <c r="O69" s="181">
        <v>3327.1111899999996</v>
      </c>
      <c r="P69" s="181">
        <v>1715.8845699999999</v>
      </c>
      <c r="Q69" s="182">
        <v>1611.2266199999997</v>
      </c>
      <c r="R69" s="181">
        <v>3357.1437200000005</v>
      </c>
      <c r="S69" s="181">
        <v>1734.0891000000006</v>
      </c>
      <c r="T69" s="183">
        <v>1623.0546200000013</v>
      </c>
    </row>
    <row r="70" spans="1:21" ht="11.45" customHeight="1" x14ac:dyDescent="0.2">
      <c r="A70" s="185" t="s">
        <v>132</v>
      </c>
      <c r="B70" s="180"/>
      <c r="C70" s="186">
        <v>206.57858999999996</v>
      </c>
      <c r="D70" s="186">
        <v>106.98331999999999</v>
      </c>
      <c r="E70" s="186">
        <v>99.595270000000028</v>
      </c>
      <c r="F70" s="186">
        <v>519.57849999999996</v>
      </c>
      <c r="G70" s="186">
        <v>258.40384999999998</v>
      </c>
      <c r="H70" s="187">
        <v>261.17464999999987</v>
      </c>
      <c r="I70" s="186">
        <v>2318.2459299999996</v>
      </c>
      <c r="J70" s="186">
        <v>1189.2768300000005</v>
      </c>
      <c r="K70" s="187">
        <v>1128.9691000000003</v>
      </c>
      <c r="L70" s="186">
        <v>523.41317999999978</v>
      </c>
      <c r="M70" s="186">
        <v>269.19976999999994</v>
      </c>
      <c r="N70" s="187">
        <v>254.21340999999995</v>
      </c>
      <c r="O70" s="186">
        <v>3361.2376099999992</v>
      </c>
      <c r="P70" s="186">
        <v>1716.8804500000003</v>
      </c>
      <c r="Q70" s="187">
        <v>1644.35716</v>
      </c>
      <c r="R70" s="186">
        <v>3393.5343899999957</v>
      </c>
      <c r="S70" s="186">
        <v>1732.40182</v>
      </c>
      <c r="T70" s="188">
        <v>1661.1325700000034</v>
      </c>
    </row>
    <row r="71" spans="1:21" ht="11.45" customHeight="1" x14ac:dyDescent="0.2">
      <c r="A71" s="179" t="s">
        <v>133</v>
      </c>
      <c r="B71" s="180"/>
      <c r="C71" s="181">
        <v>206.58831999999995</v>
      </c>
      <c r="D71" s="181">
        <v>111.41348000000002</v>
      </c>
      <c r="E71" s="181">
        <v>95.174839999999961</v>
      </c>
      <c r="F71" s="181">
        <v>527.93965000000014</v>
      </c>
      <c r="G71" s="181">
        <v>268.39585</v>
      </c>
      <c r="H71" s="182">
        <v>259.54379999999992</v>
      </c>
      <c r="I71" s="181">
        <v>2327.2966700000015</v>
      </c>
      <c r="J71" s="181">
        <v>1195.6367199999995</v>
      </c>
      <c r="K71" s="182">
        <v>1131.6599499999995</v>
      </c>
      <c r="L71" s="181">
        <v>516.87329</v>
      </c>
      <c r="M71" s="181">
        <v>268.36925999999994</v>
      </c>
      <c r="N71" s="182">
        <v>248.50402999999986</v>
      </c>
      <c r="O71" s="181">
        <v>3372.1096100000018</v>
      </c>
      <c r="P71" s="181">
        <v>1732.4018299999993</v>
      </c>
      <c r="Q71" s="182">
        <v>1639.7077799999997</v>
      </c>
      <c r="R71" s="181">
        <v>3405.1171999999879</v>
      </c>
      <c r="S71" s="181">
        <v>1750.8605799999953</v>
      </c>
      <c r="T71" s="183">
        <v>1654.2566199999922</v>
      </c>
    </row>
    <row r="72" spans="1:21" ht="11.45" customHeight="1" x14ac:dyDescent="0.2">
      <c r="A72" s="185" t="s">
        <v>134</v>
      </c>
      <c r="B72" s="180"/>
      <c r="C72" s="186">
        <v>211.4476099999998</v>
      </c>
      <c r="D72" s="186">
        <v>109.64805999999999</v>
      </c>
      <c r="E72" s="186">
        <v>101.79955000000004</v>
      </c>
      <c r="F72" s="186">
        <v>530.66547999999977</v>
      </c>
      <c r="G72" s="186">
        <v>269.73809999999992</v>
      </c>
      <c r="H72" s="187">
        <v>260.92738000000008</v>
      </c>
      <c r="I72" s="186">
        <v>2312.3990400000012</v>
      </c>
      <c r="J72" s="186">
        <v>1187.5986899999998</v>
      </c>
      <c r="K72" s="187">
        <v>1124.8003499999995</v>
      </c>
      <c r="L72" s="186">
        <v>523.37750000000005</v>
      </c>
      <c r="M72" s="186">
        <v>276.34161999999992</v>
      </c>
      <c r="N72" s="187">
        <v>247.03588000000002</v>
      </c>
      <c r="O72" s="186">
        <v>3366.4420200000009</v>
      </c>
      <c r="P72" s="186">
        <v>1733.6784099999995</v>
      </c>
      <c r="Q72" s="187">
        <v>1632.7636099999997</v>
      </c>
      <c r="R72" s="186">
        <v>3397.7078799999799</v>
      </c>
      <c r="S72" s="186">
        <v>1751.1065499999995</v>
      </c>
      <c r="T72" s="188">
        <v>1646.6013299999984</v>
      </c>
    </row>
    <row r="73" spans="1:21" ht="11.45" customHeight="1" x14ac:dyDescent="0.2">
      <c r="A73" s="191" t="s">
        <v>135</v>
      </c>
      <c r="B73" s="180"/>
      <c r="C73" s="192">
        <v>214.50308999999999</v>
      </c>
      <c r="D73" s="181">
        <v>108.05855000000001</v>
      </c>
      <c r="E73" s="181">
        <v>106.44453999999998</v>
      </c>
      <c r="F73" s="181">
        <v>531.59339999999997</v>
      </c>
      <c r="G73" s="181">
        <v>265.48006000000004</v>
      </c>
      <c r="H73" s="182">
        <v>266.11333999999988</v>
      </c>
      <c r="I73" s="181">
        <v>2308.1841599999971</v>
      </c>
      <c r="J73" s="181">
        <v>1190.2164699999996</v>
      </c>
      <c r="K73" s="182">
        <v>1117.9676900000004</v>
      </c>
      <c r="L73" s="181">
        <v>520.88848000000007</v>
      </c>
      <c r="M73" s="181">
        <v>282.82857000000001</v>
      </c>
      <c r="N73" s="182">
        <v>238.05991</v>
      </c>
      <c r="O73" s="181">
        <v>3360.6660399999969</v>
      </c>
      <c r="P73" s="181">
        <v>1738.5251000000001</v>
      </c>
      <c r="Q73" s="182">
        <v>1622.1409400000002</v>
      </c>
      <c r="R73" s="181">
        <v>3394.121189999998</v>
      </c>
      <c r="S73" s="181">
        <v>1755.2659499999988</v>
      </c>
      <c r="T73" s="183">
        <v>1638.8552399999971</v>
      </c>
    </row>
    <row r="74" spans="1:21" ht="11.45" customHeight="1" x14ac:dyDescent="0.2">
      <c r="A74" s="185" t="s">
        <v>136</v>
      </c>
      <c r="B74" s="193"/>
      <c r="C74" s="186">
        <v>215.50256999999996</v>
      </c>
      <c r="D74" s="186">
        <v>108.89386999999995</v>
      </c>
      <c r="E74" s="186">
        <v>106.60870000000001</v>
      </c>
      <c r="F74" s="186">
        <v>541.68227999999999</v>
      </c>
      <c r="G74" s="186">
        <v>272.58208999999994</v>
      </c>
      <c r="H74" s="187">
        <v>269.10019</v>
      </c>
      <c r="I74" s="186">
        <v>2314.1989899999999</v>
      </c>
      <c r="J74" s="186">
        <v>1186.3198200000004</v>
      </c>
      <c r="K74" s="187">
        <v>1127.8791699999999</v>
      </c>
      <c r="L74" s="186">
        <v>542.0549299999999</v>
      </c>
      <c r="M74" s="186">
        <v>287.16220000000004</v>
      </c>
      <c r="N74" s="187">
        <v>254.89273000000009</v>
      </c>
      <c r="O74" s="186">
        <v>3397.9361999999996</v>
      </c>
      <c r="P74" s="186">
        <v>1746.06411</v>
      </c>
      <c r="Q74" s="187">
        <v>1651.8720899999998</v>
      </c>
      <c r="R74" s="186">
        <v>3431.7678699999992</v>
      </c>
      <c r="S74" s="186">
        <v>1762.9178200000024</v>
      </c>
      <c r="T74" s="188">
        <v>1668.8500500000048</v>
      </c>
    </row>
    <row r="75" spans="1:21" s="194" customFormat="1" ht="11.45" customHeight="1" x14ac:dyDescent="0.2">
      <c r="A75" s="191" t="s">
        <v>137</v>
      </c>
      <c r="B75" s="180"/>
      <c r="C75" s="192">
        <v>200.96069999999997</v>
      </c>
      <c r="D75" s="181">
        <v>99.677820000000025</v>
      </c>
      <c r="E75" s="181">
        <v>101.28287999999996</v>
      </c>
      <c r="F75" s="181">
        <v>534.43893999999955</v>
      </c>
      <c r="G75" s="181">
        <v>264.05253999999991</v>
      </c>
      <c r="H75" s="182">
        <v>270.38639999999992</v>
      </c>
      <c r="I75" s="181">
        <v>2328.17715</v>
      </c>
      <c r="J75" s="181">
        <v>1190.1582099999994</v>
      </c>
      <c r="K75" s="182">
        <v>1138.0189399999995</v>
      </c>
      <c r="L75" s="181">
        <v>537.6806700000003</v>
      </c>
      <c r="M75" s="181">
        <v>284.18627999999995</v>
      </c>
      <c r="N75" s="182">
        <v>253.49439000000004</v>
      </c>
      <c r="O75" s="181">
        <v>3400.2967599999997</v>
      </c>
      <c r="P75" s="181">
        <v>1738.3970299999994</v>
      </c>
      <c r="Q75" s="182">
        <v>1661.8997299999994</v>
      </c>
      <c r="R75" s="181">
        <v>3433.9025399999905</v>
      </c>
      <c r="S75" s="181">
        <v>1754.5006799999976</v>
      </c>
      <c r="T75" s="183">
        <v>1679.401859999997</v>
      </c>
      <c r="U75" s="189"/>
    </row>
    <row r="76" spans="1:21" ht="11.45" customHeight="1" x14ac:dyDescent="0.2">
      <c r="A76" s="185" t="s">
        <v>138</v>
      </c>
      <c r="B76" s="193"/>
      <c r="C76" s="186">
        <v>206.79126000000002</v>
      </c>
      <c r="D76" s="186">
        <v>105.56365999999998</v>
      </c>
      <c r="E76" s="186">
        <v>101.22760000000002</v>
      </c>
      <c r="F76" s="186">
        <v>533.45085000000017</v>
      </c>
      <c r="G76" s="186">
        <v>264.31839000000014</v>
      </c>
      <c r="H76" s="187">
        <v>269.13246000000015</v>
      </c>
      <c r="I76" s="186">
        <v>2331.8021899999981</v>
      </c>
      <c r="J76" s="186">
        <v>1188.0409299999992</v>
      </c>
      <c r="K76" s="187">
        <v>1143.7612599999998</v>
      </c>
      <c r="L76" s="186">
        <v>558.78885999999989</v>
      </c>
      <c r="M76" s="186">
        <v>294.86936000000009</v>
      </c>
      <c r="N76" s="187">
        <v>263.91949999999997</v>
      </c>
      <c r="O76" s="186">
        <v>3424.0418999999983</v>
      </c>
      <c r="P76" s="186">
        <v>1747.2286799999993</v>
      </c>
      <c r="Q76" s="187">
        <v>1676.81322</v>
      </c>
      <c r="R76" s="186">
        <v>3457.6445499999845</v>
      </c>
      <c r="S76" s="186">
        <v>1765.595460000003</v>
      </c>
      <c r="T76" s="188">
        <v>1692.0490900000018</v>
      </c>
    </row>
    <row r="77" spans="1:21" s="194" customFormat="1" ht="11.45" customHeight="1" x14ac:dyDescent="0.2">
      <c r="A77" s="191" t="s">
        <v>139</v>
      </c>
      <c r="B77" s="180"/>
      <c r="C77" s="192">
        <v>214.72682000000009</v>
      </c>
      <c r="D77" s="181">
        <v>109.80071999999998</v>
      </c>
      <c r="E77" s="181">
        <v>104.92610000000001</v>
      </c>
      <c r="F77" s="181">
        <v>546.0205099999996</v>
      </c>
      <c r="G77" s="181">
        <v>275.02673999999996</v>
      </c>
      <c r="H77" s="182">
        <v>270.9937700000001</v>
      </c>
      <c r="I77" s="181">
        <v>2314.0740299999998</v>
      </c>
      <c r="J77" s="181">
        <v>1186.5878300000004</v>
      </c>
      <c r="K77" s="182">
        <v>1127.4861999999998</v>
      </c>
      <c r="L77" s="181">
        <v>553.12184999999977</v>
      </c>
      <c r="M77" s="181">
        <v>292.50548000000003</v>
      </c>
      <c r="N77" s="182">
        <v>260.61636999999996</v>
      </c>
      <c r="O77" s="181">
        <v>3413.21639</v>
      </c>
      <c r="P77" s="181">
        <v>1754.1200500000004</v>
      </c>
      <c r="Q77" s="182">
        <v>1659.0963399999994</v>
      </c>
      <c r="R77" s="181">
        <v>3450.2058899999779</v>
      </c>
      <c r="S77" s="181">
        <v>1774.5026600000003</v>
      </c>
      <c r="T77" s="183">
        <v>1675.7032299999987</v>
      </c>
      <c r="U77" s="189"/>
    </row>
    <row r="78" spans="1:21" ht="11.45" customHeight="1" x14ac:dyDescent="0.2">
      <c r="A78" s="62" t="s">
        <v>140</v>
      </c>
      <c r="B78" s="193"/>
      <c r="C78" s="186">
        <v>212.77391000000006</v>
      </c>
      <c r="D78" s="186">
        <v>111.60832999999994</v>
      </c>
      <c r="E78" s="186">
        <v>101.16557999999996</v>
      </c>
      <c r="F78" s="186">
        <v>557.28302000000031</v>
      </c>
      <c r="G78" s="186">
        <v>282.26313000000005</v>
      </c>
      <c r="H78" s="187">
        <v>275.01988999999998</v>
      </c>
      <c r="I78" s="186">
        <v>2334.4564399999999</v>
      </c>
      <c r="J78" s="186">
        <v>1183.3786500000001</v>
      </c>
      <c r="K78" s="187">
        <v>1151.07779</v>
      </c>
      <c r="L78" s="186">
        <v>592.87206999999989</v>
      </c>
      <c r="M78" s="186">
        <v>303.69613000000004</v>
      </c>
      <c r="N78" s="187">
        <v>289.1759399999998</v>
      </c>
      <c r="O78" s="186">
        <v>3484.6115300000001</v>
      </c>
      <c r="P78" s="186">
        <v>1769.3379100000002</v>
      </c>
      <c r="Q78" s="187">
        <v>1715.2736199999997</v>
      </c>
      <c r="R78" s="186">
        <v>3526.8612600000083</v>
      </c>
      <c r="S78" s="186">
        <v>1792.9819600000046</v>
      </c>
      <c r="T78" s="188">
        <v>1733.8793000000021</v>
      </c>
    </row>
    <row r="79" spans="1:21" s="194" customFormat="1" ht="11.45" customHeight="1" x14ac:dyDescent="0.2">
      <c r="A79" s="191" t="s">
        <v>141</v>
      </c>
      <c r="B79" s="180"/>
      <c r="C79" s="192">
        <v>206.27388000000002</v>
      </c>
      <c r="D79" s="181">
        <v>107.69466000000003</v>
      </c>
      <c r="E79" s="181">
        <v>98.579219999999964</v>
      </c>
      <c r="F79" s="181">
        <v>544.14784000000009</v>
      </c>
      <c r="G79" s="181">
        <v>274.56254999999999</v>
      </c>
      <c r="H79" s="182">
        <v>269.58528999999993</v>
      </c>
      <c r="I79" s="181">
        <v>2329.0373900000009</v>
      </c>
      <c r="J79" s="181">
        <v>1180.4730400000001</v>
      </c>
      <c r="K79" s="182">
        <v>1148.5643500000001</v>
      </c>
      <c r="L79" s="181">
        <v>600.32067000000018</v>
      </c>
      <c r="M79" s="181">
        <v>300.2381899999998</v>
      </c>
      <c r="N79" s="182">
        <v>300.08247999999998</v>
      </c>
      <c r="O79" s="181">
        <v>3473.505900000001</v>
      </c>
      <c r="P79" s="181">
        <v>1755.2737799999998</v>
      </c>
      <c r="Q79" s="182">
        <v>1718.2321200000001</v>
      </c>
      <c r="R79" s="181">
        <v>3519.9677799999895</v>
      </c>
      <c r="S79" s="181">
        <v>1781.4287000000002</v>
      </c>
      <c r="T79" s="183">
        <v>1738.5390800000002</v>
      </c>
      <c r="U79" s="189"/>
    </row>
    <row r="80" spans="1:21" ht="11.45" customHeight="1" x14ac:dyDescent="0.2">
      <c r="A80" s="62" t="s">
        <v>142</v>
      </c>
      <c r="B80" s="193"/>
      <c r="C80" s="186">
        <v>176.19938000000005</v>
      </c>
      <c r="D80" s="186">
        <v>89.241880000000037</v>
      </c>
      <c r="E80" s="186">
        <v>86.957500000000053</v>
      </c>
      <c r="F80" s="186">
        <v>501.25826000000029</v>
      </c>
      <c r="G80" s="186">
        <v>242.02641000000006</v>
      </c>
      <c r="H80" s="187">
        <v>259.23185000000001</v>
      </c>
      <c r="I80" s="186">
        <v>2264.4618000000028</v>
      </c>
      <c r="J80" s="186">
        <v>1158.1197299999997</v>
      </c>
      <c r="K80" s="187">
        <v>1106.3420699999997</v>
      </c>
      <c r="L80" s="186">
        <v>586.82650000000012</v>
      </c>
      <c r="M80" s="186">
        <v>301.29621000000003</v>
      </c>
      <c r="N80" s="187">
        <v>285.53028999999992</v>
      </c>
      <c r="O80" s="186">
        <v>3352.5465600000034</v>
      </c>
      <c r="P80" s="186">
        <v>1701.4423499999998</v>
      </c>
      <c r="Q80" s="187">
        <v>1651.1042099999995</v>
      </c>
      <c r="R80" s="186">
        <v>3390.0817900000056</v>
      </c>
      <c r="S80" s="186">
        <v>1724.1823299999976</v>
      </c>
      <c r="T80" s="188">
        <v>1665.8994600000015</v>
      </c>
    </row>
    <row r="81" spans="1:21" s="194" customFormat="1" ht="11.45" customHeight="1" x14ac:dyDescent="0.2">
      <c r="A81" s="191" t="s">
        <v>143</v>
      </c>
      <c r="B81" s="180"/>
      <c r="C81" s="192">
        <v>199.30445</v>
      </c>
      <c r="D81" s="181">
        <v>104.45896999999999</v>
      </c>
      <c r="E81" s="181">
        <v>94.845480000000009</v>
      </c>
      <c r="F81" s="181">
        <v>528.70202999999981</v>
      </c>
      <c r="G81" s="181">
        <v>262.69247999999993</v>
      </c>
      <c r="H81" s="182">
        <v>266.0095500000001</v>
      </c>
      <c r="I81" s="181">
        <v>2299.930670000002</v>
      </c>
      <c r="J81" s="181">
        <v>1174.0354499999999</v>
      </c>
      <c r="K81" s="182">
        <v>1125.8952199999999</v>
      </c>
      <c r="L81" s="181">
        <v>594.62330999999972</v>
      </c>
      <c r="M81" s="181">
        <v>305.14182000000005</v>
      </c>
      <c r="N81" s="182">
        <v>289.48149000000012</v>
      </c>
      <c r="O81" s="181">
        <v>3423.2560100000014</v>
      </c>
      <c r="P81" s="181">
        <v>1741.8697499999998</v>
      </c>
      <c r="Q81" s="182">
        <v>1681.38626</v>
      </c>
      <c r="R81" s="181">
        <v>3464.3937199999982</v>
      </c>
      <c r="S81" s="181">
        <v>1767.4321499999987</v>
      </c>
      <c r="T81" s="183">
        <v>1696.9615699999993</v>
      </c>
      <c r="U81" s="189"/>
    </row>
    <row r="82" spans="1:21" ht="11.45" customHeight="1" x14ac:dyDescent="0.2">
      <c r="A82" s="62" t="s">
        <v>144</v>
      </c>
      <c r="B82" s="193"/>
      <c r="C82" s="186">
        <v>217.07075999999992</v>
      </c>
      <c r="D82" s="186">
        <v>111.12194</v>
      </c>
      <c r="E82" s="186">
        <v>105.94882000000001</v>
      </c>
      <c r="F82" s="186">
        <v>560.29520999999977</v>
      </c>
      <c r="G82" s="186">
        <v>277.49436000000009</v>
      </c>
      <c r="H82" s="187">
        <v>282.80084999999997</v>
      </c>
      <c r="I82" s="186">
        <v>2328.2595300000007</v>
      </c>
      <c r="J82" s="186">
        <v>1179.35643</v>
      </c>
      <c r="K82" s="187">
        <v>1148.9030999999998</v>
      </c>
      <c r="L82" s="186">
        <v>615.29448000000025</v>
      </c>
      <c r="M82" s="186">
        <v>313.2874300000002</v>
      </c>
      <c r="N82" s="187">
        <v>302.00705000000016</v>
      </c>
      <c r="O82" s="186">
        <v>3503.849220000001</v>
      </c>
      <c r="P82" s="186">
        <v>1770.1382200000005</v>
      </c>
      <c r="Q82" s="187">
        <v>1733.7109999999998</v>
      </c>
      <c r="R82" s="186">
        <v>3547.501339999988</v>
      </c>
      <c r="S82" s="186">
        <v>1794.0028199999992</v>
      </c>
      <c r="T82" s="188">
        <v>1753.4985200000019</v>
      </c>
    </row>
    <row r="83" spans="1:21" s="194" customFormat="1" ht="11.45" customHeight="1" x14ac:dyDescent="0.2">
      <c r="A83" s="191" t="s">
        <v>145</v>
      </c>
      <c r="B83" s="180"/>
      <c r="C83" s="192">
        <v>225.5</v>
      </c>
      <c r="D83" s="181">
        <v>112.5</v>
      </c>
      <c r="E83" s="181">
        <v>113</v>
      </c>
      <c r="F83" s="181">
        <v>560.6</v>
      </c>
      <c r="G83" s="181">
        <v>280.2</v>
      </c>
      <c r="H83" s="182">
        <v>280.5</v>
      </c>
      <c r="I83" s="181">
        <v>2328</v>
      </c>
      <c r="J83" s="181">
        <v>1179.2</v>
      </c>
      <c r="K83" s="182">
        <v>1148.8</v>
      </c>
      <c r="L83" s="181">
        <v>612.79999999999995</v>
      </c>
      <c r="M83" s="181">
        <v>314.7</v>
      </c>
      <c r="N83" s="182">
        <v>298.2</v>
      </c>
      <c r="O83" s="181">
        <v>3501.5</v>
      </c>
      <c r="P83" s="181">
        <v>1774</v>
      </c>
      <c r="Q83" s="182">
        <v>1727.4</v>
      </c>
      <c r="R83" s="181">
        <v>3554.1</v>
      </c>
      <c r="S83" s="181">
        <v>1800.5</v>
      </c>
      <c r="T83" s="183">
        <v>1753.6</v>
      </c>
      <c r="U83" s="189"/>
    </row>
    <row r="84" spans="1:21" ht="11.45" customHeight="1" x14ac:dyDescent="0.2">
      <c r="A84" s="62" t="s">
        <v>146</v>
      </c>
      <c r="B84" s="193"/>
      <c r="C84" s="186">
        <v>233.6</v>
      </c>
      <c r="D84" s="186">
        <v>110.6</v>
      </c>
      <c r="E84" s="186">
        <v>122.9</v>
      </c>
      <c r="F84" s="186">
        <v>577.20000000000005</v>
      </c>
      <c r="G84" s="186">
        <v>282.39999999999998</v>
      </c>
      <c r="H84" s="187">
        <v>294.8</v>
      </c>
      <c r="I84" s="186">
        <v>2338.6999999999998</v>
      </c>
      <c r="J84" s="186">
        <v>1177.9000000000001</v>
      </c>
      <c r="K84" s="187">
        <v>1160.8</v>
      </c>
      <c r="L84" s="186">
        <v>605.1</v>
      </c>
      <c r="M84" s="186">
        <v>311</v>
      </c>
      <c r="N84" s="187">
        <v>294.10000000000002</v>
      </c>
      <c r="O84" s="186">
        <v>3521</v>
      </c>
      <c r="P84" s="186">
        <v>1771.3</v>
      </c>
      <c r="Q84" s="187">
        <v>1749.7</v>
      </c>
      <c r="R84" s="186">
        <v>3571.2</v>
      </c>
      <c r="S84" s="186">
        <v>1798.3</v>
      </c>
      <c r="T84" s="188">
        <v>1772.9</v>
      </c>
    </row>
    <row r="85" spans="1:21" s="194" customFormat="1" ht="11.45" customHeight="1" x14ac:dyDescent="0.2">
      <c r="A85" s="191" t="s">
        <v>147</v>
      </c>
      <c r="B85" s="180"/>
      <c r="C85" s="192">
        <v>240.4</v>
      </c>
      <c r="D85" s="181">
        <v>113.7</v>
      </c>
      <c r="E85" s="181">
        <v>126.7</v>
      </c>
      <c r="F85" s="181">
        <v>580.20000000000005</v>
      </c>
      <c r="G85" s="181">
        <v>280</v>
      </c>
      <c r="H85" s="182">
        <v>300.10000000000002</v>
      </c>
      <c r="I85" s="181">
        <v>2321</v>
      </c>
      <c r="J85" s="181">
        <v>1175.2</v>
      </c>
      <c r="K85" s="182">
        <v>1145.8</v>
      </c>
      <c r="L85" s="181">
        <v>627.29999999999995</v>
      </c>
      <c r="M85" s="181">
        <v>322.5</v>
      </c>
      <c r="N85" s="182">
        <v>304.89999999999998</v>
      </c>
      <c r="O85" s="181">
        <v>3528.5</v>
      </c>
      <c r="P85" s="181">
        <v>1777.7</v>
      </c>
      <c r="Q85" s="182">
        <v>1750.8</v>
      </c>
      <c r="R85" s="181">
        <v>3573.3</v>
      </c>
      <c r="S85" s="181">
        <v>1799.9</v>
      </c>
      <c r="T85" s="183">
        <v>1773.4</v>
      </c>
      <c r="U85" s="189"/>
    </row>
    <row r="86" spans="1:21" ht="11.45" customHeight="1" x14ac:dyDescent="0.2">
      <c r="A86" s="62" t="s">
        <v>148</v>
      </c>
      <c r="B86" s="193"/>
      <c r="C86" s="186">
        <v>223.7</v>
      </c>
      <c r="D86" s="186">
        <v>117.6</v>
      </c>
      <c r="E86" s="186">
        <v>106</v>
      </c>
      <c r="F86" s="186">
        <v>561.70000000000005</v>
      </c>
      <c r="G86" s="186">
        <v>285.2</v>
      </c>
      <c r="H86" s="187">
        <v>276.60000000000002</v>
      </c>
      <c r="I86" s="186">
        <v>2305.3000000000002</v>
      </c>
      <c r="J86" s="186">
        <v>1177.8</v>
      </c>
      <c r="K86" s="187">
        <v>1127.5</v>
      </c>
      <c r="L86" s="186">
        <v>623.4</v>
      </c>
      <c r="M86" s="186">
        <v>319</v>
      </c>
      <c r="N86" s="187">
        <v>304.39999999999998</v>
      </c>
      <c r="O86" s="186">
        <v>3490.4</v>
      </c>
      <c r="P86" s="186">
        <v>1782</v>
      </c>
      <c r="Q86" s="187">
        <v>1708.4</v>
      </c>
      <c r="R86" s="186">
        <v>3553</v>
      </c>
      <c r="S86" s="186">
        <v>1816.1</v>
      </c>
      <c r="T86" s="188">
        <v>1736.9</v>
      </c>
    </row>
    <row r="87" spans="1:21" ht="11.45" customHeight="1" x14ac:dyDescent="0.2">
      <c r="A87" s="191" t="s">
        <v>149</v>
      </c>
      <c r="B87" s="180"/>
      <c r="C87" s="192">
        <v>239.3</v>
      </c>
      <c r="D87" s="181">
        <v>123.1</v>
      </c>
      <c r="E87" s="181">
        <v>116.2</v>
      </c>
      <c r="F87" s="181">
        <v>583.5</v>
      </c>
      <c r="G87" s="181">
        <v>291.89999999999998</v>
      </c>
      <c r="H87" s="182">
        <v>291.5</v>
      </c>
      <c r="I87" s="181">
        <v>2317.6999999999998</v>
      </c>
      <c r="J87" s="181">
        <v>1182.4000000000001</v>
      </c>
      <c r="K87" s="182">
        <v>1135.3</v>
      </c>
      <c r="L87" s="181">
        <v>643.6</v>
      </c>
      <c r="M87" s="181">
        <v>327.7</v>
      </c>
      <c r="N87" s="182">
        <v>315.8</v>
      </c>
      <c r="O87" s="181">
        <v>3544.7</v>
      </c>
      <c r="P87" s="181">
        <v>1802.1</v>
      </c>
      <c r="Q87" s="182">
        <v>1742.6</v>
      </c>
      <c r="R87" s="181">
        <v>3609.2</v>
      </c>
      <c r="S87" s="181">
        <v>1839.3</v>
      </c>
      <c r="T87" s="183">
        <v>1769.9</v>
      </c>
    </row>
    <row r="88" spans="1:21" x14ac:dyDescent="0.2">
      <c r="A88" s="62" t="s">
        <v>150</v>
      </c>
      <c r="B88" s="193"/>
      <c r="C88" s="186">
        <v>245.6</v>
      </c>
      <c r="D88" s="186">
        <v>126.9</v>
      </c>
      <c r="E88" s="186">
        <v>118.7</v>
      </c>
      <c r="F88" s="186">
        <v>592.1</v>
      </c>
      <c r="G88" s="186">
        <v>298.8</v>
      </c>
      <c r="H88" s="187">
        <v>293.3</v>
      </c>
      <c r="I88" s="186">
        <v>2327</v>
      </c>
      <c r="J88" s="186">
        <v>1191.5</v>
      </c>
      <c r="K88" s="187">
        <v>1135.5</v>
      </c>
      <c r="L88" s="186">
        <v>642.20000000000005</v>
      </c>
      <c r="M88" s="186">
        <v>329.3</v>
      </c>
      <c r="N88" s="187">
        <v>312.89999999999998</v>
      </c>
      <c r="O88" s="186">
        <v>3561.3</v>
      </c>
      <c r="P88" s="186">
        <v>1819.6</v>
      </c>
      <c r="Q88" s="187">
        <v>1741.7</v>
      </c>
      <c r="R88" s="186">
        <v>3624.8</v>
      </c>
      <c r="S88" s="186">
        <v>1857.2</v>
      </c>
      <c r="T88" s="188">
        <v>1767.5</v>
      </c>
    </row>
    <row r="89" spans="1:21" ht="11.45" customHeight="1" x14ac:dyDescent="0.2">
      <c r="A89" s="191" t="s">
        <v>151</v>
      </c>
      <c r="B89" s="180"/>
      <c r="C89" s="192">
        <v>257.2</v>
      </c>
      <c r="D89" s="181">
        <v>130</v>
      </c>
      <c r="E89" s="181">
        <v>127.2</v>
      </c>
      <c r="F89" s="181">
        <v>608.5</v>
      </c>
      <c r="G89" s="181">
        <v>306.5</v>
      </c>
      <c r="H89" s="182">
        <v>301.89999999999998</v>
      </c>
      <c r="I89" s="181">
        <v>2306.6</v>
      </c>
      <c r="J89" s="181">
        <v>1182.2</v>
      </c>
      <c r="K89" s="182">
        <v>1124.4000000000001</v>
      </c>
      <c r="L89" s="181">
        <v>640.9</v>
      </c>
      <c r="M89" s="181">
        <v>327.5</v>
      </c>
      <c r="N89" s="182">
        <v>313.39999999999998</v>
      </c>
      <c r="O89" s="181">
        <v>3556</v>
      </c>
      <c r="P89" s="181">
        <v>1816.2</v>
      </c>
      <c r="Q89" s="182">
        <v>1739.8</v>
      </c>
      <c r="R89" s="181">
        <v>3618</v>
      </c>
      <c r="S89" s="181">
        <v>1851.2</v>
      </c>
      <c r="T89" s="183">
        <v>1766.8</v>
      </c>
    </row>
    <row r="90" spans="1:21" x14ac:dyDescent="0.2">
      <c r="A90" s="62" t="s">
        <v>152</v>
      </c>
      <c r="B90" s="193"/>
      <c r="C90" s="186">
        <v>237.6</v>
      </c>
      <c r="D90" s="186">
        <v>128.19999999999999</v>
      </c>
      <c r="E90" s="186">
        <v>109.4</v>
      </c>
      <c r="F90" s="186">
        <v>590.1</v>
      </c>
      <c r="G90" s="186">
        <v>304</v>
      </c>
      <c r="H90" s="187">
        <v>286.2</v>
      </c>
      <c r="I90" s="186">
        <v>2354.6</v>
      </c>
      <c r="J90" s="186">
        <v>1179.7</v>
      </c>
      <c r="K90" s="187">
        <v>1175</v>
      </c>
      <c r="L90" s="186">
        <v>643.79999999999995</v>
      </c>
      <c r="M90" s="186">
        <v>330.8</v>
      </c>
      <c r="N90" s="187">
        <v>312.89999999999998</v>
      </c>
      <c r="O90" s="186">
        <v>3588.5</v>
      </c>
      <c r="P90" s="186">
        <v>1814.4</v>
      </c>
      <c r="Q90" s="187">
        <v>1774.1</v>
      </c>
      <c r="R90" s="186">
        <v>3648.5</v>
      </c>
      <c r="S90" s="186">
        <v>1847.1</v>
      </c>
      <c r="T90" s="188">
        <v>1801.4</v>
      </c>
    </row>
    <row r="91" spans="1:21" ht="11.45" customHeight="1" x14ac:dyDescent="0.2">
      <c r="A91" s="191" t="s">
        <v>153</v>
      </c>
      <c r="B91" s="180"/>
      <c r="C91" s="192">
        <v>255.2</v>
      </c>
      <c r="D91" s="181">
        <v>127.9</v>
      </c>
      <c r="E91" s="181">
        <v>127.3</v>
      </c>
      <c r="F91" s="181">
        <v>608.1</v>
      </c>
      <c r="G91" s="181">
        <v>303.8</v>
      </c>
      <c r="H91" s="182">
        <v>304.3</v>
      </c>
      <c r="I91" s="181">
        <v>2340.1999999999998</v>
      </c>
      <c r="J91" s="181">
        <v>1172.3</v>
      </c>
      <c r="K91" s="182">
        <v>1167.9000000000001</v>
      </c>
      <c r="L91" s="181">
        <v>652.4</v>
      </c>
      <c r="M91" s="181">
        <v>334.3</v>
      </c>
      <c r="N91" s="182">
        <v>318.10000000000002</v>
      </c>
      <c r="O91" s="181">
        <v>3600.7</v>
      </c>
      <c r="P91" s="181">
        <v>1810.3</v>
      </c>
      <c r="Q91" s="182">
        <v>1790.4</v>
      </c>
      <c r="R91" s="181">
        <v>3666.8</v>
      </c>
      <c r="S91" s="181">
        <v>1847.4</v>
      </c>
      <c r="T91" s="183">
        <v>1819.4</v>
      </c>
    </row>
    <row r="92" spans="1:21" x14ac:dyDescent="0.2">
      <c r="A92" s="62" t="s">
        <v>154</v>
      </c>
      <c r="B92" s="193"/>
      <c r="C92" s="186">
        <v>233.8</v>
      </c>
      <c r="D92" s="186">
        <v>120.5</v>
      </c>
      <c r="E92" s="186">
        <v>113.4</v>
      </c>
      <c r="F92" s="186">
        <v>594.29999999999995</v>
      </c>
      <c r="G92" s="186">
        <v>300.2</v>
      </c>
      <c r="H92" s="187">
        <v>294.10000000000002</v>
      </c>
      <c r="I92" s="186">
        <v>2372.6</v>
      </c>
      <c r="J92" s="186">
        <v>1202</v>
      </c>
      <c r="K92" s="187">
        <v>1170.5999999999999</v>
      </c>
      <c r="L92" s="186">
        <v>662.8</v>
      </c>
      <c r="M92" s="186">
        <v>341.2</v>
      </c>
      <c r="N92" s="187">
        <v>321.60000000000002</v>
      </c>
      <c r="O92" s="186">
        <v>3629.8</v>
      </c>
      <c r="P92" s="186">
        <v>1843.4</v>
      </c>
      <c r="Q92" s="187">
        <v>1786.4</v>
      </c>
      <c r="R92" s="186">
        <v>3698.1</v>
      </c>
      <c r="S92" s="186">
        <v>1880.9</v>
      </c>
      <c r="T92" s="188">
        <v>1817.2</v>
      </c>
    </row>
    <row r="93" spans="1:21" ht="11.45" customHeight="1" x14ac:dyDescent="0.2">
      <c r="A93" s="191" t="s">
        <v>155</v>
      </c>
      <c r="B93" s="180"/>
      <c r="C93" s="192">
        <v>253.8</v>
      </c>
      <c r="D93" s="181">
        <v>138.4</v>
      </c>
      <c r="E93" s="181">
        <v>115.4</v>
      </c>
      <c r="F93" s="181">
        <v>612</v>
      </c>
      <c r="G93" s="181">
        <v>319.8</v>
      </c>
      <c r="H93" s="182">
        <v>292.2</v>
      </c>
      <c r="I93" s="181">
        <v>2366.6</v>
      </c>
      <c r="J93" s="181">
        <v>1197.5999999999999</v>
      </c>
      <c r="K93" s="182">
        <v>1169</v>
      </c>
      <c r="L93" s="181">
        <v>653.29999999999995</v>
      </c>
      <c r="M93" s="181">
        <v>333.4</v>
      </c>
      <c r="N93" s="182">
        <v>319.89999999999998</v>
      </c>
      <c r="O93" s="181">
        <v>3631.9</v>
      </c>
      <c r="P93" s="181">
        <v>1850.8</v>
      </c>
      <c r="Q93" s="182">
        <v>1781.1</v>
      </c>
      <c r="R93" s="181">
        <v>3699.2</v>
      </c>
      <c r="S93" s="181">
        <v>1885.7</v>
      </c>
      <c r="T93" s="183">
        <v>1813.4</v>
      </c>
    </row>
    <row r="94" spans="1:21" x14ac:dyDescent="0.2">
      <c r="A94" s="62" t="s">
        <v>156</v>
      </c>
      <c r="B94" s="193"/>
      <c r="C94" s="186">
        <v>239.6</v>
      </c>
      <c r="D94" s="186">
        <v>131.6</v>
      </c>
      <c r="E94" s="186">
        <v>108</v>
      </c>
      <c r="F94" s="186">
        <v>604.79999999999995</v>
      </c>
      <c r="G94" s="186">
        <v>318.89999999999998</v>
      </c>
      <c r="H94" s="187">
        <v>285.89999999999998</v>
      </c>
      <c r="I94" s="186">
        <v>2372.3000000000002</v>
      </c>
      <c r="J94" s="186">
        <v>1199.5</v>
      </c>
      <c r="K94" s="187">
        <v>1172.7</v>
      </c>
      <c r="L94" s="186">
        <v>685.9</v>
      </c>
      <c r="M94" s="186">
        <v>338.8</v>
      </c>
      <c r="N94" s="187">
        <v>347.2</v>
      </c>
      <c r="O94" s="186">
        <v>3663</v>
      </c>
      <c r="P94" s="186">
        <v>1857.3</v>
      </c>
      <c r="Q94" s="187">
        <v>1805.8</v>
      </c>
      <c r="R94" s="186">
        <v>3720.2</v>
      </c>
      <c r="S94" s="186">
        <v>1887.1</v>
      </c>
      <c r="T94" s="188">
        <v>1833.1</v>
      </c>
    </row>
    <row r="95" spans="1:21" ht="11.45" customHeight="1" x14ac:dyDescent="0.2">
      <c r="A95" s="191" t="s">
        <v>157</v>
      </c>
      <c r="B95" s="180"/>
      <c r="C95" s="192">
        <v>260.20408999999989</v>
      </c>
      <c r="D95" s="181">
        <v>142.25966</v>
      </c>
      <c r="E95" s="181">
        <v>117.94443000000001</v>
      </c>
      <c r="F95" s="181">
        <v>629.14957000000004</v>
      </c>
      <c r="G95" s="181">
        <v>327.75052999999997</v>
      </c>
      <c r="H95" s="182">
        <v>301.39903999999996</v>
      </c>
      <c r="I95" s="181">
        <v>2377.90967</v>
      </c>
      <c r="J95" s="181">
        <v>1197.4628099999998</v>
      </c>
      <c r="K95" s="182">
        <v>1180.44686</v>
      </c>
      <c r="L95" s="181">
        <v>687.90992000000006</v>
      </c>
      <c r="M95" s="181">
        <v>344.74515999999994</v>
      </c>
      <c r="N95" s="182">
        <v>343.16476000000006</v>
      </c>
      <c r="O95" s="181">
        <v>3694.9691600000001</v>
      </c>
      <c r="P95" s="181">
        <v>1869.9584999999997</v>
      </c>
      <c r="Q95" s="182">
        <v>1825.0106600000001</v>
      </c>
      <c r="R95" s="181">
        <v>3750.8229299999916</v>
      </c>
      <c r="S95" s="181">
        <v>1904.7953299999976</v>
      </c>
      <c r="T95" s="183">
        <v>1846.027599999996</v>
      </c>
    </row>
    <row r="96" spans="1:21" x14ac:dyDescent="0.2">
      <c r="A96" s="62" t="s">
        <v>158</v>
      </c>
      <c r="B96" s="193"/>
      <c r="C96" s="186">
        <v>247.24669000000011</v>
      </c>
      <c r="D96" s="186">
        <v>133.53213999999994</v>
      </c>
      <c r="E96" s="186">
        <v>113.71454999999992</v>
      </c>
      <c r="F96" s="186">
        <v>622.60672000000045</v>
      </c>
      <c r="G96" s="186">
        <v>323.28741999999994</v>
      </c>
      <c r="H96" s="187">
        <v>299.31929999999988</v>
      </c>
      <c r="I96" s="186">
        <v>2385.9562999999994</v>
      </c>
      <c r="J96" s="186">
        <v>1199.5823300000006</v>
      </c>
      <c r="K96" s="187">
        <v>1186.373970000001</v>
      </c>
      <c r="L96" s="186">
        <v>692.68170999999984</v>
      </c>
      <c r="M96" s="186">
        <v>350.91682000000014</v>
      </c>
      <c r="N96" s="187">
        <v>341.76488999999981</v>
      </c>
      <c r="O96" s="186">
        <v>3701.2447299999999</v>
      </c>
      <c r="P96" s="186">
        <v>1873.7865700000011</v>
      </c>
      <c r="Q96" s="187">
        <v>1827.4581600000006</v>
      </c>
      <c r="R96" s="186">
        <v>3749.9161799999983</v>
      </c>
      <c r="S96" s="186">
        <v>1899.1861399999991</v>
      </c>
      <c r="T96" s="188">
        <v>1850.7300399999981</v>
      </c>
    </row>
    <row r="97" spans="1:20" ht="11.45" customHeight="1" x14ac:dyDescent="0.2">
      <c r="A97" s="191" t="s">
        <v>159</v>
      </c>
      <c r="B97" s="180"/>
      <c r="C97" s="192">
        <v>275.06853999999993</v>
      </c>
      <c r="D97" s="181">
        <v>145.70463999999998</v>
      </c>
      <c r="E97" s="181">
        <v>129.36390000000006</v>
      </c>
      <c r="F97" s="181">
        <v>651.8364799999996</v>
      </c>
      <c r="G97" s="181">
        <v>338.38490999999993</v>
      </c>
      <c r="H97" s="182">
        <v>313.45157000000006</v>
      </c>
      <c r="I97" s="181">
        <v>2377.7512900000011</v>
      </c>
      <c r="J97" s="181">
        <v>1206.14534</v>
      </c>
      <c r="K97" s="182">
        <v>1171.6059500000006</v>
      </c>
      <c r="L97" s="181">
        <v>694.50725000000023</v>
      </c>
      <c r="M97" s="181">
        <v>351.50309999999996</v>
      </c>
      <c r="N97" s="182">
        <v>343.0041500000001</v>
      </c>
      <c r="O97" s="181">
        <v>3724.0950200000011</v>
      </c>
      <c r="P97" s="181">
        <v>1896.0333499999997</v>
      </c>
      <c r="Q97" s="182">
        <v>1828.0616700000007</v>
      </c>
      <c r="R97" s="181">
        <v>3784.3020499999707</v>
      </c>
      <c r="S97" s="181">
        <v>1926.7384399999969</v>
      </c>
      <c r="T97" s="183">
        <v>1857.5636099999958</v>
      </c>
    </row>
    <row r="98" spans="1:20" x14ac:dyDescent="0.2">
      <c r="A98" s="62" t="s">
        <v>160</v>
      </c>
      <c r="B98" s="193"/>
      <c r="C98" s="186">
        <v>272.26279000000005</v>
      </c>
      <c r="D98" s="186">
        <v>142.58792000000003</v>
      </c>
      <c r="E98" s="186">
        <v>129.67486999999994</v>
      </c>
      <c r="F98" s="186">
        <v>650.79359999999974</v>
      </c>
      <c r="G98" s="186">
        <v>333.10122000000024</v>
      </c>
      <c r="H98" s="187">
        <v>317.69238000000001</v>
      </c>
      <c r="I98" s="186">
        <v>2416.0116600000024</v>
      </c>
      <c r="J98" s="186">
        <v>1220.0919699999997</v>
      </c>
      <c r="K98" s="187">
        <v>1195.9196899999997</v>
      </c>
      <c r="L98" s="186">
        <v>706.94534000000021</v>
      </c>
      <c r="M98" s="186">
        <v>358.93778999999984</v>
      </c>
      <c r="N98" s="187">
        <v>348.00755000000015</v>
      </c>
      <c r="O98" s="186">
        <v>3773.7506000000021</v>
      </c>
      <c r="P98" s="186">
        <v>1912.1309799999999</v>
      </c>
      <c r="Q98" s="187">
        <v>1861.6196199999999</v>
      </c>
      <c r="R98" s="186">
        <v>3829.5665900000095</v>
      </c>
      <c r="S98" s="186">
        <v>1945.192610000001</v>
      </c>
      <c r="T98" s="188">
        <v>1884.3739800000026</v>
      </c>
    </row>
    <row r="99" spans="1:20" ht="11.45" customHeight="1" x14ac:dyDescent="0.2">
      <c r="A99" s="191" t="s">
        <v>161</v>
      </c>
      <c r="B99" s="180"/>
      <c r="C99" s="192">
        <v>277.4778500000001</v>
      </c>
      <c r="D99" s="181">
        <v>139.79189000000002</v>
      </c>
      <c r="E99" s="181">
        <v>137.68595999999991</v>
      </c>
      <c r="F99" s="181">
        <v>665.66593000000012</v>
      </c>
      <c r="G99" s="181">
        <v>332.91467</v>
      </c>
      <c r="H99" s="182">
        <v>332.75125999999995</v>
      </c>
      <c r="I99" s="181">
        <v>2419.7487100000008</v>
      </c>
      <c r="J99" s="181">
        <v>1221.5500699999998</v>
      </c>
      <c r="K99" s="182">
        <v>1198.1986399999998</v>
      </c>
      <c r="L99" s="181">
        <v>719.6896699999993</v>
      </c>
      <c r="M99" s="181">
        <v>366.00393999999994</v>
      </c>
      <c r="N99" s="182">
        <v>353.68573000000009</v>
      </c>
      <c r="O99" s="181">
        <v>3805.1043100000002</v>
      </c>
      <c r="P99" s="181">
        <v>1920.4686799999995</v>
      </c>
      <c r="Q99" s="182">
        <v>1884.63563</v>
      </c>
      <c r="R99" s="181">
        <v>3868.217420000004</v>
      </c>
      <c r="S99" s="181">
        <v>1953.8013199999953</v>
      </c>
      <c r="T99" s="183">
        <v>1914.4160999999949</v>
      </c>
    </row>
    <row r="100" spans="1:20" x14ac:dyDescent="0.2">
      <c r="A100" s="195"/>
      <c r="B100" s="195"/>
      <c r="C100" s="195"/>
      <c r="D100" s="195"/>
      <c r="E100" s="195"/>
      <c r="F100" s="195"/>
      <c r="G100" s="195"/>
      <c r="H100" s="195"/>
      <c r="I100" s="195"/>
      <c r="J100" s="195"/>
      <c r="K100" s="195"/>
      <c r="L100" s="195"/>
      <c r="M100" s="195"/>
      <c r="N100" s="195"/>
    </row>
    <row r="101" spans="1:20" ht="12.75" customHeight="1" x14ac:dyDescent="0.2">
      <c r="A101" s="650" t="s">
        <v>162</v>
      </c>
      <c r="B101" s="650"/>
      <c r="C101" s="650"/>
      <c r="D101" s="650"/>
      <c r="E101" s="650"/>
      <c r="F101" s="650"/>
      <c r="G101" s="650"/>
      <c r="H101" s="650"/>
      <c r="I101" s="650"/>
      <c r="J101" s="650"/>
      <c r="M101" s="660"/>
      <c r="N101" s="660"/>
    </row>
    <row r="103" spans="1:20" x14ac:dyDescent="0.2">
      <c r="A103" s="639" t="s">
        <v>57</v>
      </c>
      <c r="B103" s="639"/>
      <c r="C103" s="639"/>
      <c r="D103" s="639"/>
      <c r="E103" s="639"/>
      <c r="F103" s="639"/>
      <c r="G103" s="639"/>
      <c r="H103" s="639"/>
      <c r="I103" s="639"/>
      <c r="J103" s="639"/>
      <c r="K103" s="639"/>
      <c r="L103" s="639"/>
      <c r="M103" s="639"/>
      <c r="N103" s="639"/>
      <c r="O103" s="639"/>
      <c r="P103" s="639"/>
      <c r="Q103" s="639"/>
      <c r="R103" s="639"/>
      <c r="S103" s="639"/>
      <c r="T103" s="639"/>
    </row>
    <row r="104" spans="1:20" x14ac:dyDescent="0.2">
      <c r="A104" s="164"/>
      <c r="B104" s="164"/>
      <c r="C104" s="164"/>
      <c r="D104" s="164"/>
      <c r="E104" s="164"/>
      <c r="F104" s="164"/>
      <c r="G104" s="164"/>
      <c r="H104" s="164"/>
      <c r="I104" s="164"/>
      <c r="J104" s="164"/>
      <c r="K104" s="164"/>
      <c r="L104" s="164"/>
      <c r="M104" s="164"/>
      <c r="N104" s="164"/>
    </row>
    <row r="106" spans="1:20" x14ac:dyDescent="0.2">
      <c r="A106" s="164"/>
      <c r="B106" s="164"/>
      <c r="C106" s="164"/>
      <c r="D106" s="164"/>
      <c r="E106" s="164"/>
      <c r="F106" s="164"/>
      <c r="G106" s="164"/>
      <c r="H106" s="164"/>
      <c r="I106" s="164"/>
      <c r="J106" s="164"/>
      <c r="K106" s="164"/>
      <c r="L106" s="164"/>
      <c r="M106" s="164"/>
      <c r="N106" s="164"/>
    </row>
    <row r="108" spans="1:20" x14ac:dyDescent="0.2">
      <c r="S108" s="651"/>
      <c r="T108" s="651"/>
    </row>
  </sheetData>
  <mergeCells count="12">
    <mergeCell ref="S108:T108"/>
    <mergeCell ref="A3:N3"/>
    <mergeCell ref="A4:A5"/>
    <mergeCell ref="C4:E4"/>
    <mergeCell ref="F4:H4"/>
    <mergeCell ref="I4:K4"/>
    <mergeCell ref="L4:N4"/>
    <mergeCell ref="O4:Q4"/>
    <mergeCell ref="R4:T4"/>
    <mergeCell ref="A101:J101"/>
    <mergeCell ref="M101:N101"/>
    <mergeCell ref="A103:T103"/>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N95"/>
  <sheetViews>
    <sheetView showGridLines="0" zoomScaleNormal="100" workbookViewId="0"/>
  </sheetViews>
  <sheetFormatPr baseColWidth="10" defaultColWidth="11.42578125" defaultRowHeight="14.25" x14ac:dyDescent="0.2"/>
  <cols>
    <col min="1" max="1" width="10.42578125" style="570" customWidth="1"/>
    <col min="2" max="16384" width="11.42578125" style="570"/>
  </cols>
  <sheetData>
    <row r="1" spans="1:14" ht="49.5" customHeight="1" x14ac:dyDescent="0.2">
      <c r="E1" s="648" t="s">
        <v>58</v>
      </c>
      <c r="F1" s="648"/>
      <c r="G1" s="648"/>
      <c r="M1" s="571"/>
      <c r="N1" s="571"/>
    </row>
    <row r="2" spans="1:14" ht="13.5" customHeight="1" x14ac:dyDescent="0.2">
      <c r="E2" s="32"/>
      <c r="F2" s="32"/>
      <c r="G2" s="32"/>
      <c r="M2" s="571"/>
      <c r="N2" s="571"/>
    </row>
    <row r="3" spans="1:14" ht="30" customHeight="1" thickBot="1" x14ac:dyDescent="0.25">
      <c r="A3" s="717" t="s">
        <v>51</v>
      </c>
      <c r="B3" s="717"/>
      <c r="C3" s="717"/>
      <c r="D3" s="717"/>
      <c r="E3" s="717"/>
      <c r="F3" s="717"/>
      <c r="G3" s="717"/>
    </row>
    <row r="4" spans="1:14" ht="21" customHeight="1" thickTop="1" x14ac:dyDescent="0.2">
      <c r="A4" s="718" t="s">
        <v>59</v>
      </c>
      <c r="B4" s="729" t="s">
        <v>192</v>
      </c>
      <c r="C4" s="730"/>
      <c r="D4" s="731"/>
      <c r="E4" s="729" t="s">
        <v>193</v>
      </c>
      <c r="F4" s="729"/>
      <c r="G4" s="724"/>
    </row>
    <row r="5" spans="1:14" ht="87" customHeight="1" x14ac:dyDescent="0.2">
      <c r="A5" s="719"/>
      <c r="B5" s="609" t="s">
        <v>306</v>
      </c>
      <c r="C5" s="573" t="s">
        <v>307</v>
      </c>
      <c r="D5" s="573" t="s">
        <v>308</v>
      </c>
      <c r="E5" s="609" t="s">
        <v>306</v>
      </c>
      <c r="F5" s="573" t="s">
        <v>307</v>
      </c>
      <c r="G5" s="574" t="s">
        <v>308</v>
      </c>
    </row>
    <row r="6" spans="1:14" s="579" customFormat="1" ht="11.45" customHeight="1" x14ac:dyDescent="0.2">
      <c r="A6" s="575" t="s">
        <v>199</v>
      </c>
      <c r="B6" s="576">
        <v>1662.8190099999974</v>
      </c>
      <c r="C6" s="576">
        <v>40.622169999999997</v>
      </c>
      <c r="D6" s="576">
        <v>2.4429700259440779</v>
      </c>
      <c r="E6" s="576">
        <v>11617.695480000069</v>
      </c>
      <c r="F6" s="576">
        <v>491.45513000000096</v>
      </c>
      <c r="G6" s="578">
        <v>4.2302290574412442</v>
      </c>
    </row>
    <row r="7" spans="1:14" s="579" customFormat="1" ht="11.45" customHeight="1" x14ac:dyDescent="0.2">
      <c r="A7" s="580" t="s">
        <v>82</v>
      </c>
      <c r="B7" s="581">
        <v>1678.3991499999963</v>
      </c>
      <c r="C7" s="581">
        <v>42.279950000000007</v>
      </c>
      <c r="D7" s="581">
        <v>2.5190640736442282</v>
      </c>
      <c r="E7" s="581">
        <v>11775.305229999953</v>
      </c>
      <c r="F7" s="581">
        <v>478.80811000000017</v>
      </c>
      <c r="G7" s="583">
        <v>4.0662055093072276</v>
      </c>
    </row>
    <row r="8" spans="1:14" s="579" customFormat="1" ht="11.45" customHeight="1" x14ac:dyDescent="0.2">
      <c r="A8" s="575" t="s">
        <v>83</v>
      </c>
      <c r="B8" s="576">
        <v>1696.437889999997</v>
      </c>
      <c r="C8" s="576">
        <v>31.859269999999999</v>
      </c>
      <c r="D8" s="576">
        <v>1.8780098103090619</v>
      </c>
      <c r="E8" s="576">
        <v>11816.785360000056</v>
      </c>
      <c r="F8" s="576">
        <v>398.81406999999967</v>
      </c>
      <c r="G8" s="578">
        <v>3.3749793861026669</v>
      </c>
    </row>
    <row r="9" spans="1:14" s="579" customFormat="1" ht="11.45" customHeight="1" x14ac:dyDescent="0.2">
      <c r="A9" s="580" t="s">
        <v>84</v>
      </c>
      <c r="B9" s="581">
        <v>1690.3202800000029</v>
      </c>
      <c r="C9" s="581">
        <v>31.198869999999992</v>
      </c>
      <c r="D9" s="581">
        <v>1.8457371877476345</v>
      </c>
      <c r="E9" s="581">
        <v>11884.012599999673</v>
      </c>
      <c r="F9" s="581">
        <v>424.69524000000058</v>
      </c>
      <c r="G9" s="583">
        <v>3.5736687118626267</v>
      </c>
    </row>
    <row r="10" spans="1:14" s="579" customFormat="1" ht="11.45" customHeight="1" x14ac:dyDescent="0.2">
      <c r="A10" s="575" t="s">
        <v>85</v>
      </c>
      <c r="B10" s="576">
        <v>1698.1408900000008</v>
      </c>
      <c r="C10" s="576">
        <v>23.881429999999995</v>
      </c>
      <c r="D10" s="576">
        <v>1.4063279519757623</v>
      </c>
      <c r="E10" s="576">
        <v>11951.431740000176</v>
      </c>
      <c r="F10" s="576">
        <v>435.5390200000009</v>
      </c>
      <c r="G10" s="578">
        <v>3.6442413718709359</v>
      </c>
    </row>
    <row r="11" spans="1:14" s="579" customFormat="1" ht="11.45" customHeight="1" x14ac:dyDescent="0.2">
      <c r="A11" s="580" t="s">
        <v>86</v>
      </c>
      <c r="B11" s="581">
        <v>1704.2674200000058</v>
      </c>
      <c r="C11" s="581">
        <v>42.40102000000001</v>
      </c>
      <c r="D11" s="581">
        <v>2.4879323222642995</v>
      </c>
      <c r="E11" s="581">
        <v>12029.122720000141</v>
      </c>
      <c r="F11" s="581">
        <v>417.1579300000007</v>
      </c>
      <c r="G11" s="583">
        <v>3.467899860281713</v>
      </c>
    </row>
    <row r="12" spans="1:14" s="579" customFormat="1" ht="11.45" customHeight="1" x14ac:dyDescent="0.2">
      <c r="A12" s="575" t="s">
        <v>87</v>
      </c>
      <c r="B12" s="576">
        <v>1716.5706400000031</v>
      </c>
      <c r="C12" s="576">
        <v>26.023239999999998</v>
      </c>
      <c r="D12" s="576">
        <v>1.5160016951006425</v>
      </c>
      <c r="E12" s="576">
        <v>12085.990549999871</v>
      </c>
      <c r="F12" s="576">
        <v>394.09173000000004</v>
      </c>
      <c r="G12" s="578">
        <v>3.2607317403537457</v>
      </c>
    </row>
    <row r="13" spans="1:14" s="579" customFormat="1" ht="11.45" customHeight="1" x14ac:dyDescent="0.2">
      <c r="A13" s="580" t="s">
        <v>88</v>
      </c>
      <c r="B13" s="581">
        <v>1742.5286300000055</v>
      </c>
      <c r="C13" s="581">
        <v>29.303399999999993</v>
      </c>
      <c r="D13" s="581">
        <v>1.6816596006230269</v>
      </c>
      <c r="E13" s="581">
        <v>12202.531890000044</v>
      </c>
      <c r="F13" s="581">
        <v>401.32835999999998</v>
      </c>
      <c r="G13" s="583">
        <v>3.2888941706342756</v>
      </c>
    </row>
    <row r="14" spans="1:14" s="579" customFormat="1" ht="11.45" customHeight="1" x14ac:dyDescent="0.2">
      <c r="A14" s="575" t="s">
        <v>89</v>
      </c>
      <c r="B14" s="576">
        <v>1747.7691699999946</v>
      </c>
      <c r="C14" s="576">
        <v>34.440070000000006</v>
      </c>
      <c r="D14" s="576">
        <v>1.9705159348931709</v>
      </c>
      <c r="E14" s="576">
        <v>12277.581429999967</v>
      </c>
      <c r="F14" s="576">
        <v>423.20640999999989</v>
      </c>
      <c r="G14" s="578">
        <v>3.4469851608225173</v>
      </c>
    </row>
    <row r="15" spans="1:14" s="579" customFormat="1" ht="11.45" customHeight="1" x14ac:dyDescent="0.2">
      <c r="A15" s="580" t="s">
        <v>90</v>
      </c>
      <c r="B15" s="581">
        <v>1763.3740900000023</v>
      </c>
      <c r="C15" s="581">
        <v>29.168860000000002</v>
      </c>
      <c r="D15" s="581">
        <v>1.6541504247689136</v>
      </c>
      <c r="E15" s="581">
        <v>12381.659089999839</v>
      </c>
      <c r="F15" s="581">
        <v>389.86691999999942</v>
      </c>
      <c r="G15" s="583">
        <v>3.1487453916000567</v>
      </c>
    </row>
    <row r="16" spans="1:14" s="579" customFormat="1" ht="11.45" customHeight="1" x14ac:dyDescent="0.2">
      <c r="A16" s="575" t="s">
        <v>91</v>
      </c>
      <c r="B16" s="576">
        <v>1765.0770400000051</v>
      </c>
      <c r="C16" s="576">
        <v>26.274480000000001</v>
      </c>
      <c r="D16" s="576">
        <v>1.488574119121731</v>
      </c>
      <c r="E16" s="576">
        <v>12465.442569999861</v>
      </c>
      <c r="F16" s="576">
        <v>390.35350000000062</v>
      </c>
      <c r="G16" s="578">
        <v>3.131485286687298</v>
      </c>
    </row>
    <row r="17" spans="1:7" s="579" customFormat="1" ht="11.45" customHeight="1" x14ac:dyDescent="0.2">
      <c r="A17" s="580" t="s">
        <v>92</v>
      </c>
      <c r="B17" s="581">
        <v>1780.0335000000002</v>
      </c>
      <c r="C17" s="581">
        <v>43.393679999999996</v>
      </c>
      <c r="D17" s="581">
        <v>2.4378013110427412</v>
      </c>
      <c r="E17" s="581">
        <v>12585.491729999967</v>
      </c>
      <c r="F17" s="581">
        <v>454.19599000000034</v>
      </c>
      <c r="G17" s="583">
        <v>3.6088855306093115</v>
      </c>
    </row>
    <row r="18" spans="1:7" s="579" customFormat="1" ht="11.45" customHeight="1" x14ac:dyDescent="0.2">
      <c r="A18" s="575" t="s">
        <v>93</v>
      </c>
      <c r="B18" s="576">
        <v>1803.6855199999998</v>
      </c>
      <c r="C18" s="576">
        <v>44.518520000000009</v>
      </c>
      <c r="D18" s="576">
        <v>2.4681974494090309</v>
      </c>
      <c r="E18" s="576">
        <v>12686.937020000036</v>
      </c>
      <c r="F18" s="576">
        <v>526.40997999999968</v>
      </c>
      <c r="G18" s="578">
        <v>4.1492282902496687</v>
      </c>
    </row>
    <row r="19" spans="1:7" s="579" customFormat="1" ht="11.45" customHeight="1" x14ac:dyDescent="0.2">
      <c r="A19" s="580" t="s">
        <v>94</v>
      </c>
      <c r="B19" s="581">
        <v>1827.1846999999991</v>
      </c>
      <c r="C19" s="581">
        <v>56.240490000000008</v>
      </c>
      <c r="D19" s="581">
        <v>3.0779860404916941</v>
      </c>
      <c r="E19" s="581">
        <v>12797.364810000045</v>
      </c>
      <c r="F19" s="581">
        <v>561.39202999999986</v>
      </c>
      <c r="G19" s="583">
        <v>4.3867783589424603</v>
      </c>
    </row>
    <row r="20" spans="1:7" s="579" customFormat="1" ht="11.45" customHeight="1" x14ac:dyDescent="0.2">
      <c r="A20" s="575" t="s">
        <v>95</v>
      </c>
      <c r="B20" s="576">
        <v>1839.3661700000014</v>
      </c>
      <c r="C20" s="576">
        <v>54.884839999999997</v>
      </c>
      <c r="D20" s="576">
        <v>2.9838996114623524</v>
      </c>
      <c r="E20" s="576">
        <v>12847.199580000011</v>
      </c>
      <c r="F20" s="576">
        <v>642.45117999999991</v>
      </c>
      <c r="G20" s="578">
        <v>5.000709890115985</v>
      </c>
    </row>
    <row r="21" spans="1:7" s="579" customFormat="1" ht="11.45" customHeight="1" x14ac:dyDescent="0.2">
      <c r="A21" s="580" t="s">
        <v>96</v>
      </c>
      <c r="B21" s="581">
        <v>1856.9146200000014</v>
      </c>
      <c r="C21" s="581">
        <v>72.86517000000002</v>
      </c>
      <c r="D21" s="581">
        <v>3.923991400315431</v>
      </c>
      <c r="E21" s="581">
        <v>12932.550689999902</v>
      </c>
      <c r="F21" s="581">
        <v>831.23889000000099</v>
      </c>
      <c r="G21" s="583">
        <v>6.4274937707590558</v>
      </c>
    </row>
    <row r="22" spans="1:7" s="579" customFormat="1" ht="11.45" customHeight="1" x14ac:dyDescent="0.2">
      <c r="A22" s="575" t="s">
        <v>97</v>
      </c>
      <c r="B22" s="576">
        <v>1864.5726300000008</v>
      </c>
      <c r="C22" s="576">
        <v>95.181179999999998</v>
      </c>
      <c r="D22" s="576">
        <v>5.1047182860342621</v>
      </c>
      <c r="E22" s="576">
        <v>12993.509539999917</v>
      </c>
      <c r="F22" s="576">
        <v>1078.2063000000001</v>
      </c>
      <c r="G22" s="578">
        <v>8.2980375446740684</v>
      </c>
    </row>
    <row r="23" spans="1:7" s="579" customFormat="1" ht="11.45" customHeight="1" x14ac:dyDescent="0.2">
      <c r="A23" s="580" t="s">
        <v>98</v>
      </c>
      <c r="B23" s="581">
        <v>1870.8086600000006</v>
      </c>
      <c r="C23" s="581">
        <v>92.07037000000004</v>
      </c>
      <c r="D23" s="581">
        <v>4.9214209859387763</v>
      </c>
      <c r="E23" s="581">
        <v>13034.129640000023</v>
      </c>
      <c r="F23" s="581">
        <v>1121.3513500000047</v>
      </c>
      <c r="G23" s="583">
        <v>8.6031931626544935</v>
      </c>
    </row>
    <row r="24" spans="1:7" s="579" customFormat="1" ht="11.45" customHeight="1" x14ac:dyDescent="0.2">
      <c r="A24" s="575" t="s">
        <v>99</v>
      </c>
      <c r="B24" s="576">
        <v>1871.9471600000015</v>
      </c>
      <c r="C24" s="576">
        <v>102.03085999999999</v>
      </c>
      <c r="D24" s="576">
        <v>5.4505203020794619</v>
      </c>
      <c r="E24" s="576">
        <v>13022.939280000002</v>
      </c>
      <c r="F24" s="576">
        <v>1135.2823499999975</v>
      </c>
      <c r="G24" s="578">
        <v>8.7175584988214521</v>
      </c>
    </row>
    <row r="25" spans="1:7" s="579" customFormat="1" ht="11.45" customHeight="1" x14ac:dyDescent="0.2">
      <c r="A25" s="580" t="s">
        <v>100</v>
      </c>
      <c r="B25" s="581">
        <v>1877.055779999999</v>
      </c>
      <c r="C25" s="581">
        <v>117.86292999999996</v>
      </c>
      <c r="D25" s="581">
        <v>6.2791383855412128</v>
      </c>
      <c r="E25" s="581">
        <v>13059.143150000078</v>
      </c>
      <c r="F25" s="581">
        <v>1230.8191999999981</v>
      </c>
      <c r="G25" s="583">
        <v>9.4249613918964563</v>
      </c>
    </row>
    <row r="26" spans="1:7" s="579" customFormat="1" ht="11.45" customHeight="1" x14ac:dyDescent="0.2">
      <c r="A26" s="575" t="s">
        <v>101</v>
      </c>
      <c r="B26" s="576">
        <v>1881.0601099999999</v>
      </c>
      <c r="C26" s="576">
        <v>124.14348999999989</v>
      </c>
      <c r="D26" s="576">
        <v>6.5996556590634361</v>
      </c>
      <c r="E26" s="576">
        <v>13088.182449999858</v>
      </c>
      <c r="F26" s="576">
        <v>1312.7847400000023</v>
      </c>
      <c r="G26" s="578">
        <v>10.030305926855538</v>
      </c>
    </row>
    <row r="27" spans="1:7" s="579" customFormat="1" ht="11.45" customHeight="1" x14ac:dyDescent="0.2">
      <c r="A27" s="580" t="s">
        <v>102</v>
      </c>
      <c r="B27" s="581">
        <v>1896.622169999994</v>
      </c>
      <c r="C27" s="581">
        <v>133.15213000000008</v>
      </c>
      <c r="D27" s="581">
        <v>7.020487902448199</v>
      </c>
      <c r="E27" s="581">
        <v>13159.204160000098</v>
      </c>
      <c r="F27" s="581">
        <v>1337.9984400000021</v>
      </c>
      <c r="G27" s="583">
        <v>10.167776285948225</v>
      </c>
    </row>
    <row r="28" spans="1:7" s="579" customFormat="1" ht="11.45" customHeight="1" x14ac:dyDescent="0.2">
      <c r="A28" s="575" t="s">
        <v>103</v>
      </c>
      <c r="B28" s="576">
        <v>1891.8390299999967</v>
      </c>
      <c r="C28" s="576">
        <v>134.63056000000003</v>
      </c>
      <c r="D28" s="576">
        <v>7.1163855838200067</v>
      </c>
      <c r="E28" s="576">
        <v>13183.434720000057</v>
      </c>
      <c r="F28" s="576">
        <v>1320.3690300000003</v>
      </c>
      <c r="G28" s="578">
        <v>10.015364417869963</v>
      </c>
    </row>
    <row r="29" spans="1:7" s="579" customFormat="1" ht="11.45" customHeight="1" x14ac:dyDescent="0.2">
      <c r="A29" s="580" t="s">
        <v>104</v>
      </c>
      <c r="B29" s="581">
        <v>1914.8982900000028</v>
      </c>
      <c r="C29" s="581">
        <v>130.10197999999994</v>
      </c>
      <c r="D29" s="581">
        <v>6.7941979310034144</v>
      </c>
      <c r="E29" s="581">
        <v>13224.471299999932</v>
      </c>
      <c r="F29" s="581">
        <v>1353.0889399999994</v>
      </c>
      <c r="G29" s="583">
        <v>10.231705368818838</v>
      </c>
    </row>
    <row r="30" spans="1:7" s="579" customFormat="1" ht="11.45" customHeight="1" x14ac:dyDescent="0.2">
      <c r="A30" s="575" t="s">
        <v>105</v>
      </c>
      <c r="B30" s="576">
        <v>1907.7669699999965</v>
      </c>
      <c r="C30" s="576">
        <v>117.69761999999996</v>
      </c>
      <c r="D30" s="576">
        <v>6.1693918518780189</v>
      </c>
      <c r="E30" s="576">
        <v>13234.873530000006</v>
      </c>
      <c r="F30" s="576">
        <v>1416.639669999995</v>
      </c>
      <c r="G30" s="578">
        <v>10.703839872657962</v>
      </c>
    </row>
    <row r="31" spans="1:7" s="579" customFormat="1" ht="11.45" customHeight="1" x14ac:dyDescent="0.2">
      <c r="A31" s="580" t="s">
        <v>106</v>
      </c>
      <c r="B31" s="581">
        <v>1918.950489999999</v>
      </c>
      <c r="C31" s="581">
        <v>120.54739000000004</v>
      </c>
      <c r="D31" s="581">
        <v>6.2819437306066241</v>
      </c>
      <c r="E31" s="581">
        <v>13307.956220000146</v>
      </c>
      <c r="F31" s="581">
        <v>1402.7002900000009</v>
      </c>
      <c r="G31" s="583">
        <v>10.540313379540001</v>
      </c>
    </row>
    <row r="32" spans="1:7" s="579" customFormat="1" ht="11.45" customHeight="1" x14ac:dyDescent="0.2">
      <c r="A32" s="575" t="s">
        <v>107</v>
      </c>
      <c r="B32" s="576">
        <v>1916.7216299999986</v>
      </c>
      <c r="C32" s="576">
        <v>135.13369999999989</v>
      </c>
      <c r="D32" s="576">
        <v>7.0502517363462944</v>
      </c>
      <c r="E32" s="576">
        <v>13318.721589999948</v>
      </c>
      <c r="F32" s="576">
        <v>1466.2273299999986</v>
      </c>
      <c r="G32" s="578">
        <v>11.008769273327864</v>
      </c>
    </row>
    <row r="33" spans="1:7" s="579" customFormat="1" ht="11.45" customHeight="1" x14ac:dyDescent="0.2">
      <c r="A33" s="580" t="s">
        <v>108</v>
      </c>
      <c r="B33" s="581">
        <v>1937.7064600000001</v>
      </c>
      <c r="C33" s="581">
        <v>155.80531999999999</v>
      </c>
      <c r="D33" s="581">
        <v>8.0407080853722288</v>
      </c>
      <c r="E33" s="581">
        <v>13379.261710000164</v>
      </c>
      <c r="F33" s="581">
        <v>1621.0870900000018</v>
      </c>
      <c r="G33" s="583">
        <v>12.116416624008036</v>
      </c>
    </row>
    <row r="34" spans="1:7" s="579" customFormat="1" ht="11.45" customHeight="1" x14ac:dyDescent="0.2">
      <c r="A34" s="575" t="s">
        <v>109</v>
      </c>
      <c r="B34" s="576">
        <v>1943.5531699999924</v>
      </c>
      <c r="C34" s="576">
        <v>168.84515000000002</v>
      </c>
      <c r="D34" s="576">
        <v>8.6874469197053497</v>
      </c>
      <c r="E34" s="576">
        <v>13391.081529999929</v>
      </c>
      <c r="F34" s="576">
        <v>1793.847130000004</v>
      </c>
      <c r="G34" s="578">
        <v>13.395834578269598</v>
      </c>
    </row>
    <row r="35" spans="1:7" s="579" customFormat="1" ht="11.45" customHeight="1" x14ac:dyDescent="0.2">
      <c r="A35" s="580" t="s">
        <v>110</v>
      </c>
      <c r="B35" s="581">
        <v>1949.5029900000002</v>
      </c>
      <c r="C35" s="581">
        <v>178.10098000000005</v>
      </c>
      <c r="D35" s="581">
        <v>9.1357120719266014</v>
      </c>
      <c r="E35" s="581">
        <v>13424.430589999954</v>
      </c>
      <c r="F35" s="581">
        <v>1806.3359200000018</v>
      </c>
      <c r="G35" s="583">
        <v>13.455586871189654</v>
      </c>
    </row>
    <row r="36" spans="1:7" s="579" customFormat="1" ht="11.45" customHeight="1" x14ac:dyDescent="0.2">
      <c r="A36" s="575" t="s">
        <v>111</v>
      </c>
      <c r="B36" s="576">
        <v>1946.6821900000014</v>
      </c>
      <c r="C36" s="576">
        <v>167.15792999999999</v>
      </c>
      <c r="D36" s="576">
        <v>8.5868114918131475</v>
      </c>
      <c r="E36" s="576">
        <v>13407.409519999823</v>
      </c>
      <c r="F36" s="576">
        <v>1811.1741700000023</v>
      </c>
      <c r="G36" s="578">
        <v>13.508755492985241</v>
      </c>
    </row>
    <row r="37" spans="1:7" s="579" customFormat="1" ht="11.45" customHeight="1" x14ac:dyDescent="0.2">
      <c r="A37" s="580" t="s">
        <v>112</v>
      </c>
      <c r="B37" s="581">
        <v>1949.5427900000011</v>
      </c>
      <c r="C37" s="581">
        <v>178.24679999999992</v>
      </c>
      <c r="D37" s="581">
        <v>9.1430052684301337</v>
      </c>
      <c r="E37" s="581">
        <v>13398.360799999969</v>
      </c>
      <c r="F37" s="581">
        <v>1920.0903300000066</v>
      </c>
      <c r="G37" s="583">
        <v>14.330785374879673</v>
      </c>
    </row>
    <row r="38" spans="1:7" s="579" customFormat="1" ht="11.45" customHeight="1" x14ac:dyDescent="0.2">
      <c r="A38" s="575" t="s">
        <v>113</v>
      </c>
      <c r="B38" s="576">
        <v>1948.2674799999991</v>
      </c>
      <c r="C38" s="576">
        <v>181.73435000000001</v>
      </c>
      <c r="D38" s="576">
        <v>9.3279979194643285</v>
      </c>
      <c r="E38" s="576">
        <v>13405.356019999906</v>
      </c>
      <c r="F38" s="576">
        <v>2012.8737500000002</v>
      </c>
      <c r="G38" s="578">
        <v>15.015444177662461</v>
      </c>
    </row>
    <row r="39" spans="1:7" s="579" customFormat="1" ht="11.45" customHeight="1" x14ac:dyDescent="0.2">
      <c r="A39" s="580" t="s">
        <v>114</v>
      </c>
      <c r="B39" s="581">
        <v>1926.4605999999999</v>
      </c>
      <c r="C39" s="581">
        <v>163.78877000000006</v>
      </c>
      <c r="D39" s="581">
        <v>8.5020565694413932</v>
      </c>
      <c r="E39" s="581">
        <v>13367.907979999994</v>
      </c>
      <c r="F39" s="581">
        <v>1916.5802300000059</v>
      </c>
      <c r="G39" s="583">
        <v>14.337174020553116</v>
      </c>
    </row>
    <row r="40" spans="1:7" s="579" customFormat="1" ht="11.45" customHeight="1" x14ac:dyDescent="0.2">
      <c r="A40" s="575" t="s">
        <v>115</v>
      </c>
      <c r="B40" s="576">
        <v>1917.4287799999972</v>
      </c>
      <c r="C40" s="576">
        <v>180.5865</v>
      </c>
      <c r="D40" s="576">
        <v>9.4181594583137667</v>
      </c>
      <c r="E40" s="576">
        <v>13337.49918000015</v>
      </c>
      <c r="F40" s="576">
        <v>1893.6084900000037</v>
      </c>
      <c r="G40" s="578">
        <v>14.197627789469768</v>
      </c>
    </row>
    <row r="41" spans="1:7" s="579" customFormat="1" ht="11.45" customHeight="1" x14ac:dyDescent="0.2">
      <c r="A41" s="580" t="s">
        <v>116</v>
      </c>
      <c r="B41" s="581">
        <v>1917.3624099999993</v>
      </c>
      <c r="C41" s="581">
        <v>202.20407999999998</v>
      </c>
      <c r="D41" s="581">
        <v>10.545949943808486</v>
      </c>
      <c r="E41" s="581">
        <v>13357.383100000128</v>
      </c>
      <c r="F41" s="581">
        <v>1925.8821500000045</v>
      </c>
      <c r="G41" s="583">
        <v>14.418109711923931</v>
      </c>
    </row>
    <row r="42" spans="1:7" s="579" customFormat="1" ht="11.45" customHeight="1" x14ac:dyDescent="0.2">
      <c r="A42" s="575" t="s">
        <v>117</v>
      </c>
      <c r="B42" s="576">
        <v>1903.1824400000007</v>
      </c>
      <c r="C42" s="576">
        <v>186.55850000000004</v>
      </c>
      <c r="D42" s="576">
        <v>9.8024496274776443</v>
      </c>
      <c r="E42" s="576">
        <v>13342.504579999928</v>
      </c>
      <c r="F42" s="576">
        <v>1978.9460700000068</v>
      </c>
      <c r="G42" s="578">
        <v>14.831893503461083</v>
      </c>
    </row>
    <row r="43" spans="1:7" s="579" customFormat="1" ht="11.45" customHeight="1" x14ac:dyDescent="0.2">
      <c r="A43" s="580" t="s">
        <v>118</v>
      </c>
      <c r="B43" s="581">
        <v>1910.698449999998</v>
      </c>
      <c r="C43" s="581">
        <v>159.70875999999993</v>
      </c>
      <c r="D43" s="581">
        <v>8.3586585837236687</v>
      </c>
      <c r="E43" s="581">
        <v>13374.809779999945</v>
      </c>
      <c r="F43" s="581">
        <v>1833.9665000000018</v>
      </c>
      <c r="G43" s="583">
        <v>13.712094079591532</v>
      </c>
    </row>
    <row r="44" spans="1:7" s="579" customFormat="1" ht="11.45" customHeight="1" x14ac:dyDescent="0.2">
      <c r="A44" s="575" t="s">
        <v>119</v>
      </c>
      <c r="B44" s="576">
        <v>1914.8988899999999</v>
      </c>
      <c r="C44" s="576">
        <v>159.40409999999997</v>
      </c>
      <c r="D44" s="576">
        <v>8.3244134106736034</v>
      </c>
      <c r="E44" s="576">
        <v>13365.125819999997</v>
      </c>
      <c r="F44" s="576">
        <v>1789.4004299999992</v>
      </c>
      <c r="G44" s="578">
        <v>13.388579008528927</v>
      </c>
    </row>
    <row r="45" spans="1:7" s="579" customFormat="1" ht="11.45" customHeight="1" x14ac:dyDescent="0.2">
      <c r="A45" s="580" t="s">
        <v>120</v>
      </c>
      <c r="B45" s="581">
        <v>1949.567320000001</v>
      </c>
      <c r="C45" s="581">
        <v>157.53023999999988</v>
      </c>
      <c r="D45" s="581">
        <v>8.0802667537533299</v>
      </c>
      <c r="E45" s="581">
        <v>13440.724610000019</v>
      </c>
      <c r="F45" s="581">
        <v>1766.2822100000058</v>
      </c>
      <c r="G45" s="583">
        <v>13.141272224905761</v>
      </c>
    </row>
    <row r="46" spans="1:7" s="579" customFormat="1" ht="11.45" customHeight="1" x14ac:dyDescent="0.2">
      <c r="A46" s="575" t="s">
        <v>121</v>
      </c>
      <c r="B46" s="576">
        <v>1949.4101500000056</v>
      </c>
      <c r="C46" s="576">
        <v>160.43977000000001</v>
      </c>
      <c r="D46" s="576">
        <v>8.2301700337406949</v>
      </c>
      <c r="E46" s="576">
        <v>13413.374539999966</v>
      </c>
      <c r="F46" s="576">
        <v>1793.5943100000018</v>
      </c>
      <c r="G46" s="578">
        <v>13.371685884497834</v>
      </c>
    </row>
    <row r="47" spans="1:7" s="579" customFormat="1" ht="11.45" customHeight="1" x14ac:dyDescent="0.2">
      <c r="A47" s="580" t="s">
        <v>122</v>
      </c>
      <c r="B47" s="581">
        <v>1955.8810999999992</v>
      </c>
      <c r="C47" s="581">
        <v>157.08671999999999</v>
      </c>
      <c r="D47" s="581">
        <v>8.0315066186794315</v>
      </c>
      <c r="E47" s="581">
        <v>13400.774670000039</v>
      </c>
      <c r="F47" s="581">
        <v>1657.5404999999969</v>
      </c>
      <c r="G47" s="583">
        <v>12.368990157790574</v>
      </c>
    </row>
    <row r="48" spans="1:7" s="579" customFormat="1" ht="11.45" customHeight="1" x14ac:dyDescent="0.2">
      <c r="A48" s="575" t="s">
        <v>123</v>
      </c>
      <c r="B48" s="576">
        <v>1942.9</v>
      </c>
      <c r="C48" s="576">
        <v>152.5</v>
      </c>
      <c r="D48" s="576">
        <v>7.9</v>
      </c>
      <c r="E48" s="576">
        <v>13371.3</v>
      </c>
      <c r="F48" s="576">
        <v>1572.9</v>
      </c>
      <c r="G48" s="578">
        <v>11.8</v>
      </c>
    </row>
    <row r="49" spans="1:14" s="579" customFormat="1" ht="11.45" customHeight="1" x14ac:dyDescent="0.2">
      <c r="A49" s="580" t="s">
        <v>124</v>
      </c>
      <c r="B49" s="581">
        <v>1946.7676900000022</v>
      </c>
      <c r="C49" s="581">
        <v>144.78991000000002</v>
      </c>
      <c r="D49" s="581">
        <v>7.4374518718255418</v>
      </c>
      <c r="E49" s="581">
        <v>13391.249240000014</v>
      </c>
      <c r="F49" s="581">
        <v>1556.584529999998</v>
      </c>
      <c r="G49" s="583">
        <v>11.623893350819273</v>
      </c>
      <c r="I49" s="584"/>
      <c r="J49" s="584"/>
      <c r="K49" s="584"/>
      <c r="L49" s="584"/>
      <c r="M49" s="584"/>
      <c r="N49" s="584"/>
    </row>
    <row r="50" spans="1:14" s="579" customFormat="1" ht="11.45" customHeight="1" x14ac:dyDescent="0.2">
      <c r="A50" s="575" t="s">
        <v>125</v>
      </c>
      <c r="B50" s="576">
        <v>1949.6662399999982</v>
      </c>
      <c r="C50" s="576">
        <v>153.22735</v>
      </c>
      <c r="D50" s="576">
        <v>7.8591579859330256</v>
      </c>
      <c r="E50" s="576">
        <v>13416.731079999901</v>
      </c>
      <c r="F50" s="576">
        <v>1610.8636499999984</v>
      </c>
      <c r="G50" s="578">
        <v>12.006379500303812</v>
      </c>
      <c r="I50" s="584"/>
      <c r="J50" s="584"/>
      <c r="K50" s="584"/>
      <c r="L50" s="584"/>
      <c r="M50" s="584"/>
      <c r="N50" s="584"/>
    </row>
    <row r="51" spans="1:14" s="579" customFormat="1" ht="11.45" customHeight="1" x14ac:dyDescent="0.2">
      <c r="A51" s="580" t="s">
        <v>126</v>
      </c>
      <c r="B51" s="581">
        <v>1952.097520000008</v>
      </c>
      <c r="C51" s="581">
        <v>147.40803000000011</v>
      </c>
      <c r="D51" s="581">
        <v>7.5512636274441611</v>
      </c>
      <c r="E51" s="581">
        <v>13404.33504999992</v>
      </c>
      <c r="F51" s="581">
        <v>1493.7559999999987</v>
      </c>
      <c r="G51" s="583">
        <v>11.14382768282122</v>
      </c>
      <c r="I51" s="584"/>
      <c r="J51" s="584"/>
      <c r="K51" s="584"/>
      <c r="L51" s="584"/>
      <c r="M51" s="584"/>
      <c r="N51" s="584"/>
    </row>
    <row r="52" spans="1:14" s="579" customFormat="1" ht="11.45" customHeight="1" x14ac:dyDescent="0.2">
      <c r="A52" s="575" t="s">
        <v>127</v>
      </c>
      <c r="B52" s="576">
        <v>1947.7796700000069</v>
      </c>
      <c r="C52" s="576">
        <v>148.89164999999997</v>
      </c>
      <c r="D52" s="576">
        <v>7.6441731214906579</v>
      </c>
      <c r="E52" s="576">
        <v>13381.170040000357</v>
      </c>
      <c r="F52" s="576">
        <v>1438.2585600000041</v>
      </c>
      <c r="G52" s="578">
        <v>10.748376679323369</v>
      </c>
      <c r="I52" s="584"/>
      <c r="J52" s="584"/>
      <c r="K52" s="584"/>
      <c r="L52" s="584"/>
      <c r="M52" s="584"/>
      <c r="N52" s="584"/>
    </row>
    <row r="53" spans="1:14" s="579" customFormat="1" ht="11.45" customHeight="1" x14ac:dyDescent="0.2">
      <c r="A53" s="580" t="s">
        <v>128</v>
      </c>
      <c r="B53" s="581">
        <v>1951.824499999997</v>
      </c>
      <c r="C53" s="581">
        <v>131.34490000000005</v>
      </c>
      <c r="D53" s="581">
        <v>6.7293396511827908</v>
      </c>
      <c r="E53" s="581">
        <v>13398.136669999838</v>
      </c>
      <c r="F53" s="581">
        <v>1387.7161300000021</v>
      </c>
      <c r="G53" s="583">
        <v>10.357530783420639</v>
      </c>
    </row>
    <row r="54" spans="1:14" s="579" customFormat="1" ht="11.45" customHeight="1" x14ac:dyDescent="0.2">
      <c r="A54" s="575" t="s">
        <v>129</v>
      </c>
      <c r="B54" s="576">
        <v>1938.2074099999993</v>
      </c>
      <c r="C54" s="576">
        <v>121.63045</v>
      </c>
      <c r="D54" s="576">
        <v>6.2754094000703491</v>
      </c>
      <c r="E54" s="576">
        <v>13357.867070000053</v>
      </c>
      <c r="F54" s="576">
        <v>1394.656599999998</v>
      </c>
      <c r="G54" s="578">
        <v>10.440713271748351</v>
      </c>
      <c r="H54" s="610"/>
    </row>
    <row r="55" spans="1:14" s="579" customFormat="1" ht="11.45" customHeight="1" x14ac:dyDescent="0.2">
      <c r="A55" s="580" t="s">
        <v>130</v>
      </c>
      <c r="B55" s="581">
        <v>1950.0128399999987</v>
      </c>
      <c r="C55" s="581">
        <v>124.35659999999997</v>
      </c>
      <c r="D55" s="581">
        <v>6.3772195469236017</v>
      </c>
      <c r="E55" s="581">
        <v>13381.672630000059</v>
      </c>
      <c r="F55" s="581">
        <v>1277.5893899999996</v>
      </c>
      <c r="G55" s="583">
        <v>9.5473071664883058</v>
      </c>
    </row>
    <row r="56" spans="1:14" s="579" customFormat="1" ht="11.45" customHeight="1" x14ac:dyDescent="0.2">
      <c r="A56" s="575" t="s">
        <v>131</v>
      </c>
      <c r="B56" s="576">
        <v>1958.6937099999996</v>
      </c>
      <c r="C56" s="576">
        <v>114.31472000000005</v>
      </c>
      <c r="D56" s="576">
        <v>5.8362734008065038</v>
      </c>
      <c r="E56" s="576">
        <v>13361.409350000102</v>
      </c>
      <c r="F56" s="576">
        <v>1193.8656900000015</v>
      </c>
      <c r="G56" s="578">
        <v>8.9351778598115654</v>
      </c>
    </row>
    <row r="57" spans="1:14" s="579" customFormat="1" ht="11.45" customHeight="1" x14ac:dyDescent="0.2">
      <c r="A57" s="580" t="s">
        <v>132</v>
      </c>
      <c r="B57" s="581">
        <v>1969.7600100000045</v>
      </c>
      <c r="C57" s="581">
        <v>134.01883000000004</v>
      </c>
      <c r="D57" s="581">
        <v>6.803815151065014</v>
      </c>
      <c r="E57" s="581">
        <v>13358.464370000127</v>
      </c>
      <c r="F57" s="581">
        <v>1210.5212400000037</v>
      </c>
      <c r="G57" s="583">
        <v>9.0618293126457026</v>
      </c>
    </row>
    <row r="58" spans="1:14" s="579" customFormat="1" ht="11.45" customHeight="1" x14ac:dyDescent="0.2">
      <c r="A58" s="575" t="s">
        <v>133</v>
      </c>
      <c r="B58" s="576">
        <v>1962.8416399999917</v>
      </c>
      <c r="C58" s="576">
        <v>129.18307999999996</v>
      </c>
      <c r="D58" s="576">
        <v>6.5814316023986787</v>
      </c>
      <c r="E58" s="576">
        <v>13353.539960000118</v>
      </c>
      <c r="F58" s="576">
        <v>1241.8439399999963</v>
      </c>
      <c r="G58" s="578">
        <v>9.2997358282513822</v>
      </c>
    </row>
    <row r="59" spans="1:14" s="579" customFormat="1" ht="11.45" customHeight="1" x14ac:dyDescent="0.2">
      <c r="A59" s="580" t="s">
        <v>134</v>
      </c>
      <c r="B59" s="581">
        <v>1964.3814599999971</v>
      </c>
      <c r="C59" s="581">
        <v>117.27924999999999</v>
      </c>
      <c r="D59" s="581">
        <v>5.9702889885755779</v>
      </c>
      <c r="E59" s="581">
        <v>13373.001389999936</v>
      </c>
      <c r="F59" s="581">
        <v>1113.1347099999994</v>
      </c>
      <c r="G59" s="583">
        <v>8.3237463119713677</v>
      </c>
    </row>
    <row r="60" spans="1:14" s="579" customFormat="1" ht="11.45" customHeight="1" x14ac:dyDescent="0.2">
      <c r="A60" s="575" t="s">
        <v>135</v>
      </c>
      <c r="B60" s="576">
        <v>1959.944669999996</v>
      </c>
      <c r="C60" s="576">
        <v>121.87694999999998</v>
      </c>
      <c r="D60" s="576">
        <v>6.218387277228608</v>
      </c>
      <c r="E60" s="576">
        <v>13366.225989999741</v>
      </c>
      <c r="F60" s="576">
        <v>1083.6809999999991</v>
      </c>
      <c r="G60" s="578">
        <v>8.1076064463580142</v>
      </c>
    </row>
    <row r="61" spans="1:14" s="579" customFormat="1" ht="11.45" customHeight="1" thickBot="1" x14ac:dyDescent="0.25">
      <c r="A61" s="611" t="s">
        <v>136</v>
      </c>
      <c r="B61" s="601">
        <v>1975.443430000008</v>
      </c>
      <c r="C61" s="601">
        <v>112.44757000000006</v>
      </c>
      <c r="D61" s="601">
        <v>5.6922698110367858</v>
      </c>
      <c r="E61" s="601">
        <v>13394.136149999948</v>
      </c>
      <c r="F61" s="601">
        <v>1053.4215199999978</v>
      </c>
      <c r="G61" s="602">
        <v>7.8647962675816308</v>
      </c>
    </row>
    <row r="62" spans="1:14" s="579" customFormat="1" ht="11.45" customHeight="1" thickTop="1" x14ac:dyDescent="0.2">
      <c r="A62" s="575" t="s">
        <v>137</v>
      </c>
      <c r="B62" s="576">
        <v>1968.2252099999971</v>
      </c>
      <c r="C62" s="576">
        <v>107.22349000000001</v>
      </c>
      <c r="D62" s="576">
        <v>5.4477246534201322</v>
      </c>
      <c r="E62" s="576">
        <v>13384.548699999948</v>
      </c>
      <c r="F62" s="576">
        <v>1089.3530600000011</v>
      </c>
      <c r="G62" s="578">
        <v>8.1388852505725886</v>
      </c>
    </row>
    <row r="63" spans="1:14" s="579" customFormat="1" ht="11.45" customHeight="1" thickBot="1" x14ac:dyDescent="0.25">
      <c r="A63" s="611" t="s">
        <v>138</v>
      </c>
      <c r="B63" s="601">
        <v>1974.9725300000041</v>
      </c>
      <c r="C63" s="601">
        <v>96.11763999999998</v>
      </c>
      <c r="D63" s="601">
        <v>4.8667836407830833</v>
      </c>
      <c r="E63" s="601">
        <v>13417.157450000066</v>
      </c>
      <c r="F63" s="601">
        <v>992.78290999999763</v>
      </c>
      <c r="G63" s="602">
        <v>7.3993535046426153</v>
      </c>
    </row>
    <row r="64" spans="1:14" s="579" customFormat="1" ht="11.45" customHeight="1" thickTop="1" x14ac:dyDescent="0.2">
      <c r="A64" s="575" t="s">
        <v>139</v>
      </c>
      <c r="B64" s="576">
        <v>1992.9340099999947</v>
      </c>
      <c r="C64" s="576">
        <v>94.327000000000012</v>
      </c>
      <c r="D64" s="576">
        <v>4.7330719194259849</v>
      </c>
      <c r="E64" s="576">
        <v>13443.568960000037</v>
      </c>
      <c r="F64" s="576">
        <v>1009.9574799999967</v>
      </c>
      <c r="G64" s="578">
        <v>7.5125696383528942</v>
      </c>
    </row>
    <row r="65" spans="1:7" s="579" customFormat="1" ht="11.45" customHeight="1" thickBot="1" x14ac:dyDescent="0.25">
      <c r="A65" s="506" t="s">
        <v>140</v>
      </c>
      <c r="B65" s="601">
        <v>2013.2664500000074</v>
      </c>
      <c r="C65" s="601">
        <v>89.924040000000048</v>
      </c>
      <c r="D65" s="601">
        <v>4.4665742082971533</v>
      </c>
      <c r="E65" s="601">
        <v>13531.585640000032</v>
      </c>
      <c r="F65" s="601">
        <v>1013.1593499999997</v>
      </c>
      <c r="G65" s="602">
        <v>7.4873660556457686</v>
      </c>
    </row>
    <row r="66" spans="1:7" s="579" customFormat="1" ht="11.45" customHeight="1" thickTop="1" x14ac:dyDescent="0.2">
      <c r="A66" s="575" t="s">
        <v>141</v>
      </c>
      <c r="B66" s="576">
        <v>2005.2485999999974</v>
      </c>
      <c r="C66" s="576">
        <v>90.478839999999977</v>
      </c>
      <c r="D66" s="576">
        <v>4.512100893624865</v>
      </c>
      <c r="E66" s="576">
        <v>13528.791830000024</v>
      </c>
      <c r="F66" s="576">
        <v>1073.8298499999985</v>
      </c>
      <c r="G66" s="578">
        <v>7.9373669392915529</v>
      </c>
    </row>
    <row r="67" spans="1:7" s="579" customFormat="1" ht="11.45" customHeight="1" thickBot="1" x14ac:dyDescent="0.25">
      <c r="A67" s="506" t="s">
        <v>142</v>
      </c>
      <c r="B67" s="601">
        <v>1981.2106999999965</v>
      </c>
      <c r="C67" s="601">
        <v>116.21387000000001</v>
      </c>
      <c r="D67" s="601">
        <v>5.8658006440203563</v>
      </c>
      <c r="E67" s="601">
        <v>13245.828879999808</v>
      </c>
      <c r="F67" s="601">
        <v>1148.7772300000029</v>
      </c>
      <c r="G67" s="602">
        <v>8.6727470240429341</v>
      </c>
    </row>
    <row r="68" spans="1:7" s="579" customFormat="1" ht="11.45" customHeight="1" thickTop="1" x14ac:dyDescent="0.2">
      <c r="A68" s="575" t="s">
        <v>143</v>
      </c>
      <c r="B68" s="576">
        <v>1975.7621000000008</v>
      </c>
      <c r="C68" s="576">
        <v>112.04752000000005</v>
      </c>
      <c r="D68" s="576">
        <v>5.6711038236840352</v>
      </c>
      <c r="E68" s="576">
        <v>13454.904709999868</v>
      </c>
      <c r="F68" s="576">
        <v>1172.717169999999</v>
      </c>
      <c r="G68" s="578">
        <v>8.715908401256975</v>
      </c>
    </row>
    <row r="69" spans="1:7" s="579" customFormat="1" ht="11.45" customHeight="1" thickBot="1" x14ac:dyDescent="0.25">
      <c r="A69" s="506" t="s">
        <v>144</v>
      </c>
      <c r="B69" s="601">
        <v>1975.35961</v>
      </c>
      <c r="C69" s="601">
        <v>124.08001000000002</v>
      </c>
      <c r="D69" s="601">
        <v>6.2813884303324405</v>
      </c>
      <c r="E69" s="601">
        <v>13527.352509999886</v>
      </c>
      <c r="F69" s="601">
        <v>1197.0429299999985</v>
      </c>
      <c r="G69" s="602">
        <v>8.8490554904598149</v>
      </c>
    </row>
    <row r="70" spans="1:7" s="579" customFormat="1" ht="11.45" customHeight="1" thickTop="1" x14ac:dyDescent="0.2">
      <c r="A70" s="575" t="s">
        <v>145</v>
      </c>
      <c r="B70" s="576">
        <v>1943.9251199999999</v>
      </c>
      <c r="C70" s="576">
        <v>115.63946</v>
      </c>
      <c r="D70" s="576">
        <v>5.9487610304660299</v>
      </c>
      <c r="E70" s="576">
        <v>13371.320059999998</v>
      </c>
      <c r="F70" s="576">
        <v>1205.45723</v>
      </c>
      <c r="G70" s="578">
        <v>9.015244752132574</v>
      </c>
    </row>
    <row r="71" spans="1:7" s="579" customFormat="1" ht="11.45" customHeight="1" thickBot="1" x14ac:dyDescent="0.25">
      <c r="A71" s="506" t="s">
        <v>146</v>
      </c>
      <c r="B71" s="601">
        <v>1929.8127500000001</v>
      </c>
      <c r="C71" s="601">
        <v>102.57645000000001</v>
      </c>
      <c r="D71" s="601">
        <v>5.315357668768641</v>
      </c>
      <c r="E71" s="601">
        <v>13486.556860000001</v>
      </c>
      <c r="F71" s="601">
        <v>1141.2305299999998</v>
      </c>
      <c r="G71" s="602">
        <v>8.4619858266774823</v>
      </c>
    </row>
    <row r="72" spans="1:7" s="579" customFormat="1" ht="11.45" customHeight="1" thickTop="1" x14ac:dyDescent="0.2">
      <c r="A72" s="575" t="s">
        <v>147</v>
      </c>
      <c r="B72" s="576">
        <v>1945.0139199999999</v>
      </c>
      <c r="C72" s="576">
        <v>94.86193999999999</v>
      </c>
      <c r="D72" s="576">
        <v>4.8771856604501833</v>
      </c>
      <c r="E72" s="576">
        <v>13595.9421</v>
      </c>
      <c r="F72" s="576">
        <v>1115.76073</v>
      </c>
      <c r="G72" s="578">
        <v>8.2065716505221076</v>
      </c>
    </row>
    <row r="73" spans="1:7" s="579" customFormat="1" ht="11.45" customHeight="1" thickBot="1" x14ac:dyDescent="0.25">
      <c r="A73" s="506" t="s">
        <v>148</v>
      </c>
      <c r="B73" s="601">
        <v>1990.8310999999999</v>
      </c>
      <c r="C73" s="601">
        <v>92.561869999999985</v>
      </c>
      <c r="D73" s="601">
        <v>4.6494084807093872</v>
      </c>
      <c r="E73" s="601">
        <v>13663.13063</v>
      </c>
      <c r="F73" s="601">
        <v>1012.31327</v>
      </c>
      <c r="G73" s="602">
        <v>7.4090872539656019</v>
      </c>
    </row>
    <row r="74" spans="1:7" s="579" customFormat="1" ht="11.45" customHeight="1" thickTop="1" x14ac:dyDescent="0.2">
      <c r="A74" s="575" t="s">
        <v>149</v>
      </c>
      <c r="B74" s="576">
        <v>2018.59094</v>
      </c>
      <c r="C74" s="576">
        <v>117.10638</v>
      </c>
      <c r="D74" s="576">
        <v>5.801392331623167</v>
      </c>
      <c r="E74" s="576">
        <v>13714.798770000001</v>
      </c>
      <c r="F74" s="576">
        <v>1045.27098</v>
      </c>
      <c r="G74" s="578">
        <v>7.6214824404601886</v>
      </c>
    </row>
    <row r="75" spans="1:7" s="579" customFormat="1" ht="11.45" customHeight="1" thickBot="1" x14ac:dyDescent="0.25">
      <c r="A75" s="506" t="s">
        <v>150</v>
      </c>
      <c r="B75" s="601">
        <v>2035.52178</v>
      </c>
      <c r="C75" s="601">
        <v>102.03364000000002</v>
      </c>
      <c r="D75" s="601">
        <v>5.012652824574543</v>
      </c>
      <c r="E75" s="601">
        <v>13763.222449999999</v>
      </c>
      <c r="F75" s="601">
        <v>994.28165000000013</v>
      </c>
      <c r="G75" s="602">
        <v>7.2241922530286509</v>
      </c>
    </row>
    <row r="76" spans="1:7" s="579" customFormat="1" ht="11.45" customHeight="1" thickTop="1" x14ac:dyDescent="0.2">
      <c r="A76" s="575" t="s">
        <v>151</v>
      </c>
      <c r="B76" s="576">
        <v>2037.8628099999999</v>
      </c>
      <c r="C76" s="576">
        <v>93.210379999999986</v>
      </c>
      <c r="D76" s="576">
        <v>4.5739281144249349</v>
      </c>
      <c r="E76" s="576">
        <v>13853.835379999999</v>
      </c>
      <c r="F76" s="576">
        <v>975.76162999999997</v>
      </c>
      <c r="G76" s="578">
        <v>7.0432598860576334</v>
      </c>
    </row>
    <row r="77" spans="1:7" s="579" customFormat="1" ht="11.45" customHeight="1" thickBot="1" x14ac:dyDescent="0.25">
      <c r="A77" s="506" t="s">
        <v>152</v>
      </c>
      <c r="B77" s="601">
        <v>2040.51811</v>
      </c>
      <c r="C77" s="601">
        <v>113.60056999999999</v>
      </c>
      <c r="D77" s="601">
        <v>5.5672414492807416</v>
      </c>
      <c r="E77" s="601">
        <v>13880.301730000001</v>
      </c>
      <c r="F77" s="601">
        <v>1052.2150200000001</v>
      </c>
      <c r="G77" s="602">
        <v>7.5806350644799707</v>
      </c>
    </row>
    <row r="78" spans="1:7" s="579" customFormat="1" ht="11.45" customHeight="1" thickTop="1" x14ac:dyDescent="0.2">
      <c r="A78" s="575" t="s">
        <v>153</v>
      </c>
      <c r="B78" s="576">
        <v>2048.2098900000001</v>
      </c>
      <c r="C78" s="576">
        <v>117.34623000000001</v>
      </c>
      <c r="D78" s="576">
        <v>5.7292092266969776</v>
      </c>
      <c r="E78" s="576">
        <v>13914.81949</v>
      </c>
      <c r="F78" s="576">
        <v>1066.0100499999999</v>
      </c>
      <c r="G78" s="578">
        <v>7.6609693051792505</v>
      </c>
    </row>
    <row r="79" spans="1:7" s="579" customFormat="1" ht="11.45" customHeight="1" thickBot="1" x14ac:dyDescent="0.25">
      <c r="A79" s="506" t="s">
        <v>154</v>
      </c>
      <c r="B79" s="601">
        <v>2068.6321399999997</v>
      </c>
      <c r="C79" s="601">
        <v>99.680630000000008</v>
      </c>
      <c r="D79" s="601">
        <v>4.8186735607810878</v>
      </c>
      <c r="E79" s="601">
        <v>13988.437620000002</v>
      </c>
      <c r="F79" s="601">
        <v>918.80272999999988</v>
      </c>
      <c r="G79" s="602">
        <v>6.5683012996843866</v>
      </c>
    </row>
    <row r="80" spans="1:7" s="579" customFormat="1" ht="11.45" customHeight="1" thickTop="1" x14ac:dyDescent="0.2">
      <c r="A80" s="575" t="s">
        <v>155</v>
      </c>
      <c r="B80" s="576">
        <v>2067.38213</v>
      </c>
      <c r="C80" s="576">
        <v>102.91074</v>
      </c>
      <c r="D80" s="576">
        <v>4.9778286513485535</v>
      </c>
      <c r="E80" s="576">
        <v>14060.181840000003</v>
      </c>
      <c r="F80" s="576">
        <v>929.30769000000009</v>
      </c>
      <c r="G80" s="578">
        <v>6.6094997957721997</v>
      </c>
    </row>
    <row r="81" spans="1:10" s="579" customFormat="1" ht="11.45" customHeight="1" thickBot="1" x14ac:dyDescent="0.25">
      <c r="A81" s="506" t="s">
        <v>156</v>
      </c>
      <c r="B81" s="601">
        <v>2084.88031</v>
      </c>
      <c r="C81" s="601">
        <v>98.518720000000002</v>
      </c>
      <c r="D81" s="601">
        <v>4.7253897275282908</v>
      </c>
      <c r="E81" s="601">
        <v>14135.60268</v>
      </c>
      <c r="F81" s="601">
        <v>928.17361999999991</v>
      </c>
      <c r="G81" s="602">
        <v>6.5662118624290589</v>
      </c>
    </row>
    <row r="82" spans="1:10" s="579" customFormat="1" ht="11.45" customHeight="1" thickTop="1" x14ac:dyDescent="0.2">
      <c r="A82" s="575" t="s">
        <v>157</v>
      </c>
      <c r="B82" s="576">
        <v>2080.8272199999988</v>
      </c>
      <c r="C82" s="576">
        <v>100.88463000000002</v>
      </c>
      <c r="D82" s="576">
        <v>4.8482944201393172</v>
      </c>
      <c r="E82" s="576">
        <v>14105.85283999996</v>
      </c>
      <c r="F82" s="576">
        <v>977.91046000000244</v>
      </c>
      <c r="G82" s="578">
        <v>6.9326574656084761</v>
      </c>
    </row>
    <row r="83" spans="1:10" s="579" customFormat="1" ht="11.45" customHeight="1" thickBot="1" x14ac:dyDescent="0.25">
      <c r="A83" s="506" t="s">
        <v>158</v>
      </c>
      <c r="B83" s="601">
        <v>2081.6908199999975</v>
      </c>
      <c r="C83" s="601">
        <v>94.906590000000051</v>
      </c>
      <c r="D83" s="601">
        <v>4.5591107520952683</v>
      </c>
      <c r="E83" s="601">
        <v>14144.73849</v>
      </c>
      <c r="F83" s="601">
        <v>868.2624600000014</v>
      </c>
      <c r="G83" s="602">
        <v>6.1384129555582998</v>
      </c>
    </row>
    <row r="84" spans="1:10" s="579" customFormat="1" ht="11.45" customHeight="1" thickTop="1" x14ac:dyDescent="0.2">
      <c r="A84" s="575" t="s">
        <v>159</v>
      </c>
      <c r="B84" s="576">
        <v>2086.7552399999945</v>
      </c>
      <c r="C84" s="576">
        <v>91.474969999999999</v>
      </c>
      <c r="D84" s="576">
        <v>4.3835984329432058</v>
      </c>
      <c r="E84" s="576">
        <v>14194.107909999942</v>
      </c>
      <c r="F84" s="576">
        <v>854.52370999999971</v>
      </c>
      <c r="G84" s="578">
        <v>6.0202706321400878</v>
      </c>
    </row>
    <row r="85" spans="1:10" s="579" customFormat="1" ht="11.45" customHeight="1" thickBot="1" x14ac:dyDescent="0.25">
      <c r="A85" s="506" t="s">
        <v>160</v>
      </c>
      <c r="B85" s="601">
        <v>2105.8401599999993</v>
      </c>
      <c r="C85" s="601">
        <v>90.498320000000035</v>
      </c>
      <c r="D85" s="601">
        <v>4.2974923604838118</v>
      </c>
      <c r="E85" s="601">
        <v>14154.698550000039</v>
      </c>
      <c r="F85" s="601">
        <v>833.46989000000031</v>
      </c>
      <c r="G85" s="602">
        <v>5.8882913476104939</v>
      </c>
    </row>
    <row r="86" spans="1:10" s="579" customFormat="1" ht="11.45" customHeight="1" thickTop="1" x14ac:dyDescent="0.2">
      <c r="A86" s="575" t="s">
        <v>161</v>
      </c>
      <c r="B86" s="576">
        <v>2110.7730399999946</v>
      </c>
      <c r="C86" s="576">
        <v>92.936460000000054</v>
      </c>
      <c r="D86" s="576">
        <f>100*C86/B86</f>
        <v>4.4029584535531257</v>
      </c>
      <c r="E86" s="576">
        <v>14200.153810000047</v>
      </c>
      <c r="F86" s="576">
        <v>882.94373000000041</v>
      </c>
      <c r="G86" s="578">
        <f>100*F86/E86</f>
        <v>6.2178462417654439</v>
      </c>
    </row>
    <row r="87" spans="1:10" s="579" customFormat="1" ht="11.45" customHeight="1" x14ac:dyDescent="0.2"/>
    <row r="88" spans="1:10" s="579" customFormat="1" ht="12" customHeight="1" x14ac:dyDescent="0.2">
      <c r="A88" s="650" t="s">
        <v>162</v>
      </c>
      <c r="B88" s="650"/>
      <c r="C88" s="650"/>
      <c r="D88" s="650"/>
      <c r="E88" s="650"/>
      <c r="F88" s="650"/>
      <c r="G88" s="650"/>
    </row>
    <row r="89" spans="1:10" s="579" customFormat="1" ht="12" customHeight="1" x14ac:dyDescent="0.2">
      <c r="H89" s="608"/>
      <c r="I89" s="608"/>
      <c r="J89" s="608"/>
    </row>
    <row r="90" spans="1:10" x14ac:dyDescent="0.2">
      <c r="A90" s="639" t="s">
        <v>57</v>
      </c>
      <c r="B90" s="639"/>
      <c r="C90" s="639"/>
      <c r="D90" s="639"/>
      <c r="E90" s="639"/>
      <c r="F90" s="639"/>
      <c r="G90" s="639"/>
    </row>
    <row r="95" spans="1:10" x14ac:dyDescent="0.2">
      <c r="H95" s="29"/>
      <c r="I95" s="29"/>
      <c r="J95" s="29"/>
    </row>
  </sheetData>
  <mergeCells count="7">
    <mergeCell ref="A90:G90"/>
    <mergeCell ref="E1:G1"/>
    <mergeCell ref="A3:G3"/>
    <mergeCell ref="A4:A5"/>
    <mergeCell ref="B4:D4"/>
    <mergeCell ref="E4:G4"/>
    <mergeCell ref="A88:G88"/>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N90"/>
  <sheetViews>
    <sheetView showGridLines="0" zoomScaleNormal="100" workbookViewId="0"/>
  </sheetViews>
  <sheetFormatPr baseColWidth="10" defaultColWidth="11.42578125" defaultRowHeight="14.25" x14ac:dyDescent="0.2"/>
  <cols>
    <col min="1" max="1" width="11.42578125" style="570" customWidth="1"/>
    <col min="2" max="16384" width="11.42578125" style="570"/>
  </cols>
  <sheetData>
    <row r="1" spans="1:14" ht="49.5" customHeight="1" x14ac:dyDescent="0.2">
      <c r="E1" s="648" t="s">
        <v>58</v>
      </c>
      <c r="F1" s="648"/>
      <c r="G1" s="648"/>
      <c r="M1" s="571"/>
      <c r="N1" s="571"/>
    </row>
    <row r="2" spans="1:14" ht="13.5" customHeight="1" x14ac:dyDescent="0.2">
      <c r="E2" s="32"/>
      <c r="F2" s="32"/>
      <c r="G2" s="32"/>
      <c r="M2" s="571"/>
      <c r="N2" s="571"/>
    </row>
    <row r="3" spans="1:14" ht="30" customHeight="1" thickBot="1" x14ac:dyDescent="0.25">
      <c r="A3" s="717" t="s">
        <v>52</v>
      </c>
      <c r="B3" s="717"/>
      <c r="C3" s="717"/>
      <c r="D3" s="717"/>
      <c r="E3" s="717"/>
      <c r="F3" s="717"/>
      <c r="G3" s="717"/>
    </row>
    <row r="4" spans="1:14" ht="21" customHeight="1" thickTop="1" x14ac:dyDescent="0.2">
      <c r="A4" s="718" t="s">
        <v>59</v>
      </c>
      <c r="B4" s="729" t="s">
        <v>192</v>
      </c>
      <c r="C4" s="730"/>
      <c r="D4" s="731"/>
      <c r="E4" s="729" t="s">
        <v>193</v>
      </c>
      <c r="F4" s="729"/>
      <c r="G4" s="724"/>
    </row>
    <row r="5" spans="1:14" ht="99" customHeight="1" x14ac:dyDescent="0.2">
      <c r="A5" s="719"/>
      <c r="B5" s="609" t="s">
        <v>306</v>
      </c>
      <c r="C5" s="573" t="s">
        <v>309</v>
      </c>
      <c r="D5" s="573" t="s">
        <v>308</v>
      </c>
      <c r="E5" s="609" t="s">
        <v>306</v>
      </c>
      <c r="F5" s="573" t="s">
        <v>309</v>
      </c>
      <c r="G5" s="574" t="s">
        <v>308</v>
      </c>
    </row>
    <row r="6" spans="1:14" s="579" customFormat="1" ht="11.45" customHeight="1" x14ac:dyDescent="0.2">
      <c r="A6" s="575" t="s">
        <v>199</v>
      </c>
      <c r="B6" s="576">
        <v>1662.8190099999974</v>
      </c>
      <c r="C6" s="576">
        <v>159.12078999999997</v>
      </c>
      <c r="D6" s="576">
        <v>9.5693391188738115</v>
      </c>
      <c r="E6" s="576">
        <v>11617.695480000069</v>
      </c>
      <c r="F6" s="576">
        <v>1398.7517100000048</v>
      </c>
      <c r="G6" s="578">
        <v>12.039837955883453</v>
      </c>
    </row>
    <row r="7" spans="1:14" s="579" customFormat="1" ht="11.45" customHeight="1" x14ac:dyDescent="0.2">
      <c r="A7" s="580" t="s">
        <v>82</v>
      </c>
      <c r="B7" s="581">
        <v>1678.3991499999963</v>
      </c>
      <c r="C7" s="581">
        <v>122.01925000000003</v>
      </c>
      <c r="D7" s="581">
        <v>7.2699780621314245</v>
      </c>
      <c r="E7" s="581">
        <v>11775.305229999953</v>
      </c>
      <c r="F7" s="581">
        <v>1288.9122300000026</v>
      </c>
      <c r="G7" s="583">
        <v>10.945892312975804</v>
      </c>
    </row>
    <row r="8" spans="1:14" s="579" customFormat="1" ht="11.45" customHeight="1" x14ac:dyDescent="0.2">
      <c r="A8" s="575" t="s">
        <v>83</v>
      </c>
      <c r="B8" s="576">
        <v>1696.437889999997</v>
      </c>
      <c r="C8" s="576">
        <v>106.31215999999999</v>
      </c>
      <c r="D8" s="576">
        <v>6.2667876393635709</v>
      </c>
      <c r="E8" s="576">
        <v>11816.785360000056</v>
      </c>
      <c r="F8" s="576">
        <v>1159.5943699999959</v>
      </c>
      <c r="G8" s="578">
        <v>9.8131118969566398</v>
      </c>
    </row>
    <row r="9" spans="1:14" s="579" customFormat="1" ht="11.45" customHeight="1" x14ac:dyDescent="0.2">
      <c r="A9" s="580" t="s">
        <v>84</v>
      </c>
      <c r="B9" s="581">
        <v>1690.3202800000029</v>
      </c>
      <c r="C9" s="581">
        <v>113.45898000000001</v>
      </c>
      <c r="D9" s="581">
        <v>6.7122770366335436</v>
      </c>
      <c r="E9" s="581">
        <v>11884.012599999673</v>
      </c>
      <c r="F9" s="581">
        <v>1222.7403100000017</v>
      </c>
      <c r="G9" s="583">
        <v>10.288951645844229</v>
      </c>
    </row>
    <row r="10" spans="1:14" s="579" customFormat="1" ht="11.45" customHeight="1" x14ac:dyDescent="0.2">
      <c r="A10" s="575" t="s">
        <v>85</v>
      </c>
      <c r="B10" s="576">
        <v>1698.1408900000008</v>
      </c>
      <c r="C10" s="576">
        <v>118.61809999999998</v>
      </c>
      <c r="D10" s="576">
        <v>6.9851742395767831</v>
      </c>
      <c r="E10" s="576">
        <v>11951.431740000176</v>
      </c>
      <c r="F10" s="576">
        <v>1287.9929100000031</v>
      </c>
      <c r="G10" s="578">
        <v>10.776892158361473</v>
      </c>
    </row>
    <row r="11" spans="1:14" s="579" customFormat="1" ht="11.45" customHeight="1" x14ac:dyDescent="0.2">
      <c r="A11" s="580" t="s">
        <v>86</v>
      </c>
      <c r="B11" s="581">
        <v>1704.2674200000058</v>
      </c>
      <c r="C11" s="581">
        <v>139.72598999999994</v>
      </c>
      <c r="D11" s="581">
        <v>8.1985953824077367</v>
      </c>
      <c r="E11" s="581">
        <v>12029.122720000141</v>
      </c>
      <c r="F11" s="581">
        <v>1217.1486600000042</v>
      </c>
      <c r="G11" s="583">
        <v>10.118349345429156</v>
      </c>
    </row>
    <row r="12" spans="1:14" s="579" customFormat="1" ht="11.45" customHeight="1" x14ac:dyDescent="0.2">
      <c r="A12" s="575" t="s">
        <v>87</v>
      </c>
      <c r="B12" s="576">
        <v>1716.5706400000031</v>
      </c>
      <c r="C12" s="576">
        <v>118.43886000000001</v>
      </c>
      <c r="D12" s="576">
        <v>6.8997370245130014</v>
      </c>
      <c r="E12" s="576">
        <v>12085.990549999871</v>
      </c>
      <c r="F12" s="576">
        <v>1173.1750700000016</v>
      </c>
      <c r="G12" s="578">
        <v>9.7069004410235458</v>
      </c>
    </row>
    <row r="13" spans="1:14" s="579" customFormat="1" ht="11.45" customHeight="1" x14ac:dyDescent="0.2">
      <c r="A13" s="580" t="s">
        <v>88</v>
      </c>
      <c r="B13" s="581">
        <v>1742.5286300000055</v>
      </c>
      <c r="C13" s="581">
        <v>124.94878</v>
      </c>
      <c r="D13" s="581">
        <v>7.170543877950494</v>
      </c>
      <c r="E13" s="581">
        <v>12202.531890000044</v>
      </c>
      <c r="F13" s="581">
        <v>1208.1032900000005</v>
      </c>
      <c r="G13" s="583">
        <v>9.9004313276168467</v>
      </c>
    </row>
    <row r="14" spans="1:14" s="579" customFormat="1" ht="11.45" customHeight="1" x14ac:dyDescent="0.2">
      <c r="A14" s="575" t="s">
        <v>89</v>
      </c>
      <c r="B14" s="576">
        <v>1747.7691699999946</v>
      </c>
      <c r="C14" s="576">
        <v>133.17549999999994</v>
      </c>
      <c r="D14" s="576">
        <v>7.6197419136304108</v>
      </c>
      <c r="E14" s="576">
        <v>12277.581429999967</v>
      </c>
      <c r="F14" s="576">
        <v>1257.5685700000024</v>
      </c>
      <c r="G14" s="578">
        <v>10.242803740866785</v>
      </c>
    </row>
    <row r="15" spans="1:14" s="579" customFormat="1" ht="11.45" customHeight="1" x14ac:dyDescent="0.2">
      <c r="A15" s="580" t="s">
        <v>90</v>
      </c>
      <c r="B15" s="581">
        <v>1763.3740900000023</v>
      </c>
      <c r="C15" s="581">
        <v>114.76535999999997</v>
      </c>
      <c r="D15" s="581">
        <v>6.5082820855102739</v>
      </c>
      <c r="E15" s="581">
        <v>12381.659089999839</v>
      </c>
      <c r="F15" s="581">
        <v>1175.6872999999994</v>
      </c>
      <c r="G15" s="583">
        <v>9.4953938842457237</v>
      </c>
    </row>
    <row r="16" spans="1:14" s="579" customFormat="1" ht="11.45" customHeight="1" x14ac:dyDescent="0.2">
      <c r="A16" s="575" t="s">
        <v>91</v>
      </c>
      <c r="B16" s="576">
        <v>1765.0770400000051</v>
      </c>
      <c r="C16" s="576">
        <v>119.47646999999998</v>
      </c>
      <c r="D16" s="576">
        <v>6.7689096448730437</v>
      </c>
      <c r="E16" s="576">
        <v>12465.442569999861</v>
      </c>
      <c r="F16" s="576">
        <v>1188.3029799999983</v>
      </c>
      <c r="G16" s="578">
        <v>9.5327781049655229</v>
      </c>
    </row>
    <row r="17" spans="1:7" s="579" customFormat="1" ht="11.45" customHeight="1" x14ac:dyDescent="0.2">
      <c r="A17" s="580" t="s">
        <v>92</v>
      </c>
      <c r="B17" s="581">
        <v>1780.0335000000002</v>
      </c>
      <c r="C17" s="581">
        <v>129.58959000000002</v>
      </c>
      <c r="D17" s="581">
        <v>7.2801770303761133</v>
      </c>
      <c r="E17" s="581">
        <v>12585.491729999967</v>
      </c>
      <c r="F17" s="581">
        <v>1299.1132000000005</v>
      </c>
      <c r="G17" s="583">
        <v>10.322307843588753</v>
      </c>
    </row>
    <row r="18" spans="1:7" s="579" customFormat="1" ht="11.45" customHeight="1" x14ac:dyDescent="0.2">
      <c r="A18" s="575" t="s">
        <v>93</v>
      </c>
      <c r="B18" s="576">
        <v>1803.6855199999998</v>
      </c>
      <c r="C18" s="576">
        <v>149.54900999999998</v>
      </c>
      <c r="D18" s="576">
        <v>8.2913018007706789</v>
      </c>
      <c r="E18" s="576">
        <v>12686.937020000036</v>
      </c>
      <c r="F18" s="576">
        <v>1462.4351400000003</v>
      </c>
      <c r="G18" s="578">
        <v>11.527093873758318</v>
      </c>
    </row>
    <row r="19" spans="1:7" s="579" customFormat="1" ht="11.45" customHeight="1" x14ac:dyDescent="0.2">
      <c r="A19" s="580" t="s">
        <v>94</v>
      </c>
      <c r="B19" s="581">
        <v>1827.1846999999991</v>
      </c>
      <c r="C19" s="581">
        <v>174.45092999999994</v>
      </c>
      <c r="D19" s="581">
        <v>9.5475257646367115</v>
      </c>
      <c r="E19" s="581">
        <v>12797.364810000045</v>
      </c>
      <c r="F19" s="581">
        <v>1584.2782899999991</v>
      </c>
      <c r="G19" s="583">
        <v>12.379722806386056</v>
      </c>
    </row>
    <row r="20" spans="1:7" s="579" customFormat="1" ht="11.45" customHeight="1" x14ac:dyDescent="0.2">
      <c r="A20" s="575" t="s">
        <v>95</v>
      </c>
      <c r="B20" s="576">
        <v>1839.3661700000014</v>
      </c>
      <c r="C20" s="576">
        <v>173.15800999999999</v>
      </c>
      <c r="D20" s="576">
        <v>9.4140042817031837</v>
      </c>
      <c r="E20" s="576">
        <v>12847.199580000011</v>
      </c>
      <c r="F20" s="576">
        <v>1701.4918899999986</v>
      </c>
      <c r="G20" s="578">
        <v>13.244068323253972</v>
      </c>
    </row>
    <row r="21" spans="1:7" s="579" customFormat="1" ht="11.45" customHeight="1" x14ac:dyDescent="0.2">
      <c r="A21" s="580" t="s">
        <v>96</v>
      </c>
      <c r="B21" s="581">
        <v>1856.9146200000014</v>
      </c>
      <c r="C21" s="581">
        <v>217.42205999999987</v>
      </c>
      <c r="D21" s="581">
        <v>11.70878066542444</v>
      </c>
      <c r="E21" s="581">
        <v>12932.550689999902</v>
      </c>
      <c r="F21" s="581">
        <v>2139.8147599999952</v>
      </c>
      <c r="G21" s="583">
        <v>16.545960741175424</v>
      </c>
    </row>
    <row r="22" spans="1:7" s="579" customFormat="1" ht="11.45" customHeight="1" x14ac:dyDescent="0.2">
      <c r="A22" s="575" t="s">
        <v>97</v>
      </c>
      <c r="B22" s="576">
        <v>1864.5726300000008</v>
      </c>
      <c r="C22" s="576">
        <v>293.90719999999988</v>
      </c>
      <c r="D22" s="576">
        <v>15.762711265369145</v>
      </c>
      <c r="E22" s="576">
        <v>12993.509539999917</v>
      </c>
      <c r="F22" s="576">
        <v>2676.5400499999932</v>
      </c>
      <c r="G22" s="578">
        <v>20.599054025861054</v>
      </c>
    </row>
    <row r="23" spans="1:7" s="579" customFormat="1" ht="11.45" customHeight="1" x14ac:dyDescent="0.2">
      <c r="A23" s="580" t="s">
        <v>98</v>
      </c>
      <c r="B23" s="581">
        <v>1870.8086600000006</v>
      </c>
      <c r="C23" s="581">
        <v>290.76163999999989</v>
      </c>
      <c r="D23" s="581">
        <v>15.542029830030817</v>
      </c>
      <c r="E23" s="581">
        <v>13034.129640000023</v>
      </c>
      <c r="F23" s="581">
        <v>2786.8199699999823</v>
      </c>
      <c r="G23" s="583">
        <v>21.380944082737983</v>
      </c>
    </row>
    <row r="24" spans="1:7" s="579" customFormat="1" ht="11.45" customHeight="1" x14ac:dyDescent="0.2">
      <c r="A24" s="575" t="s">
        <v>99</v>
      </c>
      <c r="B24" s="576">
        <v>1871.9471600000015</v>
      </c>
      <c r="C24" s="576">
        <v>310.45846999999992</v>
      </c>
      <c r="D24" s="576">
        <v>16.584788109083146</v>
      </c>
      <c r="E24" s="576">
        <v>13022.939280000002</v>
      </c>
      <c r="F24" s="576">
        <v>2738.1504900000173</v>
      </c>
      <c r="G24" s="578">
        <v>21.025595152740486</v>
      </c>
    </row>
    <row r="25" spans="1:7" s="579" customFormat="1" ht="11.45" customHeight="1" x14ac:dyDescent="0.2">
      <c r="A25" s="580" t="s">
        <v>100</v>
      </c>
      <c r="B25" s="581">
        <v>1877.055779999999</v>
      </c>
      <c r="C25" s="581">
        <v>321.63493999999974</v>
      </c>
      <c r="D25" s="581">
        <v>17.135076294855761</v>
      </c>
      <c r="E25" s="581">
        <v>13059.143150000078</v>
      </c>
      <c r="F25" s="581">
        <v>2915.675030000009</v>
      </c>
      <c r="G25" s="583">
        <v>22.326694764809218</v>
      </c>
    </row>
    <row r="26" spans="1:7" s="579" customFormat="1" ht="11.45" customHeight="1" x14ac:dyDescent="0.2">
      <c r="A26" s="575" t="s">
        <v>101</v>
      </c>
      <c r="B26" s="576">
        <v>1881.0601099999999</v>
      </c>
      <c r="C26" s="576">
        <v>336.87669</v>
      </c>
      <c r="D26" s="576">
        <v>17.908874267712797</v>
      </c>
      <c r="E26" s="576">
        <v>13088.182449999858</v>
      </c>
      <c r="F26" s="576">
        <v>3111.5429299999992</v>
      </c>
      <c r="G26" s="578">
        <v>23.773682418371486</v>
      </c>
    </row>
    <row r="27" spans="1:7" s="579" customFormat="1" ht="11.45" customHeight="1" x14ac:dyDescent="0.2">
      <c r="A27" s="580" t="s">
        <v>102</v>
      </c>
      <c r="B27" s="581">
        <v>1896.622169999994</v>
      </c>
      <c r="C27" s="581">
        <v>362.60290999999967</v>
      </c>
      <c r="D27" s="581">
        <v>19.118352391715469</v>
      </c>
      <c r="E27" s="581">
        <v>13159.204160000098</v>
      </c>
      <c r="F27" s="581">
        <v>3154.3044800000052</v>
      </c>
      <c r="G27" s="583">
        <v>23.97032861294236</v>
      </c>
    </row>
    <row r="28" spans="1:7" s="579" customFormat="1" ht="11.45" customHeight="1" x14ac:dyDescent="0.2">
      <c r="A28" s="575" t="s">
        <v>103</v>
      </c>
      <c r="B28" s="576">
        <v>1891.8390299999967</v>
      </c>
      <c r="C28" s="576">
        <v>346.44626000000022</v>
      </c>
      <c r="D28" s="576">
        <v>18.312671136719327</v>
      </c>
      <c r="E28" s="576">
        <v>13183.434720000057</v>
      </c>
      <c r="F28" s="576">
        <v>3077.6743299999903</v>
      </c>
      <c r="G28" s="578">
        <v>23.345011337075722</v>
      </c>
    </row>
    <row r="29" spans="1:7" s="579" customFormat="1" ht="11.45" customHeight="1" x14ac:dyDescent="0.2">
      <c r="A29" s="580" t="s">
        <v>104</v>
      </c>
      <c r="B29" s="581">
        <v>1914.8982900000028</v>
      </c>
      <c r="C29" s="581">
        <v>340.54766000000012</v>
      </c>
      <c r="D29" s="581">
        <v>17.784112178616002</v>
      </c>
      <c r="E29" s="581">
        <v>13224.471299999932</v>
      </c>
      <c r="F29" s="581">
        <v>3191.263089999999</v>
      </c>
      <c r="G29" s="583">
        <v>24.131498474347442</v>
      </c>
    </row>
    <row r="30" spans="1:7" s="579" customFormat="1" ht="11.45" customHeight="1" x14ac:dyDescent="0.2">
      <c r="A30" s="575" t="s">
        <v>105</v>
      </c>
      <c r="B30" s="576">
        <v>1907.7669699999965</v>
      </c>
      <c r="C30" s="576">
        <v>351.95097000000055</v>
      </c>
      <c r="D30" s="576">
        <v>18.448320761104338</v>
      </c>
      <c r="E30" s="576">
        <v>13234.873530000006</v>
      </c>
      <c r="F30" s="576">
        <v>3351.4168100000165</v>
      </c>
      <c r="G30" s="578">
        <v>25.322620593262407</v>
      </c>
    </row>
    <row r="31" spans="1:7" s="579" customFormat="1" ht="11.45" customHeight="1" x14ac:dyDescent="0.2">
      <c r="A31" s="580" t="s">
        <v>106</v>
      </c>
      <c r="B31" s="581">
        <v>1918.950489999999</v>
      </c>
      <c r="C31" s="581">
        <v>351.25686999999994</v>
      </c>
      <c r="D31" s="581">
        <v>18.304634321232545</v>
      </c>
      <c r="E31" s="581">
        <v>13307.956220000146</v>
      </c>
      <c r="F31" s="581">
        <v>3283.3079699999826</v>
      </c>
      <c r="G31" s="583">
        <v>24.671767142317417</v>
      </c>
    </row>
    <row r="32" spans="1:7" s="579" customFormat="1" ht="11.45" customHeight="1" x14ac:dyDescent="0.2">
      <c r="A32" s="575" t="s">
        <v>107</v>
      </c>
      <c r="B32" s="576">
        <v>1916.7216299999986</v>
      </c>
      <c r="C32" s="576">
        <v>361.93691000000041</v>
      </c>
      <c r="D32" s="576">
        <v>18.883123367267508</v>
      </c>
      <c r="E32" s="576">
        <v>13318.721589999948</v>
      </c>
      <c r="F32" s="576">
        <v>3362.459379999993</v>
      </c>
      <c r="G32" s="578">
        <v>25.246112078238927</v>
      </c>
    </row>
    <row r="33" spans="1:7" s="579" customFormat="1" ht="11.45" customHeight="1" x14ac:dyDescent="0.2">
      <c r="A33" s="580" t="s">
        <v>108</v>
      </c>
      <c r="B33" s="581">
        <v>1937.7064600000001</v>
      </c>
      <c r="C33" s="581">
        <v>406.28272999999996</v>
      </c>
      <c r="D33" s="581">
        <v>20.967196961298253</v>
      </c>
      <c r="E33" s="581">
        <v>13379.261710000164</v>
      </c>
      <c r="F33" s="581">
        <v>3636.2604600000095</v>
      </c>
      <c r="G33" s="583">
        <v>27.17833419225316</v>
      </c>
    </row>
    <row r="34" spans="1:7" s="579" customFormat="1" ht="11.45" customHeight="1" x14ac:dyDescent="0.2">
      <c r="A34" s="575" t="s">
        <v>109</v>
      </c>
      <c r="B34" s="576">
        <v>1943.5531699999924</v>
      </c>
      <c r="C34" s="576">
        <v>417.30767999999989</v>
      </c>
      <c r="D34" s="576">
        <v>21.471379658730999</v>
      </c>
      <c r="E34" s="576">
        <v>13391.081529999929</v>
      </c>
      <c r="F34" s="576">
        <v>3900.9234900000006</v>
      </c>
      <c r="G34" s="578">
        <v>29.130757521420463</v>
      </c>
    </row>
    <row r="35" spans="1:7" s="579" customFormat="1" ht="11.45" customHeight="1" x14ac:dyDescent="0.2">
      <c r="A35" s="580" t="s">
        <v>110</v>
      </c>
      <c r="B35" s="581">
        <v>1949.5029900000002</v>
      </c>
      <c r="C35" s="581">
        <v>431.24338000000029</v>
      </c>
      <c r="D35" s="581">
        <v>22.120683179870383</v>
      </c>
      <c r="E35" s="581">
        <v>13424.430589999954</v>
      </c>
      <c r="F35" s="581">
        <v>3929.1515200000049</v>
      </c>
      <c r="G35" s="583">
        <v>29.26866427337994</v>
      </c>
    </row>
    <row r="36" spans="1:7" s="579" customFormat="1" ht="11.45" customHeight="1" x14ac:dyDescent="0.2">
      <c r="A36" s="575" t="s">
        <v>111</v>
      </c>
      <c r="B36" s="576">
        <v>1946.6821900000014</v>
      </c>
      <c r="C36" s="576">
        <v>426.09934000000055</v>
      </c>
      <c r="D36" s="576">
        <v>21.888490180310338</v>
      </c>
      <c r="E36" s="576">
        <v>13407.409519999823</v>
      </c>
      <c r="F36" s="576">
        <v>3961.79827999999</v>
      </c>
      <c r="G36" s="578">
        <v>29.549319531787095</v>
      </c>
    </row>
    <row r="37" spans="1:7" s="579" customFormat="1" ht="11.45" customHeight="1" x14ac:dyDescent="0.2">
      <c r="A37" s="580" t="s">
        <v>112</v>
      </c>
      <c r="B37" s="581">
        <v>1949.5427900000011</v>
      </c>
      <c r="C37" s="581">
        <v>452.17371000000031</v>
      </c>
      <c r="D37" s="581">
        <v>23.1938335654587</v>
      </c>
      <c r="E37" s="581">
        <v>13398.360799999969</v>
      </c>
      <c r="F37" s="581">
        <v>4129.9842699999845</v>
      </c>
      <c r="G37" s="583">
        <v>30.82454885078176</v>
      </c>
    </row>
    <row r="38" spans="1:7" s="579" customFormat="1" ht="11.45" customHeight="1" x14ac:dyDescent="0.2">
      <c r="A38" s="575" t="s">
        <v>113</v>
      </c>
      <c r="B38" s="576">
        <v>1948.2674799999991</v>
      </c>
      <c r="C38" s="576">
        <v>470.11417000000017</v>
      </c>
      <c r="D38" s="576">
        <v>24.129857672315115</v>
      </c>
      <c r="E38" s="576">
        <v>13405.356019999906</v>
      </c>
      <c r="F38" s="576">
        <v>4340.6063399999703</v>
      </c>
      <c r="G38" s="578">
        <v>32.379642387147882</v>
      </c>
    </row>
    <row r="39" spans="1:7" s="579" customFormat="1" ht="11.45" customHeight="1" x14ac:dyDescent="0.2">
      <c r="A39" s="580" t="s">
        <v>114</v>
      </c>
      <c r="B39" s="581">
        <v>1926.4605999999999</v>
      </c>
      <c r="C39" s="581">
        <v>433.94524999999976</v>
      </c>
      <c r="D39" s="581">
        <v>22.525519078874481</v>
      </c>
      <c r="E39" s="581">
        <v>13367.907979999994</v>
      </c>
      <c r="F39" s="581">
        <v>4180.5031799999952</v>
      </c>
      <c r="G39" s="583">
        <v>31.27268070856362</v>
      </c>
    </row>
    <row r="40" spans="1:7" s="579" customFormat="1" ht="11.45" customHeight="1" x14ac:dyDescent="0.2">
      <c r="A40" s="575" t="s">
        <v>115</v>
      </c>
      <c r="B40" s="576">
        <v>1917.4287799999972</v>
      </c>
      <c r="C40" s="576">
        <v>428.50484000000012</v>
      </c>
      <c r="D40" s="576">
        <v>22.34788819640022</v>
      </c>
      <c r="E40" s="576">
        <v>13337.49918000015</v>
      </c>
      <c r="F40" s="576">
        <v>4093.8265599999959</v>
      </c>
      <c r="G40" s="578">
        <v>30.694109178569036</v>
      </c>
    </row>
    <row r="41" spans="1:7" s="579" customFormat="1" ht="11.45" customHeight="1" x14ac:dyDescent="0.2">
      <c r="A41" s="580" t="s">
        <v>116</v>
      </c>
      <c r="B41" s="581">
        <v>1917.3624099999993</v>
      </c>
      <c r="C41" s="581">
        <v>471.00460999999996</v>
      </c>
      <c r="D41" s="581">
        <v>24.565236469823155</v>
      </c>
      <c r="E41" s="581">
        <v>13357.383100000128</v>
      </c>
      <c r="F41" s="581">
        <v>4160.90174999999</v>
      </c>
      <c r="G41" s="583">
        <v>31.15057581900118</v>
      </c>
    </row>
    <row r="42" spans="1:7" s="579" customFormat="1" ht="11.45" customHeight="1" x14ac:dyDescent="0.2">
      <c r="A42" s="575" t="s">
        <v>117</v>
      </c>
      <c r="B42" s="576">
        <v>1903.1824400000007</v>
      </c>
      <c r="C42" s="576">
        <v>458.37446999999963</v>
      </c>
      <c r="D42" s="576">
        <v>24.084631108723315</v>
      </c>
      <c r="E42" s="576">
        <v>13342.504579999928</v>
      </c>
      <c r="F42" s="576">
        <v>4175.48380000001</v>
      </c>
      <c r="G42" s="578">
        <v>31.294602710940442</v>
      </c>
    </row>
    <row r="43" spans="1:7" s="579" customFormat="1" ht="11.45" customHeight="1" x14ac:dyDescent="0.2">
      <c r="A43" s="580" t="s">
        <v>118</v>
      </c>
      <c r="B43" s="581">
        <v>1910.698449999998</v>
      </c>
      <c r="C43" s="581">
        <v>424.72933999999981</v>
      </c>
      <c r="D43" s="581">
        <v>22.229009501734836</v>
      </c>
      <c r="E43" s="581">
        <v>13374.809779999945</v>
      </c>
      <c r="F43" s="581">
        <v>3948.3977300000051</v>
      </c>
      <c r="G43" s="583">
        <v>29.521150543047359</v>
      </c>
    </row>
    <row r="44" spans="1:7" s="579" customFormat="1" ht="11.45" customHeight="1" x14ac:dyDescent="0.2">
      <c r="A44" s="575" t="s">
        <v>119</v>
      </c>
      <c r="B44" s="576">
        <v>1914.8988899999999</v>
      </c>
      <c r="C44" s="576">
        <v>397.01826999999992</v>
      </c>
      <c r="D44" s="576">
        <v>20.733119230122899</v>
      </c>
      <c r="E44" s="576">
        <v>13365.125819999997</v>
      </c>
      <c r="F44" s="576">
        <v>3781.1421299999902</v>
      </c>
      <c r="G44" s="578">
        <v>28.291107625352613</v>
      </c>
    </row>
    <row r="45" spans="1:7" s="579" customFormat="1" ht="11.45" customHeight="1" x14ac:dyDescent="0.2">
      <c r="A45" s="580" t="s">
        <v>120</v>
      </c>
      <c r="B45" s="581">
        <v>1949.567320000001</v>
      </c>
      <c r="C45" s="581">
        <v>415.33472000000023</v>
      </c>
      <c r="D45" s="581">
        <v>21.303943482187627</v>
      </c>
      <c r="E45" s="581">
        <v>13440.724610000019</v>
      </c>
      <c r="F45" s="581">
        <v>3828.4234399999973</v>
      </c>
      <c r="G45" s="583">
        <v>28.483757766687788</v>
      </c>
    </row>
    <row r="46" spans="1:7" s="579" customFormat="1" ht="11.45" customHeight="1" x14ac:dyDescent="0.2">
      <c r="A46" s="575" t="s">
        <v>121</v>
      </c>
      <c r="B46" s="576">
        <v>1949.4101500000056</v>
      </c>
      <c r="C46" s="576">
        <v>408.28921999999989</v>
      </c>
      <c r="D46" s="576">
        <v>20.944244083267893</v>
      </c>
      <c r="E46" s="576">
        <v>13413.374539999966</v>
      </c>
      <c r="F46" s="576">
        <v>3842.0238699999995</v>
      </c>
      <c r="G46" s="578">
        <v>28.643231116395928</v>
      </c>
    </row>
    <row r="47" spans="1:7" s="579" customFormat="1" ht="11.45" customHeight="1" x14ac:dyDescent="0.2">
      <c r="A47" s="580" t="s">
        <v>122</v>
      </c>
      <c r="B47" s="581">
        <v>1955.8810999999992</v>
      </c>
      <c r="C47" s="581">
        <v>404.67872</v>
      </c>
      <c r="D47" s="581">
        <v>20.690353825700356</v>
      </c>
      <c r="E47" s="581">
        <v>13400.774670000039</v>
      </c>
      <c r="F47" s="581">
        <v>3608.5519499999782</v>
      </c>
      <c r="G47" s="583">
        <v>26.927935428079007</v>
      </c>
    </row>
    <row r="48" spans="1:7" s="579" customFormat="1" ht="11.45" customHeight="1" x14ac:dyDescent="0.2">
      <c r="A48" s="575" t="s">
        <v>123</v>
      </c>
      <c r="B48" s="576">
        <v>1942.9440800000029</v>
      </c>
      <c r="C48" s="576">
        <v>383.60803000000016</v>
      </c>
      <c r="D48" s="576">
        <v>19.743647485726896</v>
      </c>
      <c r="E48" s="576">
        <v>13371.250689999983</v>
      </c>
      <c r="F48" s="576">
        <v>3416.2947400000007</v>
      </c>
      <c r="G48" s="578">
        <v>25.549552687356016</v>
      </c>
    </row>
    <row r="49" spans="1:14" s="579" customFormat="1" ht="11.45" customHeight="1" x14ac:dyDescent="0.2">
      <c r="A49" s="580" t="s">
        <v>124</v>
      </c>
      <c r="B49" s="581">
        <v>1946.7676900000022</v>
      </c>
      <c r="C49" s="581">
        <v>388.89959000000033</v>
      </c>
      <c r="D49" s="581">
        <v>19.976681963526932</v>
      </c>
      <c r="E49" s="581">
        <v>13391.249240000014</v>
      </c>
      <c r="F49" s="581">
        <v>3384.7669800000058</v>
      </c>
      <c r="G49" s="583">
        <v>25.27596133368661</v>
      </c>
      <c r="H49" s="584"/>
      <c r="I49" s="584"/>
      <c r="J49" s="584"/>
      <c r="K49" s="584"/>
      <c r="L49" s="584"/>
      <c r="M49" s="584"/>
      <c r="N49" s="584"/>
    </row>
    <row r="50" spans="1:14" s="579" customFormat="1" ht="11.45" customHeight="1" x14ac:dyDescent="0.2">
      <c r="A50" s="575" t="s">
        <v>125</v>
      </c>
      <c r="B50" s="576">
        <v>1949.6662399999982</v>
      </c>
      <c r="C50" s="576">
        <v>409.22250999999983</v>
      </c>
      <c r="D50" s="576">
        <v>20.989362261306848</v>
      </c>
      <c r="E50" s="576">
        <v>13416.731079999901</v>
      </c>
      <c r="F50" s="576">
        <v>3453.572890000004</v>
      </c>
      <c r="G50" s="578">
        <v>25.740792368926495</v>
      </c>
      <c r="H50" s="584"/>
      <c r="I50" s="584"/>
      <c r="J50" s="584"/>
      <c r="K50" s="584"/>
      <c r="L50" s="584"/>
      <c r="M50" s="584"/>
      <c r="N50" s="584"/>
    </row>
    <row r="51" spans="1:14" s="579" customFormat="1" ht="11.45" customHeight="1" x14ac:dyDescent="0.2">
      <c r="A51" s="580" t="s">
        <v>126</v>
      </c>
      <c r="B51" s="581">
        <v>1952.097520000008</v>
      </c>
      <c r="C51" s="581">
        <v>384.68675000000036</v>
      </c>
      <c r="D51" s="581">
        <v>19.70632850350626</v>
      </c>
      <c r="E51" s="581">
        <v>13404.33504999992</v>
      </c>
      <c r="F51" s="581">
        <v>3275.3283700000106</v>
      </c>
      <c r="G51" s="583">
        <v>24.434844084265336</v>
      </c>
      <c r="H51" s="584"/>
      <c r="I51" s="584"/>
      <c r="J51" s="584"/>
      <c r="K51" s="584"/>
      <c r="L51" s="584"/>
      <c r="M51" s="584"/>
    </row>
    <row r="52" spans="1:14" s="579" customFormat="1" ht="11.45" customHeight="1" x14ac:dyDescent="0.2">
      <c r="A52" s="575" t="s">
        <v>127</v>
      </c>
      <c r="B52" s="576">
        <v>1947.7796700000069</v>
      </c>
      <c r="C52" s="576">
        <v>359.36754999999977</v>
      </c>
      <c r="D52" s="576">
        <v>18.450112994556438</v>
      </c>
      <c r="E52" s="576">
        <v>13381.170040000357</v>
      </c>
      <c r="F52" s="576">
        <v>3079.4946099999997</v>
      </c>
      <c r="G52" s="578">
        <v>23.01364231075803</v>
      </c>
    </row>
    <row r="53" spans="1:14" s="579" customFormat="1" ht="11.45" customHeight="1" x14ac:dyDescent="0.2">
      <c r="A53" s="580" t="s">
        <v>128</v>
      </c>
      <c r="B53" s="581">
        <v>1951.824499999997</v>
      </c>
      <c r="C53" s="581">
        <v>355.37735000000015</v>
      </c>
      <c r="D53" s="581">
        <v>18.207443855736042</v>
      </c>
      <c r="E53" s="581">
        <v>13398.136669999838</v>
      </c>
      <c r="F53" s="581">
        <v>3045.1584799999973</v>
      </c>
      <c r="G53" s="583">
        <v>22.72822374486223</v>
      </c>
    </row>
    <row r="54" spans="1:14" s="579" customFormat="1" ht="11.45" customHeight="1" x14ac:dyDescent="0.2">
      <c r="A54" s="575" t="s">
        <v>129</v>
      </c>
      <c r="B54" s="576">
        <v>1938.2074099999993</v>
      </c>
      <c r="C54" s="576">
        <v>344.34513999999979</v>
      </c>
      <c r="D54" s="576">
        <v>17.766165696374049</v>
      </c>
      <c r="E54" s="576">
        <v>13357.867070000053</v>
      </c>
      <c r="F54" s="576">
        <v>3083.2271100000044</v>
      </c>
      <c r="G54" s="578">
        <v>23.08173223945694</v>
      </c>
    </row>
    <row r="55" spans="1:14" s="579" customFormat="1" ht="11.45" customHeight="1" x14ac:dyDescent="0.2">
      <c r="A55" s="580" t="s">
        <v>130</v>
      </c>
      <c r="B55" s="581">
        <v>1950.0128399999987</v>
      </c>
      <c r="C55" s="581">
        <v>319.52573000000012</v>
      </c>
      <c r="D55" s="581">
        <v>16.385826977426483</v>
      </c>
      <c r="E55" s="581">
        <v>13381.672630000059</v>
      </c>
      <c r="F55" s="581">
        <v>2837.8340100000096</v>
      </c>
      <c r="G55" s="583">
        <v>21.206870683997572</v>
      </c>
    </row>
    <row r="56" spans="1:14" s="579" customFormat="1" ht="11.45" customHeight="1" x14ac:dyDescent="0.2">
      <c r="A56" s="575" t="s">
        <v>131</v>
      </c>
      <c r="B56" s="576">
        <v>1958.6937099999996</v>
      </c>
      <c r="C56" s="576">
        <v>284.84899999999988</v>
      </c>
      <c r="D56" s="576">
        <v>14.542804653209405</v>
      </c>
      <c r="E56" s="576">
        <v>13361.409350000102</v>
      </c>
      <c r="F56" s="576">
        <v>2668.2448000000063</v>
      </c>
      <c r="G56" s="578">
        <v>19.969785597504995</v>
      </c>
    </row>
    <row r="57" spans="1:14" s="579" customFormat="1" ht="11.45" customHeight="1" x14ac:dyDescent="0.2">
      <c r="A57" s="580" t="s">
        <v>132</v>
      </c>
      <c r="B57" s="581">
        <v>1969.7600100000045</v>
      </c>
      <c r="C57" s="581">
        <v>316.11949000000016</v>
      </c>
      <c r="D57" s="581">
        <v>16.048629700833423</v>
      </c>
      <c r="E57" s="581">
        <v>13358.464370000127</v>
      </c>
      <c r="F57" s="581">
        <v>2700.8065000000024</v>
      </c>
      <c r="G57" s="583">
        <v>20.217941412976774</v>
      </c>
    </row>
    <row r="58" spans="1:14" s="579" customFormat="1" ht="11.45" customHeight="1" x14ac:dyDescent="0.2">
      <c r="A58" s="575" t="s">
        <v>133</v>
      </c>
      <c r="B58" s="576">
        <v>1962.8416399999917</v>
      </c>
      <c r="C58" s="576">
        <v>330.3864299999999</v>
      </c>
      <c r="D58" s="576">
        <v>16.832047133461124</v>
      </c>
      <c r="E58" s="576">
        <v>13353.539960000118</v>
      </c>
      <c r="F58" s="576">
        <v>2761.8206400000058</v>
      </c>
      <c r="G58" s="578">
        <v>20.682310819999085</v>
      </c>
    </row>
    <row r="59" spans="1:14" s="579" customFormat="1" ht="11.45" customHeight="1" x14ac:dyDescent="0.2">
      <c r="A59" s="580" t="s">
        <v>134</v>
      </c>
      <c r="B59" s="581">
        <v>1964.3814599999971</v>
      </c>
      <c r="C59" s="581">
        <v>285.55757000000006</v>
      </c>
      <c r="D59" s="581">
        <v>14.536767721275504</v>
      </c>
      <c r="E59" s="581">
        <v>13373.001389999936</v>
      </c>
      <c r="F59" s="581">
        <v>2500.0444599999946</v>
      </c>
      <c r="G59" s="583">
        <v>18.694714724769849</v>
      </c>
    </row>
    <row r="60" spans="1:14" s="579" customFormat="1" ht="11.45" customHeight="1" x14ac:dyDescent="0.2">
      <c r="A60" s="575" t="s">
        <v>135</v>
      </c>
      <c r="B60" s="576">
        <v>1959.944669999996</v>
      </c>
      <c r="C60" s="576">
        <v>272.76619000000005</v>
      </c>
      <c r="D60" s="576">
        <v>13.917035219162621</v>
      </c>
      <c r="E60" s="576">
        <v>13366.225989999741</v>
      </c>
      <c r="F60" s="576">
        <v>2366.1818600000033</v>
      </c>
      <c r="G60" s="578">
        <v>17.702692306491887</v>
      </c>
    </row>
    <row r="61" spans="1:14" s="579" customFormat="1" ht="11.45" customHeight="1" thickBot="1" x14ac:dyDescent="0.25">
      <c r="A61" s="611" t="s">
        <v>136</v>
      </c>
      <c r="B61" s="601">
        <v>1975.443430000008</v>
      </c>
      <c r="C61" s="601">
        <v>277.85624999999993</v>
      </c>
      <c r="D61" s="601">
        <v>14.065512875759687</v>
      </c>
      <c r="E61" s="601">
        <v>13394.136149999948</v>
      </c>
      <c r="F61" s="601">
        <v>2387.3635300000028</v>
      </c>
      <c r="G61" s="602">
        <v>17.823945518128934</v>
      </c>
    </row>
    <row r="62" spans="1:14" s="579" customFormat="1" ht="11.45" customHeight="1" thickTop="1" x14ac:dyDescent="0.2">
      <c r="A62" s="575" t="s">
        <v>137</v>
      </c>
      <c r="B62" s="576">
        <v>1968.2252099999971</v>
      </c>
      <c r="C62" s="576">
        <v>283.63016999999974</v>
      </c>
      <c r="D62" s="576">
        <v>14.410453059891463</v>
      </c>
      <c r="E62" s="576">
        <v>13384.548699999948</v>
      </c>
      <c r="F62" s="576">
        <v>2420.3728499999943</v>
      </c>
      <c r="G62" s="578">
        <v>18.08333552553777</v>
      </c>
    </row>
    <row r="63" spans="1:14" s="579" customFormat="1" ht="11.45" customHeight="1" thickBot="1" x14ac:dyDescent="0.25">
      <c r="A63" s="611" t="s">
        <v>138</v>
      </c>
      <c r="B63" s="601">
        <v>1974.9725300000041</v>
      </c>
      <c r="C63" s="601">
        <v>254.27199999999985</v>
      </c>
      <c r="D63" s="601">
        <v>12.874710718128284</v>
      </c>
      <c r="E63" s="601">
        <v>13417.157450000066</v>
      </c>
      <c r="F63" s="601">
        <v>2303.7821300000032</v>
      </c>
      <c r="G63" s="602">
        <v>17.170418835622982</v>
      </c>
    </row>
    <row r="64" spans="1:14" s="579" customFormat="1" ht="11.45" customHeight="1" thickTop="1" x14ac:dyDescent="0.2">
      <c r="A64" s="575" t="s">
        <v>139</v>
      </c>
      <c r="B64" s="576">
        <v>1992.9340099999947</v>
      </c>
      <c r="C64" s="576">
        <v>236.79760000000007</v>
      </c>
      <c r="D64" s="576">
        <v>11.881858546836716</v>
      </c>
      <c r="E64" s="576">
        <v>13443.568960000037</v>
      </c>
      <c r="F64" s="576">
        <v>2267.5006700000035</v>
      </c>
      <c r="G64" s="578">
        <v>16.866805806900828</v>
      </c>
    </row>
    <row r="65" spans="1:7" s="579" customFormat="1" ht="11.45" customHeight="1" thickBot="1" x14ac:dyDescent="0.25">
      <c r="A65" s="506" t="s">
        <v>140</v>
      </c>
      <c r="B65" s="601">
        <v>2013.2664500000074</v>
      </c>
      <c r="C65" s="601">
        <v>239.14148000000014</v>
      </c>
      <c r="D65" s="601">
        <v>11.878282678380662</v>
      </c>
      <c r="E65" s="601">
        <v>13531.585640000032</v>
      </c>
      <c r="F65" s="601">
        <v>2287.0091500000049</v>
      </c>
      <c r="G65" s="602">
        <v>16.901265016861686</v>
      </c>
    </row>
    <row r="66" spans="1:7" s="579" customFormat="1" ht="11.45" customHeight="1" thickTop="1" x14ac:dyDescent="0.2">
      <c r="A66" s="575" t="s">
        <v>141</v>
      </c>
      <c r="B66" s="576">
        <v>2005.2485999999974</v>
      </c>
      <c r="C66" s="576">
        <v>254.27740000000003</v>
      </c>
      <c r="D66" s="576">
        <v>12.68059232157052</v>
      </c>
      <c r="E66" s="576">
        <v>13528.791830000024</v>
      </c>
      <c r="F66" s="576">
        <v>2389.6621000000023</v>
      </c>
      <c r="G66" s="578">
        <v>17.663529234746147</v>
      </c>
    </row>
    <row r="67" spans="1:7" s="579" customFormat="1" ht="11.45" customHeight="1" thickBot="1" x14ac:dyDescent="0.25">
      <c r="A67" s="506" t="s">
        <v>142</v>
      </c>
      <c r="B67" s="601">
        <v>1981.2106999999965</v>
      </c>
      <c r="C67" s="601">
        <v>295.15989000000019</v>
      </c>
      <c r="D67" s="601">
        <v>14.897955578374411</v>
      </c>
      <c r="E67" s="601">
        <v>13245.828879999808</v>
      </c>
      <c r="F67" s="601">
        <v>2420.1496200000006</v>
      </c>
      <c r="G67" s="602">
        <v>18.271031899364502</v>
      </c>
    </row>
    <row r="68" spans="1:7" s="579" customFormat="1" ht="11.45" customHeight="1" thickTop="1" x14ac:dyDescent="0.2">
      <c r="A68" s="575" t="s">
        <v>143</v>
      </c>
      <c r="B68" s="576">
        <v>1975.7621000000008</v>
      </c>
      <c r="C68" s="576">
        <v>301.03548000000023</v>
      </c>
      <c r="D68" s="576">
        <v>15.236423454018079</v>
      </c>
      <c r="E68" s="576">
        <v>13454.904709999868</v>
      </c>
      <c r="F68" s="576">
        <v>2611.909109999985</v>
      </c>
      <c r="G68" s="578">
        <v>19.412319643250829</v>
      </c>
    </row>
    <row r="69" spans="1:7" s="579" customFormat="1" ht="11.45" customHeight="1" thickBot="1" x14ac:dyDescent="0.25">
      <c r="A69" s="506" t="s">
        <v>144</v>
      </c>
      <c r="B69" s="601">
        <v>1975.35961</v>
      </c>
      <c r="C69" s="601">
        <v>313.45623000000018</v>
      </c>
      <c r="D69" s="601">
        <v>15.868312200632683</v>
      </c>
      <c r="E69" s="601">
        <v>13527.352509999886</v>
      </c>
      <c r="F69" s="601">
        <v>2623.9311899999971</v>
      </c>
      <c r="G69" s="602">
        <v>19.397226383065693</v>
      </c>
    </row>
    <row r="70" spans="1:7" s="579" customFormat="1" ht="11.45" customHeight="1" thickTop="1" x14ac:dyDescent="0.2">
      <c r="A70" s="575" t="s">
        <v>145</v>
      </c>
      <c r="B70" s="576">
        <v>1943.9251199999999</v>
      </c>
      <c r="C70" s="576">
        <v>284.46029999999996</v>
      </c>
      <c r="D70" s="576">
        <v>14.633295134331098</v>
      </c>
      <c r="E70" s="576">
        <v>13371.320059999998</v>
      </c>
      <c r="F70" s="576">
        <v>2616.7294899999997</v>
      </c>
      <c r="G70" s="578">
        <v>19.569716963307808</v>
      </c>
    </row>
    <row r="71" spans="1:7" s="579" customFormat="1" ht="11.45" customHeight="1" thickBot="1" x14ac:dyDescent="0.25">
      <c r="A71" s="506" t="s">
        <v>146</v>
      </c>
      <c r="B71" s="601">
        <v>1929.8127500000001</v>
      </c>
      <c r="C71" s="601">
        <v>264.49721999999997</v>
      </c>
      <c r="D71" s="601">
        <v>13.705848922388972</v>
      </c>
      <c r="E71" s="601">
        <v>13486.556860000001</v>
      </c>
      <c r="F71" s="601">
        <v>2464.2840700000002</v>
      </c>
      <c r="G71" s="602">
        <v>18.272151265745673</v>
      </c>
    </row>
    <row r="72" spans="1:7" s="579" customFormat="1" ht="11.45" customHeight="1" thickTop="1" x14ac:dyDescent="0.2">
      <c r="A72" s="575" t="s">
        <v>147</v>
      </c>
      <c r="B72" s="576">
        <v>1945.0139199999999</v>
      </c>
      <c r="C72" s="576">
        <v>270.45323000000002</v>
      </c>
      <c r="D72" s="576">
        <v>13.904950870480146</v>
      </c>
      <c r="E72" s="576">
        <v>13595.9421</v>
      </c>
      <c r="F72" s="576">
        <v>2357.0629300000001</v>
      </c>
      <c r="G72" s="578">
        <v>17.336517857045006</v>
      </c>
    </row>
    <row r="73" spans="1:7" s="579" customFormat="1" ht="11.45" customHeight="1" thickBot="1" x14ac:dyDescent="0.25">
      <c r="A73" s="506" t="s">
        <v>148</v>
      </c>
      <c r="B73" s="601">
        <v>1990.8310999999999</v>
      </c>
      <c r="C73" s="601">
        <v>246.08592000000002</v>
      </c>
      <c r="D73" s="601">
        <v>12.360964222429518</v>
      </c>
      <c r="E73" s="601">
        <v>13663.13063</v>
      </c>
      <c r="F73" s="601">
        <v>2215.7468399999998</v>
      </c>
      <c r="G73" s="602">
        <v>16.216977645920377</v>
      </c>
    </row>
    <row r="74" spans="1:7" s="579" customFormat="1" ht="11.45" customHeight="1" thickTop="1" x14ac:dyDescent="0.2">
      <c r="A74" s="575" t="s">
        <v>149</v>
      </c>
      <c r="B74" s="576">
        <v>2018.59094</v>
      </c>
      <c r="C74" s="576">
        <v>285.85525000000007</v>
      </c>
      <c r="D74" s="576">
        <v>14.16112815804078</v>
      </c>
      <c r="E74" s="576">
        <v>13714.798770000001</v>
      </c>
      <c r="F74" s="576">
        <v>2256.7865300000003</v>
      </c>
      <c r="G74" s="578">
        <v>16.455119523419736</v>
      </c>
    </row>
    <row r="75" spans="1:7" s="579" customFormat="1" ht="11.45" customHeight="1" thickBot="1" x14ac:dyDescent="0.25">
      <c r="A75" s="506" t="s">
        <v>150</v>
      </c>
      <c r="B75" s="601">
        <v>2035.52178</v>
      </c>
      <c r="C75" s="601">
        <v>256.97638999999998</v>
      </c>
      <c r="D75" s="601">
        <v>12.62459544893693</v>
      </c>
      <c r="E75" s="601">
        <v>13763.222449999999</v>
      </c>
      <c r="F75" s="601">
        <v>2108.3960399999996</v>
      </c>
      <c r="G75" s="602">
        <v>15.319058074223015</v>
      </c>
    </row>
    <row r="76" spans="1:7" s="579" customFormat="1" ht="11.45" customHeight="1" thickTop="1" x14ac:dyDescent="0.2">
      <c r="A76" s="575" t="s">
        <v>151</v>
      </c>
      <c r="B76" s="576">
        <v>2037.8628099999999</v>
      </c>
      <c r="C76" s="576">
        <v>268.71028000000001</v>
      </c>
      <c r="D76" s="576">
        <v>13.185886639739014</v>
      </c>
      <c r="E76" s="576">
        <v>13853.835379999999</v>
      </c>
      <c r="F76" s="576">
        <v>2099.7629099999999</v>
      </c>
      <c r="G76" s="578">
        <v>15.156545840232152</v>
      </c>
    </row>
    <row r="77" spans="1:7" s="579" customFormat="1" ht="11.45" customHeight="1" thickBot="1" x14ac:dyDescent="0.25">
      <c r="A77" s="506" t="s">
        <v>152</v>
      </c>
      <c r="B77" s="601">
        <v>2040.51811</v>
      </c>
      <c r="C77" s="601">
        <v>283.28367000000003</v>
      </c>
      <c r="D77" s="601">
        <v>13.88292848819656</v>
      </c>
      <c r="E77" s="601">
        <v>13880.301730000001</v>
      </c>
      <c r="F77" s="601">
        <v>2187.6948900000002</v>
      </c>
      <c r="G77" s="602">
        <v>15.761147938676691</v>
      </c>
    </row>
    <row r="78" spans="1:7" s="579" customFormat="1" ht="11.45" customHeight="1" thickTop="1" x14ac:dyDescent="0.2">
      <c r="A78" s="575" t="s">
        <v>153</v>
      </c>
      <c r="B78" s="576">
        <v>2048.2098900000001</v>
      </c>
      <c r="C78" s="576">
        <v>253.01565000000002</v>
      </c>
      <c r="D78" s="576">
        <v>12.353013782195926</v>
      </c>
      <c r="E78" s="576">
        <v>13914.81949</v>
      </c>
      <c r="F78" s="576">
        <v>2230.9205899999997</v>
      </c>
      <c r="G78" s="578">
        <v>16.032695153561061</v>
      </c>
    </row>
    <row r="79" spans="1:7" s="579" customFormat="1" ht="11.45" customHeight="1" thickBot="1" x14ac:dyDescent="0.25">
      <c r="A79" s="506" t="s">
        <v>154</v>
      </c>
      <c r="B79" s="601">
        <v>2068.6321399999997</v>
      </c>
      <c r="C79" s="601">
        <v>230.65408000000002</v>
      </c>
      <c r="D79" s="601">
        <v>11.150077171284792</v>
      </c>
      <c r="E79" s="601">
        <v>13988.437620000002</v>
      </c>
      <c r="F79" s="601">
        <v>1969.6536000000001</v>
      </c>
      <c r="G79" s="602">
        <v>14.080583218127828</v>
      </c>
    </row>
    <row r="80" spans="1:7" s="579" customFormat="1" ht="11.45" customHeight="1" thickTop="1" x14ac:dyDescent="0.2">
      <c r="A80" s="575" t="s">
        <v>155</v>
      </c>
      <c r="B80" s="576">
        <v>2067.38213</v>
      </c>
      <c r="C80" s="576">
        <v>246.41084000000001</v>
      </c>
      <c r="D80" s="576">
        <v>11.918978906913548</v>
      </c>
      <c r="E80" s="576">
        <v>14060.181840000003</v>
      </c>
      <c r="F80" s="576">
        <v>1996.6728000000001</v>
      </c>
      <c r="G80" s="578">
        <v>14.200903108661358</v>
      </c>
    </row>
    <row r="81" spans="1:7" s="579" customFormat="1" ht="11.45" customHeight="1" thickBot="1" x14ac:dyDescent="0.25">
      <c r="A81" s="506" t="s">
        <v>156</v>
      </c>
      <c r="B81" s="601">
        <v>2084.88031</v>
      </c>
      <c r="C81" s="601">
        <v>236.39294000000001</v>
      </c>
      <c r="D81" s="601">
        <v>11.338441773667094</v>
      </c>
      <c r="E81" s="601">
        <v>14135.60268</v>
      </c>
      <c r="F81" s="601">
        <v>2004.8132499999999</v>
      </c>
      <c r="G81" s="602">
        <v>14.182722133500146</v>
      </c>
    </row>
    <row r="82" spans="1:7" s="579" customFormat="1" ht="11.45" customHeight="1" thickTop="1" x14ac:dyDescent="0.2">
      <c r="A82" s="575" t="s">
        <v>157</v>
      </c>
      <c r="B82" s="576">
        <v>2080.8272199999988</v>
      </c>
      <c r="C82" s="576">
        <v>229.20941000000005</v>
      </c>
      <c r="D82" s="576">
        <v>11.015302366142643</v>
      </c>
      <c r="E82" s="576">
        <v>14105.85283999996</v>
      </c>
      <c r="F82" s="576">
        <v>2081.2815699999983</v>
      </c>
      <c r="G82" s="578">
        <v>14.754737580262494</v>
      </c>
    </row>
    <row r="83" spans="1:7" s="579" customFormat="1" ht="11.45" customHeight="1" thickBot="1" x14ac:dyDescent="0.25">
      <c r="A83" s="506" t="s">
        <v>158</v>
      </c>
      <c r="B83" s="601">
        <v>2081.6908199999975</v>
      </c>
      <c r="C83" s="601">
        <v>218.89293000000001</v>
      </c>
      <c r="D83" s="601">
        <v>10.515150852228876</v>
      </c>
      <c r="E83" s="601">
        <v>14144.73849</v>
      </c>
      <c r="F83" s="601">
        <v>1894.6921199999988</v>
      </c>
      <c r="G83" s="602">
        <v>13.395031101773299</v>
      </c>
    </row>
    <row r="84" spans="1:7" s="579" customFormat="1" ht="11.45" customHeight="1" thickTop="1" x14ac:dyDescent="0.2">
      <c r="A84" s="575" t="s">
        <v>159</v>
      </c>
      <c r="B84" s="576">
        <v>2086.7552399999945</v>
      </c>
      <c r="C84" s="576">
        <v>238.76649999999995</v>
      </c>
      <c r="D84" s="576">
        <v>11.441998343801957</v>
      </c>
      <c r="E84" s="576">
        <v>14194.107909999942</v>
      </c>
      <c r="F84" s="576">
        <v>1897.2512600000036</v>
      </c>
      <c r="G84" s="578">
        <v>13.366470594910473</v>
      </c>
    </row>
    <row r="85" spans="1:7" s="579" customFormat="1" ht="11.45" customHeight="1" thickBot="1" x14ac:dyDescent="0.25">
      <c r="A85" s="506" t="s">
        <v>160</v>
      </c>
      <c r="B85" s="601">
        <v>2105.8401599999993</v>
      </c>
      <c r="C85" s="601">
        <v>220.41744999999989</v>
      </c>
      <c r="D85" s="601">
        <v>10.466960132434741</v>
      </c>
      <c r="E85" s="601">
        <v>14154.698550000039</v>
      </c>
      <c r="F85" s="601">
        <v>1815.7225000000046</v>
      </c>
      <c r="G85" s="602">
        <v>12.827701653879444</v>
      </c>
    </row>
    <row r="86" spans="1:7" s="579" customFormat="1" ht="11.45" customHeight="1" thickTop="1" x14ac:dyDescent="0.2">
      <c r="A86" s="575" t="s">
        <v>161</v>
      </c>
      <c r="B86" s="576">
        <v>2110.7730399999946</v>
      </c>
      <c r="C86" s="576">
        <v>230.8459899999996</v>
      </c>
      <c r="D86" s="576">
        <f>100*C86/B86</f>
        <v>10.936561422065548</v>
      </c>
      <c r="E86" s="576">
        <v>14200.153810000047</v>
      </c>
      <c r="F86" s="576">
        <v>1930.5736999999979</v>
      </c>
      <c r="G86" s="578">
        <f>100*F86/E86</f>
        <v>13.595442175002692</v>
      </c>
    </row>
    <row r="87" spans="1:7" s="579" customFormat="1" ht="11.45" customHeight="1" x14ac:dyDescent="0.2">
      <c r="A87" s="612"/>
      <c r="B87" s="599"/>
      <c r="C87" s="599"/>
      <c r="D87" s="599"/>
      <c r="E87" s="599"/>
      <c r="F87" s="599"/>
      <c r="G87" s="599"/>
    </row>
    <row r="88" spans="1:7" s="579" customFormat="1" ht="12" customHeight="1" x14ac:dyDescent="0.2">
      <c r="A88" s="650" t="s">
        <v>162</v>
      </c>
      <c r="B88" s="650"/>
      <c r="C88" s="650"/>
      <c r="D88" s="650"/>
      <c r="E88" s="650"/>
      <c r="F88" s="650"/>
      <c r="G88" s="650"/>
    </row>
    <row r="89" spans="1:7" s="579" customFormat="1" ht="12" customHeight="1" x14ac:dyDescent="0.2"/>
    <row r="90" spans="1:7" x14ac:dyDescent="0.2">
      <c r="A90" s="639" t="s">
        <v>57</v>
      </c>
      <c r="B90" s="639"/>
      <c r="C90" s="639"/>
      <c r="D90" s="639"/>
      <c r="E90" s="639"/>
      <c r="F90" s="639"/>
      <c r="G90" s="639"/>
    </row>
  </sheetData>
  <mergeCells count="7">
    <mergeCell ref="A90:G90"/>
    <mergeCell ref="E1:G1"/>
    <mergeCell ref="A3:G3"/>
    <mergeCell ref="A4:A5"/>
    <mergeCell ref="B4:D4"/>
    <mergeCell ref="E4:G4"/>
    <mergeCell ref="A88:G88"/>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N87"/>
  <sheetViews>
    <sheetView showGridLines="0" zoomScaleNormal="100" workbookViewId="0"/>
  </sheetViews>
  <sheetFormatPr baseColWidth="10" defaultColWidth="11.42578125" defaultRowHeight="14.25" x14ac:dyDescent="0.2"/>
  <cols>
    <col min="1" max="1" width="11.42578125" style="570"/>
    <col min="2" max="3" width="9.5703125" style="570" customWidth="1"/>
    <col min="4" max="4" width="10.42578125" style="570" customWidth="1"/>
    <col min="5" max="7" width="9.5703125" style="570" customWidth="1"/>
    <col min="8" max="8" width="10.140625" style="570" customWidth="1"/>
    <col min="9" max="9" width="9.5703125" style="570" customWidth="1"/>
    <col min="10" max="16384" width="11.42578125" style="570"/>
  </cols>
  <sheetData>
    <row r="1" spans="1:14" ht="49.5" customHeight="1" x14ac:dyDescent="0.2">
      <c r="G1" s="648" t="s">
        <v>58</v>
      </c>
      <c r="H1" s="648"/>
      <c r="I1" s="648"/>
      <c r="M1" s="571"/>
      <c r="N1" s="571"/>
    </row>
    <row r="2" spans="1:14" ht="13.5" customHeight="1" x14ac:dyDescent="0.2">
      <c r="G2" s="32"/>
      <c r="H2" s="32"/>
      <c r="I2" s="32"/>
      <c r="M2" s="571"/>
      <c r="N2" s="571"/>
    </row>
    <row r="3" spans="1:14" ht="60" customHeight="1" thickBot="1" x14ac:dyDescent="0.25">
      <c r="A3" s="717" t="s">
        <v>53</v>
      </c>
      <c r="B3" s="717"/>
      <c r="C3" s="717"/>
      <c r="D3" s="717"/>
      <c r="E3" s="717"/>
      <c r="F3" s="717"/>
      <c r="G3" s="717"/>
      <c r="H3" s="717"/>
      <c r="I3" s="717"/>
    </row>
    <row r="4" spans="1:14" ht="27.75" customHeight="1" thickTop="1" x14ac:dyDescent="0.2">
      <c r="A4" s="718" t="s">
        <v>59</v>
      </c>
      <c r="B4" s="720" t="s">
        <v>192</v>
      </c>
      <c r="C4" s="729"/>
      <c r="D4" s="729"/>
      <c r="E4" s="729"/>
      <c r="F4" s="720" t="s">
        <v>193</v>
      </c>
      <c r="G4" s="729"/>
      <c r="H4" s="729"/>
      <c r="I4" s="724"/>
    </row>
    <row r="5" spans="1:14" ht="15" customHeight="1" x14ac:dyDescent="0.2">
      <c r="A5" s="719"/>
      <c r="B5" s="732" t="s">
        <v>297</v>
      </c>
      <c r="C5" s="732" t="s">
        <v>302</v>
      </c>
      <c r="D5" s="732" t="s">
        <v>310</v>
      </c>
      <c r="E5" s="732" t="s">
        <v>311</v>
      </c>
      <c r="F5" s="732" t="s">
        <v>297</v>
      </c>
      <c r="G5" s="732" t="s">
        <v>302</v>
      </c>
      <c r="H5" s="732" t="s">
        <v>310</v>
      </c>
      <c r="I5" s="735" t="s">
        <v>311</v>
      </c>
    </row>
    <row r="6" spans="1:14" s="579" customFormat="1" ht="86.25" customHeight="1" x14ac:dyDescent="0.2">
      <c r="A6" s="737"/>
      <c r="B6" s="733"/>
      <c r="C6" s="733"/>
      <c r="D6" s="734"/>
      <c r="E6" s="733"/>
      <c r="F6" s="733"/>
      <c r="G6" s="733"/>
      <c r="H6" s="734"/>
      <c r="I6" s="736"/>
    </row>
    <row r="7" spans="1:14" s="579" customFormat="1" ht="11.45" customHeight="1" x14ac:dyDescent="0.2">
      <c r="A7" s="592" t="s">
        <v>85</v>
      </c>
      <c r="B7" s="613">
        <v>2.6063206541444703</v>
      </c>
      <c r="C7" s="613">
        <v>-41.210846195562681</v>
      </c>
      <c r="D7" s="613">
        <v>-25.454052861351428</v>
      </c>
      <c r="E7" s="613">
        <v>-25.358114786194609</v>
      </c>
      <c r="F7" s="613">
        <v>2.7090967055098711</v>
      </c>
      <c r="G7" s="613">
        <v>-11.377663307736752</v>
      </c>
      <c r="H7" s="613">
        <v>-7.9184031882256836</v>
      </c>
      <c r="I7" s="614">
        <v>-7.449677237998892</v>
      </c>
    </row>
    <row r="8" spans="1:14" s="579" customFormat="1" ht="11.45" customHeight="1" x14ac:dyDescent="0.2">
      <c r="A8" s="595" t="s">
        <v>86</v>
      </c>
      <c r="B8" s="596">
        <v>2.5897713810742178</v>
      </c>
      <c r="C8" s="596">
        <v>0.28635322416417969</v>
      </c>
      <c r="D8" s="615">
        <v>14.511431597883044</v>
      </c>
      <c r="E8" s="615">
        <v>2.5725077677669659</v>
      </c>
      <c r="F8" s="596">
        <v>2.6222023213208598</v>
      </c>
      <c r="G8" s="596">
        <v>-12.875759351695075</v>
      </c>
      <c r="H8" s="596">
        <v>-5.5677623603585742</v>
      </c>
      <c r="I8" s="597">
        <v>-6.2638077184200895</v>
      </c>
    </row>
    <row r="9" spans="1:14" s="579" customFormat="1" ht="11.45" customHeight="1" x14ac:dyDescent="0.2">
      <c r="A9" s="575" t="s">
        <v>87</v>
      </c>
      <c r="B9" s="576">
        <v>2.7059386492125652</v>
      </c>
      <c r="C9" s="576">
        <v>-18.318153554679693</v>
      </c>
      <c r="D9" s="616">
        <v>11.406691388830794</v>
      </c>
      <c r="E9" s="616">
        <v>3.0101924729097482</v>
      </c>
      <c r="F9" s="576">
        <v>2.6431632825067841</v>
      </c>
      <c r="G9" s="576">
        <v>-1.1840956363449355</v>
      </c>
      <c r="H9" s="576">
        <v>1.1711595322772834</v>
      </c>
      <c r="I9" s="578">
        <v>1.7829493375085057</v>
      </c>
    </row>
    <row r="10" spans="1:14" s="579" customFormat="1" ht="11.45" customHeight="1" x14ac:dyDescent="0.2">
      <c r="A10" s="580" t="s">
        <v>88</v>
      </c>
      <c r="B10" s="581">
        <v>2.9067309739585578</v>
      </c>
      <c r="C10" s="581">
        <v>-6.0754443991080453</v>
      </c>
      <c r="D10" s="617">
        <v>10.126831741304203</v>
      </c>
      <c r="E10" s="617">
        <v>12.581640912446209</v>
      </c>
      <c r="F10" s="581">
        <v>2.6861899574044865</v>
      </c>
      <c r="G10" s="581">
        <v>-5.502034823842286</v>
      </c>
      <c r="H10" s="581">
        <v>-1.197066938931721</v>
      </c>
      <c r="I10" s="583">
        <v>-1.6020664211692408</v>
      </c>
    </row>
    <row r="11" spans="1:14" s="579" customFormat="1" ht="11.45" customHeight="1" x14ac:dyDescent="0.2">
      <c r="A11" s="575" t="s">
        <v>89</v>
      </c>
      <c r="B11" s="576">
        <v>3.1043037552021797</v>
      </c>
      <c r="C11" s="576">
        <v>44.212762803567514</v>
      </c>
      <c r="D11" s="616">
        <v>12.272494669869069</v>
      </c>
      <c r="E11" s="616">
        <v>11.292997174275214</v>
      </c>
      <c r="F11" s="576">
        <v>2.7955324511338202</v>
      </c>
      <c r="G11" s="576">
        <v>-2.8315740803202858</v>
      </c>
      <c r="H11" s="576">
        <v>-2.3621512015932322</v>
      </c>
      <c r="I11" s="578">
        <v>-4.4054686994433645</v>
      </c>
    </row>
    <row r="12" spans="1:14" s="579" customFormat="1" ht="11.45" customHeight="1" x14ac:dyDescent="0.2">
      <c r="A12" s="580" t="s">
        <v>90</v>
      </c>
      <c r="B12" s="581">
        <v>3.2520077734589736</v>
      </c>
      <c r="C12" s="581">
        <v>-31.207173789687147</v>
      </c>
      <c r="D12" s="617">
        <v>-17.863985075360695</v>
      </c>
      <c r="E12" s="617">
        <v>-8.361913503598398</v>
      </c>
      <c r="F12" s="581">
        <v>2.8588541913337369</v>
      </c>
      <c r="G12" s="581">
        <v>-6.5421290205369544</v>
      </c>
      <c r="H12" s="581">
        <v>-3.4064335247269342</v>
      </c>
      <c r="I12" s="583">
        <v>-3.0210927929372353</v>
      </c>
    </row>
    <row r="13" spans="1:14" s="579" customFormat="1" ht="11.45" customHeight="1" x14ac:dyDescent="0.2">
      <c r="A13" s="575" t="s">
        <v>91</v>
      </c>
      <c r="B13" s="576">
        <v>3.3623925409677535</v>
      </c>
      <c r="C13" s="576">
        <v>0.96544473324614011</v>
      </c>
      <c r="D13" s="616">
        <v>0.87607226209368472</v>
      </c>
      <c r="E13" s="616">
        <v>1.0183384875274633</v>
      </c>
      <c r="F13" s="576">
        <v>2.8962652965271714</v>
      </c>
      <c r="G13" s="576">
        <v>-0.94856849698404444</v>
      </c>
      <c r="H13" s="576">
        <v>1.2894844415673379</v>
      </c>
      <c r="I13" s="578">
        <v>1.6655680281727789E-2</v>
      </c>
    </row>
    <row r="14" spans="1:14" s="579" customFormat="1" ht="11.45" customHeight="1" x14ac:dyDescent="0.2">
      <c r="A14" s="580" t="s">
        <v>92</v>
      </c>
      <c r="B14" s="581">
        <v>3.3835050182299939</v>
      </c>
      <c r="C14" s="581">
        <v>48.084113106328978</v>
      </c>
      <c r="D14" s="617">
        <v>3.7141699182657213</v>
      </c>
      <c r="E14" s="617">
        <v>-3.1843273229569871</v>
      </c>
      <c r="F14" s="581">
        <v>2.9000921329091391</v>
      </c>
      <c r="G14" s="581">
        <v>13.173160750463875</v>
      </c>
      <c r="H14" s="581">
        <v>7.5332888134093192</v>
      </c>
      <c r="I14" s="583">
        <v>5.2313658636996276</v>
      </c>
    </row>
    <row r="15" spans="1:14" s="579" customFormat="1" ht="11.45" customHeight="1" x14ac:dyDescent="0.2">
      <c r="A15" s="575" t="s">
        <v>93</v>
      </c>
      <c r="B15" s="576">
        <v>3.2812412916007716</v>
      </c>
      <c r="C15" s="576">
        <v>29.263732623075395</v>
      </c>
      <c r="D15" s="616">
        <v>12.294686334949029</v>
      </c>
      <c r="E15" s="616">
        <v>17.129644470644575</v>
      </c>
      <c r="F15" s="576">
        <v>2.7673060208397255</v>
      </c>
      <c r="G15" s="576">
        <v>24.386107478854068</v>
      </c>
      <c r="H15" s="576">
        <v>16.29068783104189</v>
      </c>
      <c r="I15" s="578">
        <v>16.143632852694491</v>
      </c>
    </row>
    <row r="16" spans="1:14" s="579" customFormat="1" ht="11.45" customHeight="1" x14ac:dyDescent="0.2">
      <c r="A16" s="580" t="s">
        <v>94</v>
      </c>
      <c r="B16" s="581">
        <v>3.1798574922461804</v>
      </c>
      <c r="C16" s="581">
        <v>92.810037828012483</v>
      </c>
      <c r="D16" s="617">
        <v>52.006607220157704</v>
      </c>
      <c r="E16" s="617">
        <v>39.210603470215872</v>
      </c>
      <c r="F16" s="581">
        <v>2.6476224942866229</v>
      </c>
      <c r="G16" s="581">
        <v>43.995810160041451</v>
      </c>
      <c r="H16" s="581">
        <v>34.753372771824615</v>
      </c>
      <c r="I16" s="583">
        <v>31.436483119377726</v>
      </c>
    </row>
    <row r="17" spans="1:9" s="579" customFormat="1" ht="11.45" customHeight="1" x14ac:dyDescent="0.2">
      <c r="A17" s="575" t="s">
        <v>95</v>
      </c>
      <c r="B17" s="576">
        <v>3.0121433327076628</v>
      </c>
      <c r="C17" s="576">
        <v>108.89029963675777</v>
      </c>
      <c r="D17" s="616">
        <v>44.930637806758121</v>
      </c>
      <c r="E17" s="616">
        <v>36.376317473543516</v>
      </c>
      <c r="F17" s="576">
        <v>2.4985710128128105</v>
      </c>
      <c r="G17" s="576">
        <v>64.581893078965308</v>
      </c>
      <c r="H17" s="576">
        <v>43.186705632935556</v>
      </c>
      <c r="I17" s="578">
        <v>38.38142019456162</v>
      </c>
    </row>
    <row r="18" spans="1:9" s="579" customFormat="1" ht="11.45" customHeight="1" x14ac:dyDescent="0.2">
      <c r="A18" s="580" t="s">
        <v>96</v>
      </c>
      <c r="B18" s="581">
        <v>2.8070886714375485</v>
      </c>
      <c r="C18" s="581">
        <v>67.916549138031229</v>
      </c>
      <c r="D18" s="617">
        <v>67.777411750434467</v>
      </c>
      <c r="E18" s="617">
        <v>54.663804276271129</v>
      </c>
      <c r="F18" s="581">
        <v>2.3003963614019272</v>
      </c>
      <c r="G18" s="581">
        <v>83.013260420903407</v>
      </c>
      <c r="H18" s="581">
        <v>64.713495328967056</v>
      </c>
      <c r="I18" s="583">
        <v>56.377140309348761</v>
      </c>
    </row>
    <row r="19" spans="1:9" s="579" customFormat="1" ht="11.45" customHeight="1" x14ac:dyDescent="0.2">
      <c r="A19" s="575" t="s">
        <v>97</v>
      </c>
      <c r="B19" s="576">
        <v>2.566101352365775</v>
      </c>
      <c r="C19" s="576">
        <v>113.8013123527017</v>
      </c>
      <c r="D19" s="616">
        <v>96.529017477280462</v>
      </c>
      <c r="E19" s="616">
        <v>72.132353568625049</v>
      </c>
      <c r="F19" s="576">
        <v>2.1122750570123161</v>
      </c>
      <c r="G19" s="576">
        <v>104.82254154831958</v>
      </c>
      <c r="H19" s="576">
        <v>83.019402145929888</v>
      </c>
      <c r="I19" s="578">
        <v>69.781541310624959</v>
      </c>
    </row>
    <row r="20" spans="1:9" s="579" customFormat="1" ht="11.45" customHeight="1" x14ac:dyDescent="0.2">
      <c r="A20" s="580" t="s">
        <v>98</v>
      </c>
      <c r="B20" s="581">
        <v>2.3633344338198827</v>
      </c>
      <c r="C20" s="581">
        <v>63.708335400349505</v>
      </c>
      <c r="D20" s="617">
        <v>66.672450528065383</v>
      </c>
      <c r="E20" s="617">
        <v>45.476263189252336</v>
      </c>
      <c r="F20" s="581">
        <v>1.9273173976340969</v>
      </c>
      <c r="G20" s="581">
        <v>99.744793313151405</v>
      </c>
      <c r="H20" s="581">
        <v>75.90469979866883</v>
      </c>
      <c r="I20" s="583">
        <v>61.371108201318144</v>
      </c>
    </row>
    <row r="21" spans="1:9" s="579" customFormat="1" ht="11.45" customHeight="1" x14ac:dyDescent="0.2">
      <c r="A21" s="575" t="s">
        <v>99</v>
      </c>
      <c r="B21" s="576">
        <v>2.1590510647542915</v>
      </c>
      <c r="C21" s="576">
        <v>85.899895125867161</v>
      </c>
      <c r="D21" s="616">
        <v>79.292006185564233</v>
      </c>
      <c r="E21" s="616">
        <v>61.727499215570589</v>
      </c>
      <c r="F21" s="576">
        <v>1.7611332357788947</v>
      </c>
      <c r="G21" s="576">
        <v>76.71106931424697</v>
      </c>
      <c r="H21" s="576">
        <v>60.926449670002214</v>
      </c>
      <c r="I21" s="578">
        <v>49.94214160683056</v>
      </c>
    </row>
    <row r="22" spans="1:9" s="579" customFormat="1" ht="11.45" customHeight="1" x14ac:dyDescent="0.2">
      <c r="A22" s="580" t="s">
        <v>100</v>
      </c>
      <c r="B22" s="581">
        <v>1.9918423621819463</v>
      </c>
      <c r="C22" s="581">
        <v>61.754827443619405</v>
      </c>
      <c r="D22" s="617">
        <v>47.931143693514791</v>
      </c>
      <c r="E22" s="617">
        <v>39.355043881821935</v>
      </c>
      <c r="F22" s="581">
        <v>1.6220010209894582</v>
      </c>
      <c r="G22" s="581">
        <v>48.070454210822191</v>
      </c>
      <c r="H22" s="581">
        <v>36.258291348547175</v>
      </c>
      <c r="I22" s="583">
        <v>29.053807461871969</v>
      </c>
    </row>
    <row r="23" spans="1:9" s="579" customFormat="1" ht="11.45" customHeight="1" x14ac:dyDescent="0.2">
      <c r="A23" s="575" t="s">
        <v>101</v>
      </c>
      <c r="B23" s="576">
        <v>1.8897242772041325</v>
      </c>
      <c r="C23" s="576">
        <v>30.428609941587077</v>
      </c>
      <c r="D23" s="616">
        <v>14.620087565054597</v>
      </c>
      <c r="E23" s="616">
        <v>13.910877719645697</v>
      </c>
      <c r="F23" s="576">
        <v>1.5566451942047372</v>
      </c>
      <c r="G23" s="576">
        <v>21.756359613183697</v>
      </c>
      <c r="H23" s="576">
        <v>16.252433061855623</v>
      </c>
      <c r="I23" s="578">
        <v>12.934731418976781</v>
      </c>
    </row>
    <row r="24" spans="1:9" s="579" customFormat="1" ht="11.45" customHeight="1" x14ac:dyDescent="0.2">
      <c r="A24" s="580" t="s">
        <v>102</v>
      </c>
      <c r="B24" s="581">
        <v>1.8138136840011772</v>
      </c>
      <c r="C24" s="581">
        <v>44.61995753899982</v>
      </c>
      <c r="D24" s="617">
        <v>24.707960100926591</v>
      </c>
      <c r="E24" s="617">
        <v>24.782943449856251</v>
      </c>
      <c r="F24" s="581">
        <v>1.5098441675316701</v>
      </c>
      <c r="G24" s="581">
        <v>19.320179174885421</v>
      </c>
      <c r="H24" s="581">
        <v>13.186517749836037</v>
      </c>
      <c r="I24" s="583">
        <v>11.197421511779119</v>
      </c>
    </row>
    <row r="25" spans="1:9" s="579" customFormat="1" ht="11.45" customHeight="1" x14ac:dyDescent="0.2">
      <c r="A25" s="575" t="s">
        <v>103</v>
      </c>
      <c r="B25" s="576">
        <v>1.7246015918343038</v>
      </c>
      <c r="C25" s="576">
        <v>31.950823505751146</v>
      </c>
      <c r="D25" s="616">
        <v>11.591820960787546</v>
      </c>
      <c r="E25" s="616">
        <v>15.696805376729117</v>
      </c>
      <c r="F25" s="576">
        <v>1.4759257200417415</v>
      </c>
      <c r="G25" s="576">
        <v>16.303140800172159</v>
      </c>
      <c r="H25" s="576">
        <v>12.399750899008142</v>
      </c>
      <c r="I25" s="578">
        <v>10.732283203594378</v>
      </c>
    </row>
    <row r="26" spans="1:9" s="579" customFormat="1" ht="11.45" customHeight="1" x14ac:dyDescent="0.2">
      <c r="A26" s="580" t="s">
        <v>104</v>
      </c>
      <c r="B26" s="581">
        <v>1.6618468371069535</v>
      </c>
      <c r="C26" s="581">
        <v>10.384138592176505</v>
      </c>
      <c r="D26" s="617">
        <v>5.8801820473858939</v>
      </c>
      <c r="E26" s="617">
        <v>7.4158520589890928</v>
      </c>
      <c r="F26" s="581">
        <v>1.4623856160115636</v>
      </c>
      <c r="G26" s="581">
        <v>9.9340130540701281</v>
      </c>
      <c r="H26" s="581">
        <v>9.4519470504910554</v>
      </c>
      <c r="I26" s="583">
        <v>8.2209390761452568</v>
      </c>
    </row>
    <row r="27" spans="1:9" s="579" customFormat="1" ht="11.45" customHeight="1" x14ac:dyDescent="0.2">
      <c r="A27" s="575" t="s">
        <v>105</v>
      </c>
      <c r="B27" s="576">
        <v>1.6332850283524061</v>
      </c>
      <c r="C27" s="576">
        <v>-5.1922738759800726</v>
      </c>
      <c r="D27" s="616">
        <v>4.4747174403787202</v>
      </c>
      <c r="E27" s="616">
        <v>-1.5433385604006278</v>
      </c>
      <c r="F27" s="576">
        <v>1.4484575330418248</v>
      </c>
      <c r="G27" s="576">
        <v>7.9110403126709494</v>
      </c>
      <c r="H27" s="576">
        <v>7.7091618337407111</v>
      </c>
      <c r="I27" s="578">
        <v>5.9577802644733353</v>
      </c>
    </row>
    <row r="28" spans="1:9" s="579" customFormat="1" ht="11.45" customHeight="1" x14ac:dyDescent="0.2">
      <c r="A28" s="580" t="s">
        <v>106</v>
      </c>
      <c r="B28" s="581">
        <v>1.6435772944524516</v>
      </c>
      <c r="C28" s="581">
        <v>-9.4664201015785796</v>
      </c>
      <c r="D28" s="617">
        <v>-3.1290537629716604</v>
      </c>
      <c r="E28" s="617">
        <v>-7.2933793526267277</v>
      </c>
      <c r="F28" s="581">
        <v>1.433551155864436</v>
      </c>
      <c r="G28" s="581">
        <v>4.8357193899268438</v>
      </c>
      <c r="H28" s="581">
        <v>4.0897602250489493</v>
      </c>
      <c r="I28" s="583">
        <v>2.8196009600331795</v>
      </c>
    </row>
    <row r="29" spans="1:9" s="579" customFormat="1" ht="11.45" customHeight="1" x14ac:dyDescent="0.2">
      <c r="A29" s="575" t="s">
        <v>107</v>
      </c>
      <c r="B29" s="576">
        <v>1.6974296607511723</v>
      </c>
      <c r="C29" s="576">
        <v>0.37371901297882121</v>
      </c>
      <c r="D29" s="616">
        <v>4.471299531419441</v>
      </c>
      <c r="E29" s="616">
        <v>1.8270161137475311</v>
      </c>
      <c r="F29" s="576">
        <v>1.4288406592820988</v>
      </c>
      <c r="G29" s="576">
        <v>11.046782883115506</v>
      </c>
      <c r="H29" s="576">
        <v>9.2532548757361077</v>
      </c>
      <c r="I29" s="578">
        <v>7.4033002592366639</v>
      </c>
    </row>
    <row r="30" spans="1:9" s="579" customFormat="1" ht="11.45" customHeight="1" x14ac:dyDescent="0.2">
      <c r="A30" s="580" t="s">
        <v>108</v>
      </c>
      <c r="B30" s="581">
        <v>1.7455084125984122</v>
      </c>
      <c r="C30" s="581">
        <v>19.756301940985114</v>
      </c>
      <c r="D30" s="617">
        <v>19.30275192611801</v>
      </c>
      <c r="E30" s="617">
        <v>14.32720346529649</v>
      </c>
      <c r="F30" s="581">
        <v>1.404400094454189</v>
      </c>
      <c r="G30" s="581">
        <v>19.806395727394129</v>
      </c>
      <c r="H30" s="581">
        <v>13.94423955187006</v>
      </c>
      <c r="I30" s="583">
        <v>11.738270086645331</v>
      </c>
    </row>
    <row r="31" spans="1:9" s="579" customFormat="1" ht="11.45" customHeight="1" x14ac:dyDescent="0.2">
      <c r="A31" s="575" t="s">
        <v>109</v>
      </c>
      <c r="B31" s="576">
        <v>1.7412507423478381</v>
      </c>
      <c r="C31" s="576">
        <v>43.456724103682028</v>
      </c>
      <c r="D31" s="616">
        <v>18.569833747012897</v>
      </c>
      <c r="E31" s="616">
        <v>17.600396821688737</v>
      </c>
      <c r="F31" s="576">
        <v>1.2934557930220036</v>
      </c>
      <c r="G31" s="576">
        <v>26.626916356225593</v>
      </c>
      <c r="H31" s="576">
        <v>16.396250038501815</v>
      </c>
      <c r="I31" s="578">
        <v>14.080424835070689</v>
      </c>
    </row>
    <row r="32" spans="1:9" s="579" customFormat="1" ht="11.45" customHeight="1" x14ac:dyDescent="0.2">
      <c r="A32" s="580" t="s">
        <v>110</v>
      </c>
      <c r="B32" s="581">
        <v>1.6238686947023513</v>
      </c>
      <c r="C32" s="581">
        <v>47.743538868821631</v>
      </c>
      <c r="D32" s="617">
        <v>22.771514760693609</v>
      </c>
      <c r="E32" s="617">
        <v>19.326486771945923</v>
      </c>
      <c r="F32" s="581">
        <v>1.1477873846562994</v>
      </c>
      <c r="G32" s="581">
        <v>28.775614639674782</v>
      </c>
      <c r="H32" s="581">
        <v>19.670513881158271</v>
      </c>
      <c r="I32" s="583">
        <v>16.973428209479351</v>
      </c>
    </row>
    <row r="33" spans="1:9" s="579" customFormat="1" ht="11.45" customHeight="1" x14ac:dyDescent="0.2">
      <c r="A33" s="575" t="s">
        <v>111</v>
      </c>
      <c r="B33" s="576">
        <v>1.4682076236412469</v>
      </c>
      <c r="C33" s="576">
        <v>23.698181874691603</v>
      </c>
      <c r="D33" s="616">
        <v>17.727517759932269</v>
      </c>
      <c r="E33" s="616">
        <v>11.684428595300128</v>
      </c>
      <c r="F33" s="576">
        <v>1.0082418813802316</v>
      </c>
      <c r="G33" s="576">
        <v>23.526149932016615</v>
      </c>
      <c r="H33" s="576">
        <v>17.824420528761845</v>
      </c>
      <c r="I33" s="578">
        <v>14.92944891299147</v>
      </c>
    </row>
    <row r="34" spans="1:9" s="579" customFormat="1" ht="11.45" customHeight="1" x14ac:dyDescent="0.2">
      <c r="A34" s="580" t="s">
        <v>112</v>
      </c>
      <c r="B34" s="581">
        <v>1.2827632340671042</v>
      </c>
      <c r="C34" s="581">
        <v>14.403538980568783</v>
      </c>
      <c r="D34" s="617">
        <v>11.295331209377361</v>
      </c>
      <c r="E34" s="617">
        <v>6.6531202059817272</v>
      </c>
      <c r="F34" s="581">
        <v>0.87971492852150757</v>
      </c>
      <c r="G34" s="581">
        <v>18.444612991150553</v>
      </c>
      <c r="H34" s="581">
        <v>13.577790024424532</v>
      </c>
      <c r="I34" s="583">
        <v>11.744005091069372</v>
      </c>
    </row>
    <row r="35" spans="1:9" s="579" customFormat="1" ht="11.45" customHeight="1" x14ac:dyDescent="0.2">
      <c r="A35" s="575" t="s">
        <v>113</v>
      </c>
      <c r="B35" s="576">
        <v>1.0402166843615426</v>
      </c>
      <c r="C35" s="576">
        <v>7.6337401459265992</v>
      </c>
      <c r="D35" s="616">
        <v>12.654090142793514</v>
      </c>
      <c r="E35" s="616">
        <v>9.1165254914789173</v>
      </c>
      <c r="F35" s="576">
        <v>0.81832165029887305</v>
      </c>
      <c r="G35" s="576">
        <v>12.209882120780032</v>
      </c>
      <c r="H35" s="576">
        <v>11.271250285402793</v>
      </c>
      <c r="I35" s="578">
        <v>9.3204281953604049</v>
      </c>
    </row>
    <row r="36" spans="1:9" s="579" customFormat="1" ht="11.45" customHeight="1" x14ac:dyDescent="0.2">
      <c r="A36" s="580" t="s">
        <v>114</v>
      </c>
      <c r="B36" s="581">
        <v>0.84511115081480914</v>
      </c>
      <c r="C36" s="581">
        <v>-8.0360085609860139</v>
      </c>
      <c r="D36" s="617">
        <v>0.62653019740256</v>
      </c>
      <c r="E36" s="617">
        <v>1.5938827428678197</v>
      </c>
      <c r="F36" s="581">
        <v>0.75436911897325376</v>
      </c>
      <c r="G36" s="581">
        <v>6.1032008929991282</v>
      </c>
      <c r="H36" s="581">
        <v>6.3970976614307293</v>
      </c>
      <c r="I36" s="583">
        <v>4.8110779560696528</v>
      </c>
    </row>
    <row r="37" spans="1:9" s="579" customFormat="1" ht="11.45" customHeight="1" x14ac:dyDescent="0.2">
      <c r="A37" s="575" t="s">
        <v>115</v>
      </c>
      <c r="B37" s="576">
        <v>0.57174617764324309</v>
      </c>
      <c r="C37" s="576">
        <v>8.0334627259382838</v>
      </c>
      <c r="D37" s="616">
        <v>0.56453971508136103</v>
      </c>
      <c r="E37" s="616">
        <v>-1.2294586528183074</v>
      </c>
      <c r="F37" s="576">
        <v>0.61498119507985705</v>
      </c>
      <c r="G37" s="576">
        <v>4.5514297501273067</v>
      </c>
      <c r="H37" s="576">
        <v>3.33253413396924</v>
      </c>
      <c r="I37" s="578">
        <v>1.5780896218271832</v>
      </c>
    </row>
    <row r="38" spans="1:9" s="579" customFormat="1" ht="11.45" customHeight="1" x14ac:dyDescent="0.2">
      <c r="A38" s="580" t="s">
        <v>116</v>
      </c>
      <c r="B38" s="581">
        <v>0.43235910299801672</v>
      </c>
      <c r="C38" s="581">
        <v>13.44051057298087</v>
      </c>
      <c r="D38" s="617">
        <v>4.1645278315715508</v>
      </c>
      <c r="E38" s="617">
        <v>3.0794786279403343</v>
      </c>
      <c r="F38" s="581">
        <v>0.50124119947950774</v>
      </c>
      <c r="G38" s="581">
        <v>0.30164310030132019</v>
      </c>
      <c r="H38" s="581">
        <v>0.74861011516650744</v>
      </c>
      <c r="I38" s="583">
        <v>-0.34722391157800997</v>
      </c>
    </row>
    <row r="39" spans="1:9" s="579" customFormat="1" ht="11.45" customHeight="1" x14ac:dyDescent="0.2">
      <c r="A39" s="575" t="s">
        <v>117</v>
      </c>
      <c r="B39" s="576">
        <v>0.40126422628061253</v>
      </c>
      <c r="C39" s="576">
        <v>2.6545064265506388</v>
      </c>
      <c r="D39" s="616">
        <v>-2.4972019031037789</v>
      </c>
      <c r="E39" s="616">
        <v>-1.5356979931079777</v>
      </c>
      <c r="F39" s="576">
        <v>0.47412545949928636</v>
      </c>
      <c r="G39" s="576">
        <v>-1.6855344255939257</v>
      </c>
      <c r="H39" s="576">
        <v>-3.8041353457535938</v>
      </c>
      <c r="I39" s="578">
        <v>-3.78154996166686</v>
      </c>
    </row>
    <row r="40" spans="1:9" s="579" customFormat="1" ht="11.45" customHeight="1" x14ac:dyDescent="0.2">
      <c r="A40" s="580" t="s">
        <v>118</v>
      </c>
      <c r="B40" s="581">
        <v>0.80199611362305168</v>
      </c>
      <c r="C40" s="581">
        <v>-2.4910193781906584</v>
      </c>
      <c r="D40" s="617">
        <v>-2.1237494822215375</v>
      </c>
      <c r="E40" s="617">
        <v>-3.6314808911614764</v>
      </c>
      <c r="F40" s="581">
        <v>0.69877166553176118</v>
      </c>
      <c r="G40" s="581">
        <v>-4.3104759564385082</v>
      </c>
      <c r="H40" s="581">
        <v>-5.5520936118505784</v>
      </c>
      <c r="I40" s="583">
        <v>-5.3880829821543896</v>
      </c>
    </row>
    <row r="41" spans="1:9" s="579" customFormat="1" ht="11.45" customHeight="1" x14ac:dyDescent="0.2">
      <c r="A41" s="575" t="s">
        <v>119</v>
      </c>
      <c r="B41" s="576">
        <v>1.1095300245222253</v>
      </c>
      <c r="C41" s="576">
        <v>-11.729780465317191</v>
      </c>
      <c r="D41" s="616">
        <v>-7.3480080178324689</v>
      </c>
      <c r="E41" s="616">
        <v>-5.7988698729213892</v>
      </c>
      <c r="F41" s="576">
        <v>0.742641154112332</v>
      </c>
      <c r="G41" s="576">
        <v>-5.5031470628864936</v>
      </c>
      <c r="H41" s="576">
        <v>-7.6379501040709945</v>
      </c>
      <c r="I41" s="578">
        <v>-7.0600280548309939</v>
      </c>
    </row>
    <row r="42" spans="1:9" s="579" customFormat="1" ht="11.45" customHeight="1" x14ac:dyDescent="0.2">
      <c r="A42" s="580" t="s">
        <v>120</v>
      </c>
      <c r="B42" s="581">
        <v>1.3758638565148351</v>
      </c>
      <c r="C42" s="581">
        <v>-22.093441437976971</v>
      </c>
      <c r="D42" s="617">
        <v>-11.819393869626824</v>
      </c>
      <c r="E42" s="617">
        <v>-8.5395493305279171</v>
      </c>
      <c r="F42" s="581">
        <v>0.64091031418499989</v>
      </c>
      <c r="G42" s="581">
        <v>-8.2871083259169485</v>
      </c>
      <c r="H42" s="581">
        <v>-7.9905349843935518</v>
      </c>
      <c r="I42" s="583">
        <v>-7.2650903659593871</v>
      </c>
    </row>
    <row r="43" spans="1:9" s="579" customFormat="1" ht="11.45" customHeight="1" x14ac:dyDescent="0.2">
      <c r="A43" s="575" t="s">
        <v>121</v>
      </c>
      <c r="B43" s="576">
        <v>1.435618996709656</v>
      </c>
      <c r="C43" s="576">
        <v>-14.00028945344223</v>
      </c>
      <c r="D43" s="616">
        <v>-10.926710207049661</v>
      </c>
      <c r="E43" s="616">
        <v>-10.945901450801102</v>
      </c>
      <c r="F43" s="576">
        <v>0.53143784311884157</v>
      </c>
      <c r="G43" s="576">
        <v>-9.366185507016084</v>
      </c>
      <c r="H43" s="576">
        <v>-7.9861387559451105</v>
      </c>
      <c r="I43" s="578">
        <v>-7.7078332835594461</v>
      </c>
    </row>
    <row r="44" spans="1:9" s="579" customFormat="1" ht="11.45" customHeight="1" x14ac:dyDescent="0.2">
      <c r="A44" s="580" t="s">
        <v>122</v>
      </c>
      <c r="B44" s="581">
        <v>0.91515330035678299</v>
      </c>
      <c r="C44" s="581">
        <v>-1.6417634198649733</v>
      </c>
      <c r="D44" s="617">
        <v>-4.7207993683694705</v>
      </c>
      <c r="E44" s="617">
        <v>-6.2998896565396958</v>
      </c>
      <c r="F44" s="581">
        <v>0.19534112657022137</v>
      </c>
      <c r="G44" s="581">
        <v>-9.6199139951577504</v>
      </c>
      <c r="H44" s="581">
        <v>-8.6071820327995798</v>
      </c>
      <c r="I44" s="583">
        <v>-8.0588260218476986</v>
      </c>
    </row>
    <row r="45" spans="1:9" s="579" customFormat="1" ht="11.45" customHeight="1" x14ac:dyDescent="0.2">
      <c r="A45" s="575" t="s">
        <v>123</v>
      </c>
      <c r="B45" s="576">
        <v>0.74215235141815428</v>
      </c>
      <c r="C45" s="576">
        <v>-4.3047010710514515</v>
      </c>
      <c r="D45" s="616">
        <v>-3.3777387625007189</v>
      </c>
      <c r="E45" s="616">
        <v>-6.2053353184886282</v>
      </c>
      <c r="F45" s="576">
        <v>0.12200753184511214</v>
      </c>
      <c r="G45" s="576">
        <v>-12.098395438521264</v>
      </c>
      <c r="H45" s="576">
        <v>-9.6491318616470636</v>
      </c>
      <c r="I45" s="578">
        <v>-9.0121533658533703</v>
      </c>
    </row>
    <row r="46" spans="1:9" s="579" customFormat="1" ht="11.45" customHeight="1" x14ac:dyDescent="0.2">
      <c r="A46" s="580" t="s">
        <v>124</v>
      </c>
      <c r="B46" s="581">
        <v>0.80670672694921253</v>
      </c>
      <c r="C46" s="581">
        <v>-8.0875456039423721</v>
      </c>
      <c r="D46" s="617">
        <v>-6.3647773053983743</v>
      </c>
      <c r="E46" s="617">
        <v>-7.8145987667375456</v>
      </c>
      <c r="F46" s="581">
        <v>0.18023817426884153</v>
      </c>
      <c r="G46" s="581">
        <v>-11.872263606165577</v>
      </c>
      <c r="H46" s="581">
        <v>-11.588489804042988</v>
      </c>
      <c r="I46" s="583">
        <v>-10.848384021885286</v>
      </c>
    </row>
    <row r="47" spans="1:9" s="579" customFormat="1" ht="11.45" customHeight="1" x14ac:dyDescent="0.2">
      <c r="A47" s="575" t="s">
        <v>125</v>
      </c>
      <c r="B47" s="576">
        <v>0.84677555921745995</v>
      </c>
      <c r="C47" s="576">
        <v>-4.4954065940134473</v>
      </c>
      <c r="D47" s="616">
        <v>0.22858551102572411</v>
      </c>
      <c r="E47" s="616">
        <v>-2.4851904028831746</v>
      </c>
      <c r="F47" s="576">
        <v>0.24385167087537105</v>
      </c>
      <c r="G47" s="576">
        <v>-10.187959394229075</v>
      </c>
      <c r="H47" s="576">
        <v>-10.110582160438154</v>
      </c>
      <c r="I47" s="578">
        <v>-9.6165825939782223</v>
      </c>
    </row>
    <row r="48" spans="1:9" s="579" customFormat="1" ht="11.45" customHeight="1" x14ac:dyDescent="0.2">
      <c r="A48" s="580" t="s">
        <v>126</v>
      </c>
      <c r="B48" s="581">
        <v>1.033520282786788</v>
      </c>
      <c r="C48" s="581">
        <v>-6.1613674281313378</v>
      </c>
      <c r="D48" s="617">
        <v>-4.9402078765099482</v>
      </c>
      <c r="E48" s="617">
        <v>-6.2317427800880401</v>
      </c>
      <c r="F48" s="581">
        <v>0.32147494246643044</v>
      </c>
      <c r="G48" s="581">
        <v>-9.8811763573800135</v>
      </c>
      <c r="H48" s="581">
        <v>-9.2342741525439198</v>
      </c>
      <c r="I48" s="583">
        <v>-8.8866702395777217</v>
      </c>
    </row>
    <row r="49" spans="1:9" s="579" customFormat="1" ht="11.45" customHeight="1" x14ac:dyDescent="0.2">
      <c r="A49" s="575" t="s">
        <v>127</v>
      </c>
      <c r="B49" s="576">
        <v>1.1689309463951305</v>
      </c>
      <c r="C49" s="576">
        <v>-2.3931602415934754</v>
      </c>
      <c r="D49" s="616">
        <v>-6.3190752289519017</v>
      </c>
      <c r="E49" s="616">
        <v>-5.7915892601291432</v>
      </c>
      <c r="F49" s="576">
        <v>0.42294006265386075</v>
      </c>
      <c r="G49" s="576">
        <v>-8.5607558807065267</v>
      </c>
      <c r="H49" s="576">
        <v>-9.8586379581523147</v>
      </c>
      <c r="I49" s="578">
        <v>-8.8872098110395044</v>
      </c>
    </row>
    <row r="50" spans="1:9" s="579" customFormat="1" ht="11.45" customHeight="1" x14ac:dyDescent="0.2">
      <c r="A50" s="580" t="s">
        <v>128</v>
      </c>
      <c r="B50" s="581">
        <v>0.93775836015038938</v>
      </c>
      <c r="C50" s="581">
        <v>-9.2858749618671403</v>
      </c>
      <c r="D50" s="617">
        <v>-8.6197673800582191</v>
      </c>
      <c r="E50" s="617">
        <v>-9.0896781140726883</v>
      </c>
      <c r="F50" s="581">
        <v>0.49650004730162134</v>
      </c>
      <c r="G50" s="581">
        <v>-10.848649510861847</v>
      </c>
      <c r="H50" s="581">
        <v>-10.033438106868081</v>
      </c>
      <c r="I50" s="583">
        <v>-8.9711366510361206</v>
      </c>
    </row>
    <row r="51" spans="1:9" s="579" customFormat="1" ht="11.45" customHeight="1" x14ac:dyDescent="0.2">
      <c r="A51" s="575" t="s">
        <v>129</v>
      </c>
      <c r="B51" s="576">
        <v>0.90817594211012331</v>
      </c>
      <c r="C51" s="576">
        <v>-20.6209270081353</v>
      </c>
      <c r="D51" s="616">
        <v>-15.853812636064442</v>
      </c>
      <c r="E51" s="616">
        <v>-13.603997993856177</v>
      </c>
      <c r="F51" s="576">
        <v>0.49802534507443119</v>
      </c>
      <c r="G51" s="576">
        <v>-13.421809474687734</v>
      </c>
      <c r="H51" s="576">
        <v>-10.723554758967291</v>
      </c>
      <c r="I51" s="578">
        <v>-9.7396047542283561</v>
      </c>
    </row>
    <row r="52" spans="1:9" s="579" customFormat="1" ht="11.45" customHeight="1" x14ac:dyDescent="0.2">
      <c r="A52" s="580" t="s">
        <v>130</v>
      </c>
      <c r="B52" s="581">
        <v>0.81602024271811147</v>
      </c>
      <c r="C52" s="581">
        <v>-15.637838725610891</v>
      </c>
      <c r="D52" s="617">
        <v>-16.938722220092107</v>
      </c>
      <c r="E52" s="617">
        <v>-17.555881532796402</v>
      </c>
      <c r="F52" s="581">
        <v>0.42852770032619125</v>
      </c>
      <c r="G52" s="581">
        <v>-14.471346725971262</v>
      </c>
      <c r="H52" s="581">
        <v>-13.357267137157292</v>
      </c>
      <c r="I52" s="583">
        <v>-12.337149384838943</v>
      </c>
    </row>
    <row r="53" spans="1:9" s="579" customFormat="1" ht="11.45" customHeight="1" x14ac:dyDescent="0.2">
      <c r="A53" s="575" t="s">
        <v>131</v>
      </c>
      <c r="B53" s="576">
        <v>0.68575176089064505</v>
      </c>
      <c r="C53" s="576">
        <v>-23.22288053090951</v>
      </c>
      <c r="D53" s="616">
        <v>-20.736026388581813</v>
      </c>
      <c r="E53" s="616">
        <v>-16.717514385482996</v>
      </c>
      <c r="F53" s="576">
        <v>0.32220523910555932</v>
      </c>
      <c r="G53" s="576">
        <v>-16.992276409604816</v>
      </c>
      <c r="H53" s="576">
        <v>-13.354457860213417</v>
      </c>
      <c r="I53" s="578">
        <v>-12.142043028504334</v>
      </c>
    </row>
    <row r="54" spans="1:9" s="579" customFormat="1" ht="11.45" customHeight="1" x14ac:dyDescent="0.2">
      <c r="A54" s="580" t="s">
        <v>132</v>
      </c>
      <c r="B54" s="581">
        <v>0.5936237324628052</v>
      </c>
      <c r="C54" s="581">
        <v>2.0358080138627259</v>
      </c>
      <c r="D54" s="617">
        <v>-11.046809820603361</v>
      </c>
      <c r="E54" s="617">
        <v>-7.0325550113369841</v>
      </c>
      <c r="F54" s="581">
        <v>0.23390612731901506</v>
      </c>
      <c r="G54" s="581">
        <v>-12.768813892795073</v>
      </c>
      <c r="H54" s="581">
        <v>-11.308179270853426</v>
      </c>
      <c r="I54" s="583">
        <v>-10.556464173555723</v>
      </c>
    </row>
    <row r="55" spans="1:9" s="579" customFormat="1" ht="11.45" customHeight="1" x14ac:dyDescent="0.2">
      <c r="A55" s="575" t="s">
        <v>133</v>
      </c>
      <c r="B55" s="576">
        <v>0.61808142336974692</v>
      </c>
      <c r="C55" s="576">
        <v>6.2094894822801079</v>
      </c>
      <c r="D55" s="616">
        <v>-4.0536974037153222</v>
      </c>
      <c r="E55" s="616">
        <v>-4.1389120499489973</v>
      </c>
      <c r="F55" s="576">
        <v>0.24836515849577939</v>
      </c>
      <c r="G55" s="576">
        <v>-10.957009775739911</v>
      </c>
      <c r="H55" s="576">
        <v>-10.424352749025941</v>
      </c>
      <c r="I55" s="578">
        <v>-9.6902322349324823</v>
      </c>
    </row>
    <row r="56" spans="1:9" s="579" customFormat="1" ht="11.45" customHeight="1" x14ac:dyDescent="0.2">
      <c r="A56" s="580" t="s">
        <v>134</v>
      </c>
      <c r="B56" s="581">
        <v>0.81825440976958996</v>
      </c>
      <c r="C56" s="581">
        <v>-3.5773936543028539</v>
      </c>
      <c r="D56" s="617">
        <v>-17.072281025949653</v>
      </c>
      <c r="E56" s="617">
        <v>-13.337745853525913</v>
      </c>
      <c r="F56" s="581">
        <v>0.33603565323163154</v>
      </c>
      <c r="G56" s="581">
        <v>-20.185749667695905</v>
      </c>
      <c r="H56" s="581">
        <v>-18.914683518075609</v>
      </c>
      <c r="I56" s="583">
        <v>-16.01238931408497</v>
      </c>
    </row>
    <row r="57" spans="1:9" s="579" customFormat="1" ht="11.45" customHeight="1" x14ac:dyDescent="0.2">
      <c r="A57" s="575" t="s">
        <v>135</v>
      </c>
      <c r="B57" s="576">
        <v>0.91419662815692015</v>
      </c>
      <c r="C57" s="576">
        <v>-1.9939834315187075</v>
      </c>
      <c r="D57" s="616">
        <v>-14.634045277042338</v>
      </c>
      <c r="E57" s="616">
        <v>-9.1100545691080672</v>
      </c>
      <c r="F57" s="576">
        <v>0.45556808433769702</v>
      </c>
      <c r="G57" s="576">
        <v>-15.177676921690823</v>
      </c>
      <c r="H57" s="576">
        <v>-16.620145799154919</v>
      </c>
      <c r="I57" s="578">
        <v>-14.182961050038807</v>
      </c>
    </row>
    <row r="58" spans="1:9" s="579" customFormat="1" ht="11.45" customHeight="1" thickBot="1" x14ac:dyDescent="0.25">
      <c r="A58" s="611" t="s">
        <v>136</v>
      </c>
      <c r="B58" s="601">
        <v>1.0550626421431215</v>
      </c>
      <c r="C58" s="601">
        <v>-1.6333417078745365</v>
      </c>
      <c r="D58" s="618">
        <v>-2.4548971560370396</v>
      </c>
      <c r="E58" s="618">
        <v>-3.6868888249897123</v>
      </c>
      <c r="F58" s="601">
        <v>0.59243034889444057</v>
      </c>
      <c r="G58" s="601">
        <v>-11.763816581411552</v>
      </c>
      <c r="H58" s="601">
        <v>-10.526817854193995</v>
      </c>
      <c r="I58" s="602">
        <v>-9.6743873949371579</v>
      </c>
    </row>
    <row r="59" spans="1:9" s="579" customFormat="1" ht="11.45" customHeight="1" thickTop="1" x14ac:dyDescent="0.2">
      <c r="A59" s="575" t="s">
        <v>137</v>
      </c>
      <c r="B59" s="576">
        <v>1.0845712023244403</v>
      </c>
      <c r="C59" s="576">
        <v>-19.993712823787536</v>
      </c>
      <c r="D59" s="616">
        <v>-10.277544102073682</v>
      </c>
      <c r="E59" s="616">
        <v>-9.9698979079670753</v>
      </c>
      <c r="F59" s="576">
        <v>0.66246131744112646</v>
      </c>
      <c r="G59" s="576">
        <v>-10.009587274982655</v>
      </c>
      <c r="H59" s="576">
        <v>-10.38332994237121</v>
      </c>
      <c r="I59" s="578">
        <v>-9.0883483818647051</v>
      </c>
    </row>
    <row r="60" spans="1:9" s="579" customFormat="1" ht="11.45" customHeight="1" thickBot="1" x14ac:dyDescent="0.25">
      <c r="A60" s="611" t="s">
        <v>138</v>
      </c>
      <c r="B60" s="601">
        <v>0.98620073792828333</v>
      </c>
      <c r="C60" s="601">
        <v>-25.59579783977901</v>
      </c>
      <c r="D60" s="618">
        <v>-23.038001288370129</v>
      </c>
      <c r="E60" s="618">
        <v>-18.701203951937075</v>
      </c>
      <c r="F60" s="601">
        <v>0.70734591453797002</v>
      </c>
      <c r="G60" s="601">
        <v>-20.055743075091986</v>
      </c>
      <c r="H60" s="601">
        <v>-16.584658082648033</v>
      </c>
      <c r="I60" s="602">
        <v>-12.977542377584431</v>
      </c>
    </row>
    <row r="61" spans="1:9" s="579" customFormat="1" ht="11.45" customHeight="1" thickTop="1" x14ac:dyDescent="0.2">
      <c r="A61" s="575" t="s">
        <v>139</v>
      </c>
      <c r="B61" s="576">
        <v>0.86259235848403448</v>
      </c>
      <c r="C61" s="576">
        <v>-19.570597526842967</v>
      </c>
      <c r="D61" s="616">
        <v>-17.075355417823445</v>
      </c>
      <c r="E61" s="616">
        <v>-12.155028496282448</v>
      </c>
      <c r="F61" s="576">
        <v>0.79557153593653873</v>
      </c>
      <c r="G61" s="576">
        <v>-9.2690695091165267</v>
      </c>
      <c r="H61" s="576">
        <v>-9.3015861805910269</v>
      </c>
      <c r="I61" s="578">
        <v>-7.6031047591777634</v>
      </c>
    </row>
    <row r="62" spans="1:9" s="579" customFormat="1" ht="11.45" customHeight="1" thickBot="1" x14ac:dyDescent="0.25">
      <c r="A62" s="506" t="s">
        <v>140</v>
      </c>
      <c r="B62" s="601">
        <v>0.70189871204974241</v>
      </c>
      <c r="C62" s="601">
        <v>-26.217352830046977</v>
      </c>
      <c r="D62" s="618">
        <v>-12.327301268533283</v>
      </c>
      <c r="E62" s="618">
        <v>-10.02514461032289</v>
      </c>
      <c r="F62" s="601">
        <v>0.84692379570215637</v>
      </c>
      <c r="G62" s="601">
        <v>-6.5076023294677592</v>
      </c>
      <c r="H62" s="601">
        <v>-3.3460111979726843</v>
      </c>
      <c r="I62" s="602">
        <v>-2.9203976761395731</v>
      </c>
    </row>
    <row r="63" spans="1:9" s="579" customFormat="1" ht="11.45" customHeight="1" thickTop="1" x14ac:dyDescent="0.2">
      <c r="A63" s="575" t="s">
        <v>141</v>
      </c>
      <c r="B63" s="576">
        <v>0.53073813027486194</v>
      </c>
      <c r="C63" s="576">
        <v>-19.536865047417269</v>
      </c>
      <c r="D63" s="616">
        <v>-8.4859887081899039</v>
      </c>
      <c r="E63" s="616">
        <v>-2.6443817452953966</v>
      </c>
      <c r="F63" s="576">
        <v>0.79957933360727795</v>
      </c>
      <c r="G63" s="576">
        <v>1.9373374867071922</v>
      </c>
      <c r="H63" s="576">
        <v>9.628068667026464E-2</v>
      </c>
      <c r="I63" s="578">
        <v>0.3053431135134298</v>
      </c>
    </row>
    <row r="64" spans="1:9" s="579" customFormat="1" ht="11.45" customHeight="1" thickBot="1" x14ac:dyDescent="0.25">
      <c r="A64" s="506" t="s">
        <v>142</v>
      </c>
      <c r="B64" s="601">
        <v>0.41372855730483904</v>
      </c>
      <c r="C64" s="601">
        <v>8.3847112232590089</v>
      </c>
      <c r="D64" s="618">
        <v>4.0650541513268719</v>
      </c>
      <c r="E64" s="618">
        <v>7.991290841584501</v>
      </c>
      <c r="F64" s="601">
        <v>0.70725614325704389</v>
      </c>
      <c r="G64" s="601">
        <v>5.4549963810632489</v>
      </c>
      <c r="H64" s="601">
        <v>-9.2229591814208221E-3</v>
      </c>
      <c r="I64" s="602">
        <v>0.10172607537470339</v>
      </c>
    </row>
    <row r="65" spans="1:9" s="579" customFormat="1" ht="11.45" customHeight="1" thickTop="1" x14ac:dyDescent="0.2">
      <c r="A65" s="575" t="s">
        <v>143</v>
      </c>
      <c r="B65" s="576">
        <v>0.28182458473239047</v>
      </c>
      <c r="C65" s="576">
        <v>16.573315782618124</v>
      </c>
      <c r="D65" s="616">
        <v>18.391124465139853</v>
      </c>
      <c r="E65" s="616">
        <v>23.158970084445691</v>
      </c>
      <c r="F65" s="576">
        <v>0.65460646957116786</v>
      </c>
      <c r="G65" s="576">
        <v>18.124230200538182</v>
      </c>
      <c r="H65" s="576">
        <v>13.374831586178741</v>
      </c>
      <c r="I65" s="578">
        <v>12.742227553071672</v>
      </c>
    </row>
    <row r="66" spans="1:9" s="579" customFormat="1" ht="11.45" customHeight="1" thickBot="1" x14ac:dyDescent="0.25">
      <c r="A66" s="506" t="s">
        <v>144</v>
      </c>
      <c r="B66" s="601">
        <v>5.1057046685516159E-2</v>
      </c>
      <c r="C66" s="601">
        <v>31.5424109745884</v>
      </c>
      <c r="D66" s="618">
        <v>32.373060368855121</v>
      </c>
      <c r="E66" s="618">
        <v>32.144087456150189</v>
      </c>
      <c r="F66" s="601">
        <v>0.57684880861676358</v>
      </c>
      <c r="G66" s="601">
        <v>18.524091727109376</v>
      </c>
      <c r="H66" s="601">
        <v>15.719092157974666</v>
      </c>
      <c r="I66" s="602">
        <v>14.248018100496164</v>
      </c>
    </row>
    <row r="67" spans="1:9" s="579" customFormat="1" ht="11.45" customHeight="1" thickTop="1" x14ac:dyDescent="0.2">
      <c r="A67" s="575" t="s">
        <v>145</v>
      </c>
      <c r="B67" s="576">
        <v>-2.5422402224234641</v>
      </c>
      <c r="C67" s="576">
        <v>27.808291971913015</v>
      </c>
      <c r="D67" s="616">
        <v>11.870067886489299</v>
      </c>
      <c r="E67" s="616">
        <v>13.630562554131265</v>
      </c>
      <c r="F67" s="576">
        <v>-0.87289287811366245</v>
      </c>
      <c r="G67" s="576">
        <v>12.257750145425895</v>
      </c>
      <c r="H67" s="576">
        <v>9.5020710250205411</v>
      </c>
      <c r="I67" s="578">
        <v>9.702435772786643</v>
      </c>
    </row>
    <row r="68" spans="1:9" s="579" customFormat="1" ht="11.45" customHeight="1" thickBot="1" x14ac:dyDescent="0.25">
      <c r="A68" s="506" t="s">
        <v>146</v>
      </c>
      <c r="B68" s="601">
        <v>-2.3259043443463856</v>
      </c>
      <c r="C68" s="601">
        <v>-11.734761091769863</v>
      </c>
      <c r="D68" s="618">
        <v>-10.388494859515019</v>
      </c>
      <c r="E68" s="618">
        <v>-4.4418852229797245</v>
      </c>
      <c r="F68" s="601">
        <v>-0.42489331873437619</v>
      </c>
      <c r="G68" s="601">
        <v>-0.65693328549026875</v>
      </c>
      <c r="H68" s="601">
        <v>1.823624855061623</v>
      </c>
      <c r="I68" s="602">
        <v>5.2071292899565247</v>
      </c>
    </row>
    <row r="69" spans="1:9" s="579" customFormat="1" ht="11.45" customHeight="1" thickTop="1" x14ac:dyDescent="0.2">
      <c r="A69" s="575" t="s">
        <v>147</v>
      </c>
      <c r="B69" s="576">
        <v>-1.6809540552021218</v>
      </c>
      <c r="C69" s="576">
        <v>-15.337760264573507</v>
      </c>
      <c r="D69" s="616">
        <v>-10.159018465198921</v>
      </c>
      <c r="E69" s="616">
        <v>-4.8886417892181733</v>
      </c>
      <c r="F69" s="576">
        <v>-6.6214909138095912E-2</v>
      </c>
      <c r="G69" s="576">
        <v>-4.8567925376243215</v>
      </c>
      <c r="H69" s="576">
        <v>-9.7570845411227403</v>
      </c>
      <c r="I69" s="578">
        <v>-7.2731830207054982</v>
      </c>
    </row>
    <row r="70" spans="1:9" s="579" customFormat="1" ht="11.45" customHeight="1" thickBot="1" x14ac:dyDescent="0.25">
      <c r="A70" s="506" t="s">
        <v>148</v>
      </c>
      <c r="B70" s="601">
        <v>-0.65805224049029221</v>
      </c>
      <c r="C70" s="601">
        <v>-25.401464748431291</v>
      </c>
      <c r="D70" s="601">
        <v>-21.492732813126768</v>
      </c>
      <c r="E70" s="601">
        <v>-22.994027906975901</v>
      </c>
      <c r="F70" s="601">
        <v>0.34787723630300693</v>
      </c>
      <c r="G70" s="601">
        <v>-15.432166664231396</v>
      </c>
      <c r="H70" s="601">
        <v>-15.55621395696728</v>
      </c>
      <c r="I70" s="602">
        <v>-14.476145093783055</v>
      </c>
    </row>
    <row r="71" spans="1:9" s="579" customFormat="1" ht="11.45" customHeight="1" thickTop="1" x14ac:dyDescent="0.2">
      <c r="A71" s="575" t="s">
        <v>149</v>
      </c>
      <c r="B71" s="576">
        <v>2.6709313258826528</v>
      </c>
      <c r="C71" s="576">
        <v>1.2685289260257804</v>
      </c>
      <c r="D71" s="616">
        <v>0.49038477425500382</v>
      </c>
      <c r="E71" s="616">
        <v>-4.3500219432560776</v>
      </c>
      <c r="F71" s="576">
        <v>1.8981211281176913</v>
      </c>
      <c r="G71" s="576">
        <v>-13.288422518316967</v>
      </c>
      <c r="H71" s="576">
        <v>-13.755451657328155</v>
      </c>
      <c r="I71" s="578">
        <v>-12.232390146216821</v>
      </c>
    </row>
    <row r="72" spans="1:9" s="579" customFormat="1" ht="11.45" customHeight="1" thickBot="1" x14ac:dyDescent="0.25">
      <c r="A72" s="506" t="s">
        <v>150</v>
      </c>
      <c r="B72" s="601">
        <v>2.9952722511676688</v>
      </c>
      <c r="C72" s="601">
        <v>-0.52917604381901295</v>
      </c>
      <c r="D72" s="601">
        <v>-2.8434438743817347</v>
      </c>
      <c r="E72" s="601">
        <v>-8.1024985313583144</v>
      </c>
      <c r="F72" s="601">
        <v>1.7928576692075371</v>
      </c>
      <c r="G72" s="601">
        <v>-12.876353737224299</v>
      </c>
      <c r="H72" s="601">
        <v>-14.441842737716538</v>
      </c>
      <c r="I72" s="602">
        <v>-14.570204295416389</v>
      </c>
    </row>
    <row r="73" spans="1:9" s="579" customFormat="1" ht="11.45" customHeight="1" thickTop="1" x14ac:dyDescent="0.2">
      <c r="A73" s="575" t="s">
        <v>151</v>
      </c>
      <c r="B73" s="576">
        <v>2.7599701428105305</v>
      </c>
      <c r="C73" s="576">
        <v>-1.741014362556792</v>
      </c>
      <c r="D73" s="616">
        <v>-0.6444552353839561</v>
      </c>
      <c r="E73" s="616">
        <v>-9.0566770856170145</v>
      </c>
      <c r="F73" s="576">
        <v>1.7494348135980831</v>
      </c>
      <c r="G73" s="576">
        <v>-12.547412382939848</v>
      </c>
      <c r="H73" s="576">
        <v>-10.916128573622775</v>
      </c>
      <c r="I73" s="578">
        <v>-11.227442834938174</v>
      </c>
    </row>
    <row r="74" spans="1:9" s="579" customFormat="1" ht="11.45" customHeight="1" thickBot="1" x14ac:dyDescent="0.25">
      <c r="A74" s="506" t="s">
        <v>152</v>
      </c>
      <c r="B74" s="601">
        <v>2.3117452637485325</v>
      </c>
      <c r="C74" s="601">
        <v>22.729337685161298</v>
      </c>
      <c r="D74" s="601">
        <v>15.115757130680208</v>
      </c>
      <c r="E74" s="601">
        <v>11.90212238182724</v>
      </c>
      <c r="F74" s="601">
        <v>1.6473329187054908</v>
      </c>
      <c r="G74" s="601">
        <v>3.9416405160825452</v>
      </c>
      <c r="H74" s="601">
        <v>-1.26602685350099</v>
      </c>
      <c r="I74" s="602">
        <v>-1.5716674087402516</v>
      </c>
    </row>
    <row r="75" spans="1:9" s="579" customFormat="1" ht="11.45" customHeight="1" thickTop="1" x14ac:dyDescent="0.2">
      <c r="A75" s="575" t="s">
        <v>153</v>
      </c>
      <c r="B75" s="576">
        <v>2.0445109082151802</v>
      </c>
      <c r="C75" s="576">
        <v>0.20481377701198067</v>
      </c>
      <c r="D75" s="616">
        <v>-11.488192013265463</v>
      </c>
      <c r="E75" s="616">
        <v>-8.3242178764988068</v>
      </c>
      <c r="F75" s="576">
        <v>1.6314399962235493</v>
      </c>
      <c r="G75" s="576">
        <v>1.9840855047941641</v>
      </c>
      <c r="H75" s="576">
        <v>-1.146140304196186</v>
      </c>
      <c r="I75" s="578">
        <v>-0.38043154593864204</v>
      </c>
    </row>
    <row r="76" spans="1:9" s="579" customFormat="1" ht="11.45" customHeight="1" thickBot="1" x14ac:dyDescent="0.25">
      <c r="A76" s="506" t="s">
        <v>154</v>
      </c>
      <c r="B76" s="601">
        <v>1.835048917432025</v>
      </c>
      <c r="C76" s="601">
        <v>-2.3061119842436417</v>
      </c>
      <c r="D76" s="601">
        <v>-10.243084977573213</v>
      </c>
      <c r="E76" s="601">
        <v>-8.7694661409939094</v>
      </c>
      <c r="F76" s="601">
        <v>1.6033426151301322</v>
      </c>
      <c r="G76" s="601">
        <v>-7.5913017201916784</v>
      </c>
      <c r="H76" s="601">
        <v>-6.5804733725453035</v>
      </c>
      <c r="I76" s="602">
        <v>-5.3277942525096655</v>
      </c>
    </row>
    <row r="77" spans="1:9" s="579" customFormat="1" ht="11.45" customHeight="1" thickTop="1" x14ac:dyDescent="0.2">
      <c r="A77" s="575" t="s">
        <v>155</v>
      </c>
      <c r="B77" s="576">
        <v>1.6317127346517912</v>
      </c>
      <c r="C77" s="576">
        <v>10.406952530394165</v>
      </c>
      <c r="D77" s="616">
        <v>-8.2986925546726376</v>
      </c>
      <c r="E77" s="616">
        <v>-0.44800248631601258</v>
      </c>
      <c r="F77" s="576">
        <v>1.4795653777771811</v>
      </c>
      <c r="G77" s="576">
        <v>-4.7607877346027561</v>
      </c>
      <c r="H77" s="576">
        <v>-4.9096071517902846</v>
      </c>
      <c r="I77" s="578">
        <v>-3.2253847282164183</v>
      </c>
    </row>
    <row r="78" spans="1:9" s="579" customFormat="1" ht="11.45" customHeight="1" thickBot="1" x14ac:dyDescent="0.25">
      <c r="A78" s="506" t="s">
        <v>156</v>
      </c>
      <c r="B78" s="601">
        <v>1.3316874718531713</v>
      </c>
      <c r="C78" s="601">
        <v>-13.27620979366564</v>
      </c>
      <c r="D78" s="601">
        <v>-16.552570785319187</v>
      </c>
      <c r="E78" s="601">
        <v>-10.953275598680378</v>
      </c>
      <c r="F78" s="601">
        <v>1.3824563513491706</v>
      </c>
      <c r="G78" s="601">
        <v>-11.788598113720161</v>
      </c>
      <c r="H78" s="601">
        <v>-8.3595587682704817</v>
      </c>
      <c r="I78" s="602">
        <v>-5.6765784085323396</v>
      </c>
    </row>
    <row r="79" spans="1:9" s="579" customFormat="1" ht="11.45" customHeight="1" thickTop="1" x14ac:dyDescent="0.2">
      <c r="A79" s="575" t="s">
        <v>157</v>
      </c>
      <c r="B79" s="576">
        <v>1.4646002515849006</v>
      </c>
      <c r="C79" s="576">
        <v>-14.02823081747065</v>
      </c>
      <c r="D79" s="616">
        <v>-9.4089990085593413</v>
      </c>
      <c r="E79" s="616">
        <v>-7.6479853373065243</v>
      </c>
      <c r="F79" s="576">
        <v>1.2345569287293934</v>
      </c>
      <c r="G79" s="576">
        <v>-8.2644239611059422</v>
      </c>
      <c r="H79" s="576">
        <v>-6.7075009603995568</v>
      </c>
      <c r="I79" s="578">
        <v>-5.7376108579271587</v>
      </c>
    </row>
    <row r="80" spans="1:9" s="579" customFormat="1" ht="11.45" customHeight="1" thickBot="1" x14ac:dyDescent="0.25">
      <c r="A80" s="506" t="s">
        <v>158</v>
      </c>
      <c r="B80" s="601">
        <v>0.61554163600133671</v>
      </c>
      <c r="C80" s="601">
        <v>-4.7893357014296125</v>
      </c>
      <c r="D80" s="601">
        <v>-5.0990426876472403</v>
      </c>
      <c r="E80" s="601">
        <v>-5.911499459450857</v>
      </c>
      <c r="F80" s="601">
        <v>0.77364500267275937</v>
      </c>
      <c r="G80" s="601">
        <v>-5.5006660678945192</v>
      </c>
      <c r="H80" s="601">
        <v>-3.8058204752348992</v>
      </c>
      <c r="I80" s="602">
        <v>-2.2706186591622592</v>
      </c>
    </row>
    <row r="81" spans="1:9" s="579" customFormat="1" ht="11.45" customHeight="1" thickTop="1" x14ac:dyDescent="0.2">
      <c r="A81" s="575" t="s">
        <v>159</v>
      </c>
      <c r="B81" s="576">
        <v>0.67317553056114254</v>
      </c>
      <c r="C81" s="576">
        <v>-11.112319277851858</v>
      </c>
      <c r="D81" s="616">
        <v>-3.1022742343640628</v>
      </c>
      <c r="E81" s="616">
        <v>-4.6927281186752037</v>
      </c>
      <c r="F81" s="576">
        <v>0.76839366926458086</v>
      </c>
      <c r="G81" s="576">
        <v>-8.0472787220775466</v>
      </c>
      <c r="H81" s="576">
        <v>-4.9793606644011188</v>
      </c>
      <c r="I81" s="578">
        <v>-3.7190039507221861</v>
      </c>
    </row>
    <row r="82" spans="1:9" s="579" customFormat="1" ht="11.45" customHeight="1" thickBot="1" x14ac:dyDescent="0.25">
      <c r="A82" s="506" t="s">
        <v>160</v>
      </c>
      <c r="B82" s="601">
        <v>1.2639955409553254</v>
      </c>
      <c r="C82" s="601">
        <v>-8.1409908695524731</v>
      </c>
      <c r="D82" s="601">
        <v>-6.7580233149095408</v>
      </c>
      <c r="E82" s="601">
        <v>-9.5449679623515955</v>
      </c>
      <c r="F82" s="601">
        <v>0.69671998249503642</v>
      </c>
      <c r="G82" s="601">
        <v>-10.203234390565811</v>
      </c>
      <c r="H82" s="601">
        <v>-9.4318386014256106</v>
      </c>
      <c r="I82" s="602">
        <v>-9.2976190414797042</v>
      </c>
    </row>
    <row r="83" spans="1:9" s="579" customFormat="1" ht="11.45" customHeight="1" thickTop="1" x14ac:dyDescent="0.2">
      <c r="A83" s="575" t="s">
        <v>161</v>
      </c>
      <c r="B83" s="576">
        <v>1.1231976222659479</v>
      </c>
      <c r="C83" s="576">
        <v>-7.8784746497062637</v>
      </c>
      <c r="D83" s="616">
        <v>0.71401082529707405</v>
      </c>
      <c r="E83" s="616">
        <v>2.6758176606080157</v>
      </c>
      <c r="F83" s="576">
        <v>0.82891986392719597</v>
      </c>
      <c r="G83" s="576">
        <v>-9.7111886910384193</v>
      </c>
      <c r="H83" s="576">
        <v>-7.2411091402688266</v>
      </c>
      <c r="I83" s="578">
        <v>-5.5602918795686138</v>
      </c>
    </row>
    <row r="84" spans="1:9" s="579" customFormat="1" ht="12" customHeight="1" x14ac:dyDescent="0.2">
      <c r="H84" s="728"/>
      <c r="I84" s="728"/>
    </row>
    <row r="85" spans="1:9" s="579" customFormat="1" ht="12" customHeight="1" x14ac:dyDescent="0.2">
      <c r="A85" s="650" t="s">
        <v>162</v>
      </c>
      <c r="B85" s="650"/>
      <c r="C85" s="650"/>
      <c r="D85" s="650"/>
      <c r="E85" s="650"/>
      <c r="F85" s="650"/>
      <c r="G85" s="650"/>
      <c r="H85" s="608"/>
      <c r="I85" s="608"/>
    </row>
    <row r="86" spans="1:9" s="579" customFormat="1" x14ac:dyDescent="0.2"/>
    <row r="87" spans="1:9" s="579" customFormat="1" x14ac:dyDescent="0.2">
      <c r="A87" s="639" t="s">
        <v>57</v>
      </c>
      <c r="B87" s="639"/>
      <c r="C87" s="639"/>
      <c r="D87" s="639"/>
      <c r="E87" s="639"/>
      <c r="F87" s="639"/>
      <c r="G87" s="639"/>
      <c r="H87" s="639"/>
      <c r="I87" s="639"/>
    </row>
  </sheetData>
  <mergeCells count="16">
    <mergeCell ref="A87:I87"/>
    <mergeCell ref="G1:I1"/>
    <mergeCell ref="A3:I3"/>
    <mergeCell ref="A4:A6"/>
    <mergeCell ref="B4:E4"/>
    <mergeCell ref="F4:I4"/>
    <mergeCell ref="B5:B6"/>
    <mergeCell ref="C5:C6"/>
    <mergeCell ref="D5:D6"/>
    <mergeCell ref="E5:E6"/>
    <mergeCell ref="F5:F6"/>
    <mergeCell ref="G5:G6"/>
    <mergeCell ref="H5:H6"/>
    <mergeCell ref="I5:I6"/>
    <mergeCell ref="H84:I84"/>
    <mergeCell ref="A85:G85"/>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Y91"/>
  <sheetViews>
    <sheetView showGridLines="0" zoomScaleNormal="100" workbookViewId="0"/>
  </sheetViews>
  <sheetFormatPr baseColWidth="10" defaultColWidth="11.42578125" defaultRowHeight="14.25" x14ac:dyDescent="0.2"/>
  <cols>
    <col min="1" max="1" width="8.7109375" style="570" customWidth="1"/>
    <col min="2" max="2" width="7.28515625" style="570" customWidth="1"/>
    <col min="3" max="3" width="7" style="570" customWidth="1"/>
    <col min="4" max="4" width="8" style="570" customWidth="1"/>
    <col min="5" max="5" width="9.140625" style="570" customWidth="1"/>
    <col min="6" max="6" width="6.85546875" style="570" customWidth="1"/>
    <col min="7" max="7" width="6.7109375" style="570" customWidth="1"/>
    <col min="8" max="8" width="7.85546875" style="570" customWidth="1"/>
    <col min="9" max="9" width="9.28515625" style="570" customWidth="1"/>
    <col min="10" max="10" width="7.140625" style="570" customWidth="1"/>
    <col min="11" max="11" width="7.5703125" style="570" customWidth="1"/>
    <col min="12" max="12" width="8" style="570" customWidth="1"/>
    <col min="13" max="13" width="9.42578125" style="570" customWidth="1"/>
    <col min="14" max="16384" width="11.42578125" style="570"/>
  </cols>
  <sheetData>
    <row r="1" spans="1:14" ht="49.5" customHeight="1" x14ac:dyDescent="0.2">
      <c r="K1" s="648" t="s">
        <v>58</v>
      </c>
      <c r="L1" s="648"/>
      <c r="M1" s="648"/>
      <c r="N1" s="571"/>
    </row>
    <row r="2" spans="1:14" ht="13.5" customHeight="1" x14ac:dyDescent="0.2">
      <c r="K2" s="32"/>
      <c r="L2" s="32"/>
      <c r="M2" s="32"/>
      <c r="N2" s="571"/>
    </row>
    <row r="3" spans="1:14" ht="30" customHeight="1" thickBot="1" x14ac:dyDescent="0.25">
      <c r="A3" s="717" t="s">
        <v>54</v>
      </c>
      <c r="B3" s="717"/>
      <c r="C3" s="717"/>
      <c r="D3" s="717"/>
      <c r="E3" s="717"/>
      <c r="F3" s="717"/>
      <c r="G3" s="717"/>
      <c r="H3" s="717"/>
      <c r="I3" s="717"/>
      <c r="J3" s="717"/>
      <c r="K3" s="717"/>
      <c r="L3" s="717"/>
      <c r="M3" s="717"/>
    </row>
    <row r="4" spans="1:14" ht="15" customHeight="1" thickTop="1" x14ac:dyDescent="0.2">
      <c r="A4" s="718" t="s">
        <v>59</v>
      </c>
      <c r="B4" s="726" t="s">
        <v>192</v>
      </c>
      <c r="C4" s="727"/>
      <c r="D4" s="727"/>
      <c r="E4" s="727"/>
      <c r="F4" s="720" t="s">
        <v>193</v>
      </c>
      <c r="G4" s="729"/>
      <c r="H4" s="729"/>
      <c r="I4" s="721"/>
      <c r="J4" s="720" t="s">
        <v>296</v>
      </c>
      <c r="K4" s="729"/>
      <c r="L4" s="729"/>
      <c r="M4" s="724"/>
    </row>
    <row r="5" spans="1:14" ht="15" customHeight="1" x14ac:dyDescent="0.2">
      <c r="A5" s="719"/>
      <c r="B5" s="732" t="s">
        <v>297</v>
      </c>
      <c r="C5" s="732" t="s">
        <v>312</v>
      </c>
      <c r="D5" s="732" t="s">
        <v>313</v>
      </c>
      <c r="E5" s="732" t="s">
        <v>314</v>
      </c>
      <c r="F5" s="732" t="s">
        <v>297</v>
      </c>
      <c r="G5" s="732" t="s">
        <v>312</v>
      </c>
      <c r="H5" s="732" t="s">
        <v>313</v>
      </c>
      <c r="I5" s="732" t="s">
        <v>314</v>
      </c>
      <c r="J5" s="732" t="s">
        <v>299</v>
      </c>
      <c r="K5" s="732" t="s">
        <v>315</v>
      </c>
      <c r="L5" s="732" t="s">
        <v>316</v>
      </c>
      <c r="M5" s="735" t="s">
        <v>317</v>
      </c>
    </row>
    <row r="6" spans="1:14" s="579" customFormat="1" ht="105" customHeight="1" x14ac:dyDescent="0.2">
      <c r="A6" s="737"/>
      <c r="B6" s="733"/>
      <c r="C6" s="733"/>
      <c r="D6" s="733"/>
      <c r="E6" s="733"/>
      <c r="F6" s="733"/>
      <c r="G6" s="733"/>
      <c r="H6" s="733"/>
      <c r="I6" s="733"/>
      <c r="J6" s="733"/>
      <c r="K6" s="733"/>
      <c r="L6" s="733"/>
      <c r="M6" s="736"/>
    </row>
    <row r="7" spans="1:14" s="579" customFormat="1" ht="11.45" customHeight="1" x14ac:dyDescent="0.2">
      <c r="A7" s="619" t="s">
        <v>199</v>
      </c>
      <c r="B7" s="593">
        <v>2088.9866299999944</v>
      </c>
      <c r="C7" s="620">
        <v>1622.1968399999976</v>
      </c>
      <c r="D7" s="593">
        <v>466.78978999999981</v>
      </c>
      <c r="E7" s="593">
        <v>1430.3725900000009</v>
      </c>
      <c r="F7" s="593">
        <v>15595.868510000188</v>
      </c>
      <c r="G7" s="620">
        <v>11126.240350000026</v>
      </c>
      <c r="H7" s="593">
        <v>4469.6281600000366</v>
      </c>
      <c r="I7" s="593">
        <v>9748.3366400000104</v>
      </c>
      <c r="J7" s="593">
        <v>13.394487319898348</v>
      </c>
      <c r="K7" s="620">
        <v>14.579919082909203</v>
      </c>
      <c r="L7" s="593">
        <v>10.443593365941116</v>
      </c>
      <c r="M7" s="594">
        <v>14.672991329934204</v>
      </c>
    </row>
    <row r="8" spans="1:14" s="579" customFormat="1" ht="11.45" customHeight="1" x14ac:dyDescent="0.2">
      <c r="A8" s="595" t="s">
        <v>82</v>
      </c>
      <c r="B8" s="596">
        <v>2103.3122999999923</v>
      </c>
      <c r="C8" s="615">
        <v>1636.1191999999974</v>
      </c>
      <c r="D8" s="596">
        <v>467.19310000000041</v>
      </c>
      <c r="E8" s="596">
        <v>1477.0800300000001</v>
      </c>
      <c r="F8" s="596">
        <v>15708.610149999746</v>
      </c>
      <c r="G8" s="615">
        <v>11296.497119999967</v>
      </c>
      <c r="H8" s="596">
        <v>4412.1130299999795</v>
      </c>
      <c r="I8" s="596">
        <v>10028.297739999945</v>
      </c>
      <c r="J8" s="596">
        <v>13.389550570774247</v>
      </c>
      <c r="K8" s="615">
        <v>14.483420680055927</v>
      </c>
      <c r="L8" s="596">
        <v>10.58887423833751</v>
      </c>
      <c r="M8" s="597">
        <v>14.729120218562716</v>
      </c>
    </row>
    <row r="9" spans="1:14" s="579" customFormat="1" ht="11.45" customHeight="1" x14ac:dyDescent="0.2">
      <c r="A9" s="575" t="s">
        <v>83</v>
      </c>
      <c r="B9" s="576">
        <v>2115.593050000005</v>
      </c>
      <c r="C9" s="616">
        <v>1664.578619999997</v>
      </c>
      <c r="D9" s="576">
        <v>451.01442999999944</v>
      </c>
      <c r="E9" s="576">
        <v>1523.6701999999975</v>
      </c>
      <c r="F9" s="576">
        <v>15811.910779999815</v>
      </c>
      <c r="G9" s="616">
        <v>11417.971290000052</v>
      </c>
      <c r="H9" s="576">
        <v>4393.9394900000289</v>
      </c>
      <c r="I9" s="576">
        <v>10242.104609999984</v>
      </c>
      <c r="J9" s="576">
        <v>13.379743153344744</v>
      </c>
      <c r="K9" s="616">
        <v>14.578584739110772</v>
      </c>
      <c r="L9" s="576">
        <v>10.264466113528488</v>
      </c>
      <c r="M9" s="578">
        <v>14.876534247778983</v>
      </c>
    </row>
    <row r="10" spans="1:14" s="579" customFormat="1" ht="11.45" customHeight="1" x14ac:dyDescent="0.2">
      <c r="A10" s="580" t="s">
        <v>84</v>
      </c>
      <c r="B10" s="581">
        <v>2129.3759400000085</v>
      </c>
      <c r="C10" s="617">
        <v>1659.1214100000027</v>
      </c>
      <c r="D10" s="581">
        <v>470.25452999999948</v>
      </c>
      <c r="E10" s="581">
        <v>1516.3067300000018</v>
      </c>
      <c r="F10" s="581">
        <v>15922.665439999744</v>
      </c>
      <c r="G10" s="617">
        <v>11459.317359999719</v>
      </c>
      <c r="H10" s="581">
        <v>4463.3480800000461</v>
      </c>
      <c r="I10" s="581">
        <v>10224.393519999781</v>
      </c>
      <c r="J10" s="581">
        <v>13.37323796712294</v>
      </c>
      <c r="K10" s="617">
        <v>14.478361649982642</v>
      </c>
      <c r="L10" s="581">
        <v>10.535914330929678</v>
      </c>
      <c r="M10" s="583">
        <v>14.830285307719986</v>
      </c>
    </row>
    <row r="11" spans="1:14" s="579" customFormat="1" ht="11.45" customHeight="1" x14ac:dyDescent="0.2">
      <c r="A11" s="575" t="s">
        <v>85</v>
      </c>
      <c r="B11" s="576">
        <v>2143.4323200000008</v>
      </c>
      <c r="C11" s="616">
        <v>1674.2594600000007</v>
      </c>
      <c r="D11" s="576">
        <v>469.17286000000013</v>
      </c>
      <c r="E11" s="576">
        <v>1524.6385000000005</v>
      </c>
      <c r="F11" s="576">
        <v>16018.375670000254</v>
      </c>
      <c r="G11" s="616">
        <v>11515.892720000178</v>
      </c>
      <c r="H11" s="576">
        <v>4502.4829499999778</v>
      </c>
      <c r="I11" s="576">
        <v>10221.334100000151</v>
      </c>
      <c r="J11" s="576">
        <v>13.381084100894775</v>
      </c>
      <c r="K11" s="616">
        <v>14.538685803248562</v>
      </c>
      <c r="L11" s="576">
        <v>10.420313973648749</v>
      </c>
      <c r="M11" s="578">
        <v>14.916237793263971</v>
      </c>
    </row>
    <row r="12" spans="1:14" s="579" customFormat="1" ht="11.45" customHeight="1" x14ac:dyDescent="0.2">
      <c r="A12" s="580" t="s">
        <v>86</v>
      </c>
      <c r="B12" s="581">
        <v>2157.783280000006</v>
      </c>
      <c r="C12" s="617">
        <v>1661.8664000000044</v>
      </c>
      <c r="D12" s="581">
        <v>495.91687999999897</v>
      </c>
      <c r="E12" s="581">
        <v>1497.7693500000023</v>
      </c>
      <c r="F12" s="581">
        <v>16120.521690000283</v>
      </c>
      <c r="G12" s="617">
        <v>11611.964790000131</v>
      </c>
      <c r="H12" s="581">
        <v>4508.5569000000996</v>
      </c>
      <c r="I12" s="581">
        <v>10391.54442000006</v>
      </c>
      <c r="J12" s="581">
        <v>13.38531916953097</v>
      </c>
      <c r="K12" s="617">
        <v>14.311672744918699</v>
      </c>
      <c r="L12" s="581">
        <v>10.999459272655249</v>
      </c>
      <c r="M12" s="583">
        <v>14.41334694309081</v>
      </c>
    </row>
    <row r="13" spans="1:14" s="579" customFormat="1" ht="11.45" customHeight="1" x14ac:dyDescent="0.2">
      <c r="A13" s="575" t="s">
        <v>87</v>
      </c>
      <c r="B13" s="576">
        <v>2172.83970000001</v>
      </c>
      <c r="C13" s="616">
        <v>1690.5474000000029</v>
      </c>
      <c r="D13" s="576">
        <v>482.29230000000143</v>
      </c>
      <c r="E13" s="576">
        <v>1538.6023100000023</v>
      </c>
      <c r="F13" s="576">
        <v>16229.845399999502</v>
      </c>
      <c r="G13" s="616">
        <v>11691.898819999797</v>
      </c>
      <c r="H13" s="576">
        <v>4537.9465800000162</v>
      </c>
      <c r="I13" s="576">
        <v>10483.234039999796</v>
      </c>
      <c r="J13" s="576">
        <v>13.38792604888323</v>
      </c>
      <c r="K13" s="616">
        <v>14.459134705375702</v>
      </c>
      <c r="L13" s="576">
        <v>10.627985400392257</v>
      </c>
      <c r="M13" s="578">
        <v>14.676790617564352</v>
      </c>
    </row>
    <row r="14" spans="1:14" s="579" customFormat="1" ht="11.45" customHeight="1" x14ac:dyDescent="0.2">
      <c r="A14" s="580" t="s">
        <v>88</v>
      </c>
      <c r="B14" s="581">
        <v>2191.27117000001</v>
      </c>
      <c r="C14" s="617">
        <v>1713.225230000005</v>
      </c>
      <c r="D14" s="581">
        <v>478.04593999999906</v>
      </c>
      <c r="E14" s="581">
        <v>1546.6213200000016</v>
      </c>
      <c r="F14" s="581">
        <v>16350.378480000132</v>
      </c>
      <c r="G14" s="617">
        <v>11801.203530000061</v>
      </c>
      <c r="H14" s="581">
        <v>4549.174949999966</v>
      </c>
      <c r="I14" s="581">
        <v>10569.501009999991</v>
      </c>
      <c r="J14" s="581">
        <v>13.40195991597616</v>
      </c>
      <c r="K14" s="617">
        <v>14.517377195002044</v>
      </c>
      <c r="L14" s="581">
        <v>10.508409662283986</v>
      </c>
      <c r="M14" s="583">
        <v>14.632869787672247</v>
      </c>
    </row>
    <row r="15" spans="1:14" s="579" customFormat="1" ht="11.45" customHeight="1" x14ac:dyDescent="0.2">
      <c r="A15" s="575" t="s">
        <v>89</v>
      </c>
      <c r="B15" s="576">
        <v>2209.970969999978</v>
      </c>
      <c r="C15" s="616">
        <v>1713.3290999999949</v>
      </c>
      <c r="D15" s="576">
        <v>496.64187000000072</v>
      </c>
      <c r="E15" s="576">
        <v>1554.6731599999969</v>
      </c>
      <c r="F15" s="576">
        <v>16466.174559999636</v>
      </c>
      <c r="G15" s="616">
        <v>11854.375019999907</v>
      </c>
      <c r="H15" s="576">
        <v>4611.7995399999163</v>
      </c>
      <c r="I15" s="576">
        <v>10623.702699999845</v>
      </c>
      <c r="J15" s="576">
        <v>13.421277431180268</v>
      </c>
      <c r="K15" s="616">
        <v>14.453137319423258</v>
      </c>
      <c r="L15" s="576">
        <v>10.768938799105083</v>
      </c>
      <c r="M15" s="578">
        <v>14.634004771236865</v>
      </c>
    </row>
    <row r="16" spans="1:14" s="579" customFormat="1" ht="11.45" customHeight="1" x14ac:dyDescent="0.2">
      <c r="A16" s="580" t="s">
        <v>90</v>
      </c>
      <c r="B16" s="581">
        <v>2227.9545600000042</v>
      </c>
      <c r="C16" s="617">
        <v>1734.2052300000016</v>
      </c>
      <c r="D16" s="581">
        <v>493.74932999999936</v>
      </c>
      <c r="E16" s="581">
        <v>1574.1432100000004</v>
      </c>
      <c r="F16" s="581">
        <v>16581.383899999721</v>
      </c>
      <c r="G16" s="617">
        <v>11991.792169999893</v>
      </c>
      <c r="H16" s="581">
        <v>4589.5917299998828</v>
      </c>
      <c r="I16" s="581">
        <v>10793.553549999941</v>
      </c>
      <c r="J16" s="581">
        <v>13.436481378373017</v>
      </c>
      <c r="K16" s="617">
        <v>14.461601780745481</v>
      </c>
      <c r="L16" s="581">
        <v>10.758022914600554</v>
      </c>
      <c r="M16" s="583">
        <v>14.584105250490087</v>
      </c>
    </row>
    <row r="17" spans="1:13" s="579" customFormat="1" ht="11.45" customHeight="1" x14ac:dyDescent="0.2">
      <c r="A17" s="575" t="s">
        <v>91</v>
      </c>
      <c r="B17" s="576">
        <v>2245.8990999999965</v>
      </c>
      <c r="C17" s="616">
        <v>1738.8025600000055</v>
      </c>
      <c r="D17" s="576">
        <v>507.0965400000004</v>
      </c>
      <c r="E17" s="576">
        <v>1585.2963900000057</v>
      </c>
      <c r="F17" s="576">
        <v>16699.904779999699</v>
      </c>
      <c r="G17" s="616">
        <v>12075.089069999889</v>
      </c>
      <c r="H17" s="576">
        <v>4624.8157100001536</v>
      </c>
      <c r="I17" s="576">
        <v>10862.419109999879</v>
      </c>
      <c r="J17" s="576">
        <v>13.448574285823186</v>
      </c>
      <c r="K17" s="616">
        <v>14.399914981331243</v>
      </c>
      <c r="L17" s="576">
        <v>10.964686417742332</v>
      </c>
      <c r="M17" s="578">
        <v>14.59432170630013</v>
      </c>
    </row>
    <row r="18" spans="1:13" s="579" customFormat="1" ht="11.45" customHeight="1" x14ac:dyDescent="0.2">
      <c r="A18" s="580" t="s">
        <v>92</v>
      </c>
      <c r="B18" s="581">
        <v>2265.4129399999874</v>
      </c>
      <c r="C18" s="617">
        <v>1736.6398200000008</v>
      </c>
      <c r="D18" s="581">
        <v>528.77312000000109</v>
      </c>
      <c r="E18" s="581">
        <v>1590.3645199999994</v>
      </c>
      <c r="F18" s="581">
        <v>16824.554519999485</v>
      </c>
      <c r="G18" s="617">
        <v>12131.295739999949</v>
      </c>
      <c r="H18" s="581">
        <v>4693.2587799999765</v>
      </c>
      <c r="I18" s="581">
        <v>10867.031030000004</v>
      </c>
      <c r="J18" s="581">
        <v>13.464920793635711</v>
      </c>
      <c r="K18" s="617">
        <v>14.315369579803914</v>
      </c>
      <c r="L18" s="581">
        <v>11.266651697394868</v>
      </c>
      <c r="M18" s="583">
        <v>14.634765609940462</v>
      </c>
    </row>
    <row r="19" spans="1:13" s="579" customFormat="1" ht="11.45" customHeight="1" x14ac:dyDescent="0.2">
      <c r="A19" s="575" t="s">
        <v>93</v>
      </c>
      <c r="B19" s="576">
        <v>2282.4854500000074</v>
      </c>
      <c r="C19" s="616">
        <v>1759.166999999999</v>
      </c>
      <c r="D19" s="576">
        <v>523.31844999999782</v>
      </c>
      <c r="E19" s="576">
        <v>1577.5128499999994</v>
      </c>
      <c r="F19" s="576">
        <v>16921.844000000485</v>
      </c>
      <c r="G19" s="616">
        <v>12160.527039999964</v>
      </c>
      <c r="H19" s="576">
        <v>4761.3169600001092</v>
      </c>
      <c r="I19" s="576">
        <v>10766.062180000032</v>
      </c>
      <c r="J19" s="576">
        <v>13.488396713738419</v>
      </c>
      <c r="K19" s="616">
        <v>14.466206885717382</v>
      </c>
      <c r="L19" s="576">
        <v>10.991044166905995</v>
      </c>
      <c r="M19" s="578">
        <v>14.65264479830447</v>
      </c>
    </row>
    <row r="20" spans="1:13" s="579" customFormat="1" ht="11.45" customHeight="1" x14ac:dyDescent="0.2">
      <c r="A20" s="580" t="s">
        <v>94</v>
      </c>
      <c r="B20" s="581">
        <v>2298.8003400000048</v>
      </c>
      <c r="C20" s="617">
        <v>1770.9442099999994</v>
      </c>
      <c r="D20" s="581">
        <v>527.85612999999978</v>
      </c>
      <c r="E20" s="581">
        <v>1563.7552500000029</v>
      </c>
      <c r="F20" s="581">
        <v>17020.396350000134</v>
      </c>
      <c r="G20" s="617">
        <v>12235.972780000064</v>
      </c>
      <c r="H20" s="581">
        <v>4784.4235700000818</v>
      </c>
      <c r="I20" s="581">
        <v>10710.014740000041</v>
      </c>
      <c r="J20" s="581">
        <v>13.506150460473776</v>
      </c>
      <c r="K20" s="617">
        <v>14.473260457841507</v>
      </c>
      <c r="L20" s="581">
        <v>11.032805149398399</v>
      </c>
      <c r="M20" s="583">
        <v>14.600869260801755</v>
      </c>
    </row>
    <row r="21" spans="1:13" s="579" customFormat="1" ht="11.45" customHeight="1" x14ac:dyDescent="0.2">
      <c r="A21" s="575" t="s">
        <v>95</v>
      </c>
      <c r="B21" s="576">
        <v>2313.5487999999878</v>
      </c>
      <c r="C21" s="616">
        <v>1784.481330000001</v>
      </c>
      <c r="D21" s="576">
        <v>529.06747000000121</v>
      </c>
      <c r="E21" s="576">
        <v>1594.1879400000021</v>
      </c>
      <c r="F21" s="576">
        <v>17117.163760000112</v>
      </c>
      <c r="G21" s="616">
        <v>12204.748400000095</v>
      </c>
      <c r="H21" s="576">
        <v>4912.4153599999927</v>
      </c>
      <c r="I21" s="576">
        <v>10628.912950000105</v>
      </c>
      <c r="J21" s="576">
        <v>13.51595879106068</v>
      </c>
      <c r="K21" s="616">
        <v>14.621205382652436</v>
      </c>
      <c r="L21" s="576">
        <v>10.770006834275552</v>
      </c>
      <c r="M21" s="578">
        <v>14.998598139803056</v>
      </c>
    </row>
    <row r="22" spans="1:13" s="579" customFormat="1" ht="11.45" customHeight="1" x14ac:dyDescent="0.2">
      <c r="A22" s="580" t="s">
        <v>96</v>
      </c>
      <c r="B22" s="581">
        <v>2329.0050900000074</v>
      </c>
      <c r="C22" s="617">
        <v>1784.0494500000011</v>
      </c>
      <c r="D22" s="581">
        <v>544.95563999999854</v>
      </c>
      <c r="E22" s="581">
        <v>1563.5653600000012</v>
      </c>
      <c r="F22" s="581">
        <v>17211.585959999637</v>
      </c>
      <c r="G22" s="617">
        <v>12101.311799999972</v>
      </c>
      <c r="H22" s="581">
        <v>5110.2741599999745</v>
      </c>
      <c r="I22" s="581">
        <v>10245.270989999901</v>
      </c>
      <c r="J22" s="581">
        <v>13.53161234189982</v>
      </c>
      <c r="K22" s="617">
        <v>14.74261203649017</v>
      </c>
      <c r="L22" s="581">
        <v>10.663921796321027</v>
      </c>
      <c r="M22" s="583">
        <v>15.261337269908722</v>
      </c>
    </row>
    <row r="23" spans="1:13" s="579" customFormat="1" ht="11.45" customHeight="1" x14ac:dyDescent="0.2">
      <c r="A23" s="575" t="s">
        <v>97</v>
      </c>
      <c r="B23" s="576">
        <v>2341.0563400000096</v>
      </c>
      <c r="C23" s="616">
        <v>1769.391450000001</v>
      </c>
      <c r="D23" s="576">
        <v>571.66489000000183</v>
      </c>
      <c r="E23" s="576">
        <v>1475.25629</v>
      </c>
      <c r="F23" s="576">
        <v>17279.27988999903</v>
      </c>
      <c r="G23" s="616">
        <v>11915.303239999945</v>
      </c>
      <c r="H23" s="576">
        <v>5363.9766500001087</v>
      </c>
      <c r="I23" s="576">
        <v>9732.2186300000667</v>
      </c>
      <c r="J23" s="576">
        <v>13.548344345964182</v>
      </c>
      <c r="K23" s="616">
        <v>14.849739149400023</v>
      </c>
      <c r="L23" s="576">
        <v>10.657482821070637</v>
      </c>
      <c r="M23" s="578">
        <v>15.158478719872223</v>
      </c>
    </row>
    <row r="24" spans="1:13" s="579" customFormat="1" ht="11.45" customHeight="1" x14ac:dyDescent="0.2">
      <c r="A24" s="580" t="s">
        <v>98</v>
      </c>
      <c r="B24" s="581">
        <v>2353.1286799999934</v>
      </c>
      <c r="C24" s="617">
        <v>1778.7382900000027</v>
      </c>
      <c r="D24" s="581">
        <v>574.39038999999786</v>
      </c>
      <c r="E24" s="581">
        <v>1487.5813400000011</v>
      </c>
      <c r="F24" s="581">
        <v>17348.433409999965</v>
      </c>
      <c r="G24" s="617">
        <v>11912.778289999987</v>
      </c>
      <c r="H24" s="581">
        <v>5435.6551199999185</v>
      </c>
      <c r="I24" s="581">
        <v>9665.7496999999294</v>
      </c>
      <c r="J24" s="581">
        <v>13.56392605826648</v>
      </c>
      <c r="K24" s="617">
        <v>14.931347219759299</v>
      </c>
      <c r="L24" s="581">
        <v>10.567086713919526</v>
      </c>
      <c r="M24" s="583">
        <v>15.390232378974307</v>
      </c>
    </row>
    <row r="25" spans="1:13" s="579" customFormat="1" ht="11.45" customHeight="1" x14ac:dyDescent="0.2">
      <c r="A25" s="575" t="s">
        <v>99</v>
      </c>
      <c r="B25" s="576">
        <v>2363.4994999999976</v>
      </c>
      <c r="C25" s="616">
        <v>1769.9163000000019</v>
      </c>
      <c r="D25" s="576">
        <v>593.58320000000367</v>
      </c>
      <c r="E25" s="576">
        <v>1475.4265400000011</v>
      </c>
      <c r="F25" s="576">
        <v>17418.619820000175</v>
      </c>
      <c r="G25" s="616">
        <v>11887.656930000054</v>
      </c>
      <c r="H25" s="576">
        <v>5530.9628899998934</v>
      </c>
      <c r="I25" s="576">
        <v>9696.7928000000593</v>
      </c>
      <c r="J25" s="576">
        <v>13.568810413361291</v>
      </c>
      <c r="K25" s="616">
        <v>14.888689254931197</v>
      </c>
      <c r="L25" s="576">
        <v>10.732004748634557</v>
      </c>
      <c r="M25" s="578">
        <v>15.215613764584017</v>
      </c>
    </row>
    <row r="26" spans="1:13" s="579" customFormat="1" ht="11.45" customHeight="1" x14ac:dyDescent="0.2">
      <c r="A26" s="580" t="s">
        <v>100</v>
      </c>
      <c r="B26" s="581">
        <v>2375.3952000000013</v>
      </c>
      <c r="C26" s="617">
        <v>1759.1928499999981</v>
      </c>
      <c r="D26" s="581">
        <v>616.20234999999855</v>
      </c>
      <c r="E26" s="581">
        <v>1468.2587900000015</v>
      </c>
      <c r="F26" s="581">
        <v>17490.758059999309</v>
      </c>
      <c r="G26" s="617">
        <v>11828.323950000053</v>
      </c>
      <c r="H26" s="581">
        <v>5662.434110000042</v>
      </c>
      <c r="I26" s="581">
        <v>9591.1063800001175</v>
      </c>
      <c r="J26" s="581">
        <v>13.580859056260339</v>
      </c>
      <c r="K26" s="617">
        <v>14.872714489697335</v>
      </c>
      <c r="L26" s="581">
        <v>10.882287334907177</v>
      </c>
      <c r="M26" s="583">
        <v>15.308544518510317</v>
      </c>
    </row>
    <row r="27" spans="1:13" s="579" customFormat="1" ht="11.45" customHeight="1" x14ac:dyDescent="0.2">
      <c r="A27" s="575" t="s">
        <v>101</v>
      </c>
      <c r="B27" s="576">
        <v>2385.2958500000163</v>
      </c>
      <c r="C27" s="616">
        <v>1756.9166199999993</v>
      </c>
      <c r="D27" s="576">
        <v>628.37922999999898</v>
      </c>
      <c r="E27" s="576">
        <v>1437.5864499999961</v>
      </c>
      <c r="F27" s="576">
        <v>17548.256969999886</v>
      </c>
      <c r="G27" s="616">
        <v>11775.397709999934</v>
      </c>
      <c r="H27" s="576">
        <v>5772.8592600001757</v>
      </c>
      <c r="I27" s="576">
        <v>9405.0523200001262</v>
      </c>
      <c r="J27" s="576">
        <v>13.592779351692112</v>
      </c>
      <c r="K27" s="616">
        <v>14.920231683622761</v>
      </c>
      <c r="L27" s="576">
        <v>10.885060620722285</v>
      </c>
      <c r="M27" s="578">
        <v>15.285257339216766</v>
      </c>
    </row>
    <row r="28" spans="1:13" s="579" customFormat="1" ht="11.45" customHeight="1" x14ac:dyDescent="0.2">
      <c r="A28" s="580" t="s">
        <v>102</v>
      </c>
      <c r="B28" s="581">
        <v>2395.8100499999896</v>
      </c>
      <c r="C28" s="617">
        <v>1763.4700399999949</v>
      </c>
      <c r="D28" s="581">
        <v>632.34001000000046</v>
      </c>
      <c r="E28" s="581">
        <v>1418.419839999998</v>
      </c>
      <c r="F28" s="581">
        <v>17610.367719998965</v>
      </c>
      <c r="G28" s="617">
        <v>11821.205720000122</v>
      </c>
      <c r="H28" s="581">
        <v>5789.1620000000121</v>
      </c>
      <c r="I28" s="581">
        <v>9413.6525200000269</v>
      </c>
      <c r="J28" s="581">
        <v>13.604543006102148</v>
      </c>
      <c r="K28" s="617">
        <v>14.917852558951802</v>
      </c>
      <c r="L28" s="581">
        <v>10.922824581519729</v>
      </c>
      <c r="M28" s="583">
        <v>15.067688519269817</v>
      </c>
    </row>
    <row r="29" spans="1:13" s="579" customFormat="1" ht="11.45" customHeight="1" x14ac:dyDescent="0.2">
      <c r="A29" s="575" t="s">
        <v>103</v>
      </c>
      <c r="B29" s="576">
        <v>2404.2604499999934</v>
      </c>
      <c r="C29" s="616">
        <v>1757.2084699999982</v>
      </c>
      <c r="D29" s="576">
        <v>647.05198000000189</v>
      </c>
      <c r="E29" s="576">
        <v>1433.0773400000019</v>
      </c>
      <c r="F29" s="576">
        <v>17675.705709999846</v>
      </c>
      <c r="G29" s="616">
        <v>11863.065689999985</v>
      </c>
      <c r="H29" s="576">
        <v>5812.6400199999853</v>
      </c>
      <c r="I29" s="576">
        <v>9500.316779999881</v>
      </c>
      <c r="J29" s="576">
        <v>13.602062002196655</v>
      </c>
      <c r="K29" s="616">
        <v>14.812431423027892</v>
      </c>
      <c r="L29" s="576">
        <v>11.131808915976935</v>
      </c>
      <c r="M29" s="578">
        <v>15.084521634235653</v>
      </c>
    </row>
    <row r="30" spans="1:13" s="579" customFormat="1" ht="11.45" customHeight="1" x14ac:dyDescent="0.2">
      <c r="A30" s="580" t="s">
        <v>104</v>
      </c>
      <c r="B30" s="581">
        <v>2414.8706299999917</v>
      </c>
      <c r="C30" s="617">
        <v>1784.7963100000022</v>
      </c>
      <c r="D30" s="581">
        <v>630.07432000000313</v>
      </c>
      <c r="E30" s="581">
        <v>1475.7855200000013</v>
      </c>
      <c r="F30" s="581">
        <v>17746.540390000122</v>
      </c>
      <c r="G30" s="617">
        <v>11871.382359999972</v>
      </c>
      <c r="H30" s="581">
        <v>5875.1580299998022</v>
      </c>
      <c r="I30" s="581">
        <v>9471.3293399999911</v>
      </c>
      <c r="J30" s="581">
        <v>13.607557174133674</v>
      </c>
      <c r="K30" s="617">
        <v>15.034443806761578</v>
      </c>
      <c r="L30" s="581">
        <v>10.724380804443218</v>
      </c>
      <c r="M30" s="583">
        <v>15.581609159839466</v>
      </c>
    </row>
    <row r="31" spans="1:13" s="579" customFormat="1" ht="11.45" customHeight="1" x14ac:dyDescent="0.2">
      <c r="A31" s="575" t="s">
        <v>105</v>
      </c>
      <c r="B31" s="576">
        <v>2424.2545299999779</v>
      </c>
      <c r="C31" s="616">
        <v>1790.0693499999975</v>
      </c>
      <c r="D31" s="576">
        <v>634.1851799999996</v>
      </c>
      <c r="E31" s="576">
        <v>1471.1376099999984</v>
      </c>
      <c r="F31" s="576">
        <v>17802.436019999386</v>
      </c>
      <c r="G31" s="616">
        <v>11818.233859999895</v>
      </c>
      <c r="H31" s="576">
        <v>5984.2021599998825</v>
      </c>
      <c r="I31" s="576">
        <v>9332.3106000000007</v>
      </c>
      <c r="J31" s="576">
        <v>13.617543842182906</v>
      </c>
      <c r="K31" s="616">
        <v>15.146673954884943</v>
      </c>
      <c r="L31" s="576">
        <v>10.597656346556516</v>
      </c>
      <c r="M31" s="578">
        <v>15.76391606597404</v>
      </c>
    </row>
    <row r="32" spans="1:13" s="579" customFormat="1" ht="11.45" customHeight="1" x14ac:dyDescent="0.2">
      <c r="A32" s="580" t="s">
        <v>106</v>
      </c>
      <c r="B32" s="581">
        <v>2435.1870399999993</v>
      </c>
      <c r="C32" s="617">
        <v>1798.4030999999993</v>
      </c>
      <c r="D32" s="581">
        <v>636.78394000000117</v>
      </c>
      <c r="E32" s="581">
        <v>1475.6252699999973</v>
      </c>
      <c r="F32" s="581">
        <v>17862.821350000988</v>
      </c>
      <c r="G32" s="617">
        <v>11905.255930000027</v>
      </c>
      <c r="H32" s="581">
        <v>5957.5654199999781</v>
      </c>
      <c r="I32" s="581">
        <v>9456.7949699999645</v>
      </c>
      <c r="J32" s="581">
        <v>13.632712281477666</v>
      </c>
      <c r="K32" s="617">
        <v>15.105959171093565</v>
      </c>
      <c r="L32" s="581">
        <v>10.688660469631964</v>
      </c>
      <c r="M32" s="583">
        <v>15.603862351686397</v>
      </c>
    </row>
    <row r="33" spans="1:13" s="579" customFormat="1" ht="11.45" customHeight="1" x14ac:dyDescent="0.2">
      <c r="A33" s="575" t="s">
        <v>107</v>
      </c>
      <c r="B33" s="576">
        <v>2445.0710800000029</v>
      </c>
      <c r="C33" s="616">
        <v>1781.5879299999995</v>
      </c>
      <c r="D33" s="576">
        <v>663.483149999994</v>
      </c>
      <c r="E33" s="576">
        <v>1449.5782900000011</v>
      </c>
      <c r="F33" s="576">
        <v>17928.263379999371</v>
      </c>
      <c r="G33" s="616">
        <v>11852.49425999997</v>
      </c>
      <c r="H33" s="576">
        <v>6075.76912000007</v>
      </c>
      <c r="I33" s="576">
        <v>9362.9313700000293</v>
      </c>
      <c r="J33" s="576">
        <v>13.638080990753989</v>
      </c>
      <c r="K33" s="616">
        <v>15.031333413191662</v>
      </c>
      <c r="L33" s="576">
        <v>10.920150797303279</v>
      </c>
      <c r="M33" s="578">
        <v>15.482098850415866</v>
      </c>
    </row>
    <row r="34" spans="1:13" s="579" customFormat="1" ht="11.45" customHeight="1" x14ac:dyDescent="0.2">
      <c r="A34" s="580" t="s">
        <v>108</v>
      </c>
      <c r="B34" s="581">
        <v>2457.0224000000098</v>
      </c>
      <c r="C34" s="617">
        <v>1781.9011399999995</v>
      </c>
      <c r="D34" s="581">
        <v>675.12125999999819</v>
      </c>
      <c r="E34" s="581">
        <v>1435.6811100000002</v>
      </c>
      <c r="F34" s="581">
        <v>17995.772819999635</v>
      </c>
      <c r="G34" s="617">
        <v>11758.174620000078</v>
      </c>
      <c r="H34" s="581">
        <v>6237.598199999903</v>
      </c>
      <c r="I34" s="581">
        <v>9185.5658100000073</v>
      </c>
      <c r="J34" s="581">
        <v>13.653330838169914</v>
      </c>
      <c r="K34" s="617">
        <v>15.154572861752479</v>
      </c>
      <c r="L34" s="581">
        <v>10.823416936345927</v>
      </c>
      <c r="M34" s="583">
        <v>15.629751500305229</v>
      </c>
    </row>
    <row r="35" spans="1:13" s="579" customFormat="1" ht="11.45" customHeight="1" x14ac:dyDescent="0.2">
      <c r="A35" s="575" t="s">
        <v>109</v>
      </c>
      <c r="B35" s="576">
        <v>2466.4668800000036</v>
      </c>
      <c r="C35" s="616">
        <v>1774.7080199999948</v>
      </c>
      <c r="D35" s="576">
        <v>691.75885999999832</v>
      </c>
      <c r="E35" s="576">
        <v>1430.0753099999999</v>
      </c>
      <c r="F35" s="576">
        <v>18032.702659999104</v>
      </c>
      <c r="G35" s="616">
        <v>11597.234399999852</v>
      </c>
      <c r="H35" s="576">
        <v>6435.4682600002006</v>
      </c>
      <c r="I35" s="576">
        <v>8939.0211599999111</v>
      </c>
      <c r="J35" s="576">
        <v>13.677743855174986</v>
      </c>
      <c r="K35" s="616">
        <v>15.302855480786155</v>
      </c>
      <c r="L35" s="576">
        <v>10.74916124285223</v>
      </c>
      <c r="M35" s="578">
        <v>15.998119753863678</v>
      </c>
    </row>
    <row r="36" spans="1:13" s="579" customFormat="1" ht="11.45" customHeight="1" x14ac:dyDescent="0.2">
      <c r="A36" s="580" t="s">
        <v>110</v>
      </c>
      <c r="B36" s="581">
        <v>2474.7312800000082</v>
      </c>
      <c r="C36" s="617">
        <v>1771.4020100000005</v>
      </c>
      <c r="D36" s="581">
        <v>703.329269999997</v>
      </c>
      <c r="E36" s="581">
        <v>1420.4985800000006</v>
      </c>
      <c r="F36" s="581">
        <v>18067.848559999991</v>
      </c>
      <c r="G36" s="617">
        <v>11618.094669999971</v>
      </c>
      <c r="H36" s="581">
        <v>6449.7538900000482</v>
      </c>
      <c r="I36" s="581">
        <v>8919.5952500000712</v>
      </c>
      <c r="J36" s="581">
        <v>13.696878583976847</v>
      </c>
      <c r="K36" s="617">
        <v>15.246923530190212</v>
      </c>
      <c r="L36" s="581">
        <v>10.904745855349091</v>
      </c>
      <c r="M36" s="583">
        <v>15.925594605876196</v>
      </c>
    </row>
    <row r="37" spans="1:13" s="579" customFormat="1" ht="11.45" customHeight="1" x14ac:dyDescent="0.2">
      <c r="A37" s="575" t="s">
        <v>111</v>
      </c>
      <c r="B37" s="576">
        <v>2480.9698000000103</v>
      </c>
      <c r="C37" s="616">
        <v>1779.5242600000013</v>
      </c>
      <c r="D37" s="576">
        <v>701.44553999999766</v>
      </c>
      <c r="E37" s="576">
        <v>1424.9558199999988</v>
      </c>
      <c r="F37" s="576">
        <v>18109.02364000068</v>
      </c>
      <c r="G37" s="616">
        <v>11596.235349999853</v>
      </c>
      <c r="H37" s="576">
        <v>6512.7882899999749</v>
      </c>
      <c r="I37" s="576">
        <v>8861.0416199999963</v>
      </c>
      <c r="J37" s="576">
        <v>13.700185329262276</v>
      </c>
      <c r="K37" s="616">
        <v>15.345706656428145</v>
      </c>
      <c r="L37" s="576">
        <v>10.77028008229637</v>
      </c>
      <c r="M37" s="578">
        <v>16.081132231494916</v>
      </c>
    </row>
    <row r="38" spans="1:13" s="579" customFormat="1" ht="11.45" customHeight="1" x14ac:dyDescent="0.2">
      <c r="A38" s="580" t="s">
        <v>112</v>
      </c>
      <c r="B38" s="581">
        <v>2488.5401800000031</v>
      </c>
      <c r="C38" s="617">
        <v>1771.2959900000008</v>
      </c>
      <c r="D38" s="581">
        <v>717.24418999999705</v>
      </c>
      <c r="E38" s="581">
        <v>1414.1170899999986</v>
      </c>
      <c r="F38" s="581">
        <v>18154.084319999987</v>
      </c>
      <c r="G38" s="617">
        <v>11478.270469999923</v>
      </c>
      <c r="H38" s="581">
        <v>6675.8138499999932</v>
      </c>
      <c r="I38" s="581">
        <v>8712.1570399999455</v>
      </c>
      <c r="J38" s="581">
        <v>13.707880475460989</v>
      </c>
      <c r="K38" s="617">
        <v>15.431732460299941</v>
      </c>
      <c r="L38" s="581">
        <v>10.743921357243922</v>
      </c>
      <c r="M38" s="583">
        <v>16.231538108270914</v>
      </c>
    </row>
    <row r="39" spans="1:13" s="579" customFormat="1" ht="11.45" customHeight="1" x14ac:dyDescent="0.2">
      <c r="A39" s="575" t="s">
        <v>113</v>
      </c>
      <c r="B39" s="576">
        <v>2492.1234800000152</v>
      </c>
      <c r="C39" s="616">
        <v>1766.5331300000003</v>
      </c>
      <c r="D39" s="576">
        <v>725.59034999999778</v>
      </c>
      <c r="E39" s="576">
        <v>1387.9782799999994</v>
      </c>
      <c r="F39" s="576">
        <v>18180.268169999898</v>
      </c>
      <c r="G39" s="616">
        <v>11392.482270000026</v>
      </c>
      <c r="H39" s="576">
        <v>6787.7858999998762</v>
      </c>
      <c r="I39" s="576">
        <v>8538.344559999985</v>
      </c>
      <c r="J39" s="576">
        <v>13.707847742930346</v>
      </c>
      <c r="K39" s="616">
        <v>15.506130166661178</v>
      </c>
      <c r="L39" s="576">
        <v>10.689646973102247</v>
      </c>
      <c r="M39" s="578">
        <v>16.255824185197813</v>
      </c>
    </row>
    <row r="40" spans="1:13" s="579" customFormat="1" ht="11.45" customHeight="1" x14ac:dyDescent="0.2">
      <c r="A40" s="580" t="s">
        <v>114</v>
      </c>
      <c r="B40" s="581">
        <v>2495.6455099999903</v>
      </c>
      <c r="C40" s="617">
        <v>1762.6718300000014</v>
      </c>
      <c r="D40" s="581">
        <v>732.97368000000176</v>
      </c>
      <c r="E40" s="581">
        <v>1389.0244800000005</v>
      </c>
      <c r="F40" s="581">
        <v>18204.146829999485</v>
      </c>
      <c r="G40" s="617">
        <v>11451.327750000048</v>
      </c>
      <c r="H40" s="581">
        <v>6752.8190800001612</v>
      </c>
      <c r="I40" s="581">
        <v>8646.3414999999532</v>
      </c>
      <c r="J40" s="581">
        <v>13.709214352673186</v>
      </c>
      <c r="K40" s="617">
        <v>15.392728847534681</v>
      </c>
      <c r="L40" s="581">
        <v>10.854336112318654</v>
      </c>
      <c r="M40" s="583">
        <v>16.064881082941358</v>
      </c>
    </row>
    <row r="41" spans="1:13" s="579" customFormat="1" ht="11.45" customHeight="1" x14ac:dyDescent="0.2">
      <c r="A41" s="575" t="s">
        <v>115</v>
      </c>
      <c r="B41" s="576">
        <v>2495.1546499999936</v>
      </c>
      <c r="C41" s="616">
        <v>1736.8422799999973</v>
      </c>
      <c r="D41" s="576">
        <v>758.31236999999851</v>
      </c>
      <c r="E41" s="576">
        <v>1402.1168200000018</v>
      </c>
      <c r="F41" s="576">
        <v>18220.39072999925</v>
      </c>
      <c r="G41" s="616">
        <v>11443.890690000097</v>
      </c>
      <c r="H41" s="576">
        <v>6776.5000400001309</v>
      </c>
      <c r="I41" s="576">
        <v>8719.3855200000216</v>
      </c>
      <c r="J41" s="576">
        <v>13.694298256138969</v>
      </c>
      <c r="K41" s="616">
        <v>15.177026127291528</v>
      </c>
      <c r="L41" s="576">
        <v>11.190324880452355</v>
      </c>
      <c r="M41" s="578">
        <v>16.0804544859716</v>
      </c>
    </row>
    <row r="42" spans="1:13" s="579" customFormat="1" ht="11.45" customHeight="1" x14ac:dyDescent="0.2">
      <c r="A42" s="580" t="s">
        <v>116</v>
      </c>
      <c r="B42" s="581">
        <v>2499.2996099999964</v>
      </c>
      <c r="C42" s="617">
        <v>1715.1583299999972</v>
      </c>
      <c r="D42" s="581">
        <v>784.1412800000021</v>
      </c>
      <c r="E42" s="581">
        <v>1365.4483899999968</v>
      </c>
      <c r="F42" s="581">
        <v>18245.080070000076</v>
      </c>
      <c r="G42" s="617">
        <v>11431.500950000149</v>
      </c>
      <c r="H42" s="581">
        <v>6813.5791200001358</v>
      </c>
      <c r="I42" s="581">
        <v>8687.4509600000365</v>
      </c>
      <c r="J42" s="581">
        <v>13.698485292533912</v>
      </c>
      <c r="K42" s="617">
        <v>15.003789419271097</v>
      </c>
      <c r="L42" s="581">
        <v>11.508507734184592</v>
      </c>
      <c r="M42" s="583">
        <v>15.717480263048197</v>
      </c>
    </row>
    <row r="43" spans="1:13" s="579" customFormat="1" ht="11.45" customHeight="1" x14ac:dyDescent="0.2">
      <c r="A43" s="575" t="s">
        <v>117</v>
      </c>
      <c r="B43" s="576">
        <v>2502.1234799999947</v>
      </c>
      <c r="C43" s="616">
        <v>1716.623940000002</v>
      </c>
      <c r="D43" s="576">
        <v>785.49953999999821</v>
      </c>
      <c r="E43" s="576">
        <v>1351.4975899999988</v>
      </c>
      <c r="F43" s="576">
        <v>18266.465449999112</v>
      </c>
      <c r="G43" s="616">
        <v>11363.558509999904</v>
      </c>
      <c r="H43" s="576">
        <v>6902.9069400000808</v>
      </c>
      <c r="I43" s="576">
        <v>8659.5415900000135</v>
      </c>
      <c r="J43" s="576">
        <v>13.697907166819274</v>
      </c>
      <c r="K43" s="616">
        <v>15.106394167719355</v>
      </c>
      <c r="L43" s="576">
        <v>11.379257272733696</v>
      </c>
      <c r="M43" s="578">
        <v>15.607033882263469</v>
      </c>
    </row>
    <row r="44" spans="1:13" s="579" customFormat="1" ht="11.45" customHeight="1" x14ac:dyDescent="0.2">
      <c r="A44" s="580" t="s">
        <v>118</v>
      </c>
      <c r="B44" s="581">
        <v>2515.6604899999984</v>
      </c>
      <c r="C44" s="617">
        <v>1750.9896899999987</v>
      </c>
      <c r="D44" s="581">
        <v>764.67079999999828</v>
      </c>
      <c r="E44" s="581">
        <v>1392.7792199999976</v>
      </c>
      <c r="F44" s="581">
        <v>18331.35224999932</v>
      </c>
      <c r="G44" s="617">
        <v>11540.843279999941</v>
      </c>
      <c r="H44" s="581">
        <v>6790.5089700000608</v>
      </c>
      <c r="I44" s="581">
        <v>8907.6452199999458</v>
      </c>
      <c r="J44" s="581">
        <v>13.723267414710726</v>
      </c>
      <c r="K44" s="617">
        <v>15.172112189015079</v>
      </c>
      <c r="L44" s="581">
        <v>11.26087607539073</v>
      </c>
      <c r="M44" s="583">
        <v>15.635773378949258</v>
      </c>
    </row>
    <row r="45" spans="1:13" s="579" customFormat="1" ht="11.45" customHeight="1" x14ac:dyDescent="0.2">
      <c r="A45" s="575" t="s">
        <v>119</v>
      </c>
      <c r="B45" s="576">
        <v>2522.839140000006</v>
      </c>
      <c r="C45" s="616">
        <v>1755.4947900000016</v>
      </c>
      <c r="D45" s="576">
        <v>767.34434999999883</v>
      </c>
      <c r="E45" s="576">
        <v>1429.4692000000018</v>
      </c>
      <c r="F45" s="576">
        <v>18355.702850000293</v>
      </c>
      <c r="G45" s="616">
        <v>11575.725390000051</v>
      </c>
      <c r="H45" s="576">
        <v>6779.9774600001183</v>
      </c>
      <c r="I45" s="576">
        <v>9073.0522799999562</v>
      </c>
      <c r="J45" s="576">
        <v>13.744170738741099</v>
      </c>
      <c r="K45" s="616">
        <v>15.165311294586559</v>
      </c>
      <c r="L45" s="576">
        <v>11.317800900181538</v>
      </c>
      <c r="M45" s="578">
        <v>15.755108158596533</v>
      </c>
    </row>
    <row r="46" spans="1:13" s="579" customFormat="1" ht="11.45" customHeight="1" x14ac:dyDescent="0.2">
      <c r="A46" s="580" t="s">
        <v>120</v>
      </c>
      <c r="B46" s="581">
        <v>2533.6865700000026</v>
      </c>
      <c r="C46" s="617">
        <v>1792.0370800000001</v>
      </c>
      <c r="D46" s="581">
        <v>741.64948999999592</v>
      </c>
      <c r="E46" s="581">
        <v>1444.7842699999997</v>
      </c>
      <c r="F46" s="581">
        <v>18362.014670000019</v>
      </c>
      <c r="G46" s="617">
        <v>11674.442400000018</v>
      </c>
      <c r="H46" s="581">
        <v>6687.572270000006</v>
      </c>
      <c r="I46" s="581">
        <v>9110.0672599999089</v>
      </c>
      <c r="J46" s="581">
        <v>13.798521652090589</v>
      </c>
      <c r="K46" s="617">
        <v>15.350087127073387</v>
      </c>
      <c r="L46" s="581">
        <v>11.089965985518916</v>
      </c>
      <c r="M46" s="583">
        <v>15.859205302947611</v>
      </c>
    </row>
    <row r="47" spans="1:13" s="579" customFormat="1" ht="11.45" customHeight="1" x14ac:dyDescent="0.2">
      <c r="A47" s="575" t="s">
        <v>121</v>
      </c>
      <c r="B47" s="576">
        <v>2538.0444400000074</v>
      </c>
      <c r="C47" s="616">
        <v>1788.9703800000045</v>
      </c>
      <c r="D47" s="576">
        <v>749.0740599999956</v>
      </c>
      <c r="E47" s="576">
        <v>1458.1121800000028</v>
      </c>
      <c r="F47" s="576">
        <v>18363.540360000636</v>
      </c>
      <c r="G47" s="616">
        <v>11619.780230000059</v>
      </c>
      <c r="H47" s="576">
        <v>6743.7601299997723</v>
      </c>
      <c r="I47" s="576">
        <v>9091.3665300000612</v>
      </c>
      <c r="J47" s="576">
        <v>13.82110633485666</v>
      </c>
      <c r="K47" s="616">
        <v>15.39590546971985</v>
      </c>
      <c r="L47" s="576">
        <v>11.107661683690711</v>
      </c>
      <c r="M47" s="578">
        <v>16.038426953620942</v>
      </c>
    </row>
    <row r="48" spans="1:13" s="579" customFormat="1" ht="11.45" customHeight="1" x14ac:dyDescent="0.2">
      <c r="A48" s="580" t="s">
        <v>122</v>
      </c>
      <c r="B48" s="581">
        <v>2538.682640000005</v>
      </c>
      <c r="C48" s="617">
        <v>1798.7943799999996</v>
      </c>
      <c r="D48" s="581">
        <v>739.88826000000779</v>
      </c>
      <c r="E48" s="581">
        <v>1470.5902100000017</v>
      </c>
      <c r="F48" s="581">
        <v>18367.160920000024</v>
      </c>
      <c r="G48" s="617">
        <v>11743.2341700001</v>
      </c>
      <c r="H48" s="581">
        <v>6623.9267500001879</v>
      </c>
      <c r="I48" s="581">
        <v>9293.6111300000175</v>
      </c>
      <c r="J48" s="581">
        <v>13.821856579018863</v>
      </c>
      <c r="K48" s="617">
        <v>15.31770851164066</v>
      </c>
      <c r="L48" s="581">
        <v>11.169934208586874</v>
      </c>
      <c r="M48" s="583">
        <v>15.823668425859763</v>
      </c>
    </row>
    <row r="49" spans="1:25" s="579" customFormat="1" ht="11.45" customHeight="1" x14ac:dyDescent="0.2">
      <c r="A49" s="575" t="s">
        <v>123</v>
      </c>
      <c r="B49" s="576">
        <v>2541.5624500000135</v>
      </c>
      <c r="C49" s="616">
        <v>1790.4018500000013</v>
      </c>
      <c r="D49" s="576">
        <v>751.16059999999288</v>
      </c>
      <c r="E49" s="576">
        <v>1487.6369299999985</v>
      </c>
      <c r="F49" s="576">
        <v>18378.098190000401</v>
      </c>
      <c r="G49" s="616">
        <v>11798.338999999991</v>
      </c>
      <c r="H49" s="576">
        <v>6579.7591899999461</v>
      </c>
      <c r="I49" s="576">
        <v>9465.9853999999996</v>
      </c>
      <c r="J49" s="576">
        <v>13.829300636683334</v>
      </c>
      <c r="K49" s="616">
        <v>15.175033112711906</v>
      </c>
      <c r="L49" s="576">
        <v>11.41623239254139</v>
      </c>
      <c r="M49" s="578">
        <v>15.715605582911618</v>
      </c>
    </row>
    <row r="50" spans="1:25" s="579" customFormat="1" ht="11.45" customHeight="1" x14ac:dyDescent="0.2">
      <c r="A50" s="580" t="s">
        <v>124</v>
      </c>
      <c r="B50" s="581">
        <v>2554.1259900000014</v>
      </c>
      <c r="C50" s="617">
        <v>1801.9777800000006</v>
      </c>
      <c r="D50" s="581">
        <v>752.14821000000325</v>
      </c>
      <c r="E50" s="581">
        <v>1481.4314100000004</v>
      </c>
      <c r="F50" s="581">
        <v>18395.110030000204</v>
      </c>
      <c r="G50" s="617">
        <v>11834.664710000005</v>
      </c>
      <c r="H50" s="581">
        <v>6560.4453199997251</v>
      </c>
      <c r="I50" s="581">
        <v>9530.3982300000862</v>
      </c>
      <c r="J50" s="581">
        <v>13.884809527284862</v>
      </c>
      <c r="K50" s="617">
        <v>15.226268121287568</v>
      </c>
      <c r="L50" s="581">
        <v>11.464895648273384</v>
      </c>
      <c r="M50" s="583">
        <v>15.544276054873595</v>
      </c>
      <c r="N50" s="584"/>
      <c r="O50" s="584"/>
      <c r="P50" s="584"/>
      <c r="Q50" s="584"/>
      <c r="R50" s="584"/>
      <c r="S50" s="584"/>
      <c r="T50" s="584"/>
      <c r="U50" s="584"/>
      <c r="V50" s="584"/>
      <c r="W50" s="584"/>
      <c r="X50" s="584"/>
      <c r="Y50" s="584"/>
    </row>
    <row r="51" spans="1:25" s="579" customFormat="1" ht="11.45" customHeight="1" x14ac:dyDescent="0.2">
      <c r="A51" s="575" t="s">
        <v>125</v>
      </c>
      <c r="B51" s="576">
        <v>2538.682640000005</v>
      </c>
      <c r="C51" s="616">
        <v>1798.7943799999996</v>
      </c>
      <c r="D51" s="576">
        <v>739.88826000000779</v>
      </c>
      <c r="E51" s="576">
        <v>1470.5902100000017</v>
      </c>
      <c r="F51" s="576">
        <v>18367.160920000024</v>
      </c>
      <c r="G51" s="616">
        <v>11743.2341700001</v>
      </c>
      <c r="H51" s="576">
        <v>6623.9267500001879</v>
      </c>
      <c r="I51" s="576">
        <v>9293.6111300000175</v>
      </c>
      <c r="J51" s="576">
        <v>13.821856579018863</v>
      </c>
      <c r="K51" s="616">
        <v>15.31770851164066</v>
      </c>
      <c r="L51" s="576">
        <v>11.169934208586874</v>
      </c>
      <c r="M51" s="578">
        <v>15.823668425859763</v>
      </c>
      <c r="N51" s="584"/>
      <c r="O51" s="584"/>
      <c r="P51" s="584"/>
      <c r="Q51" s="584"/>
      <c r="R51" s="584"/>
      <c r="S51" s="584"/>
      <c r="T51" s="584"/>
      <c r="U51" s="584"/>
      <c r="V51" s="584"/>
      <c r="W51" s="584"/>
      <c r="X51" s="584"/>
      <c r="Y51" s="584"/>
    </row>
    <row r="52" spans="1:25" s="579" customFormat="1" ht="11.45" customHeight="1" x14ac:dyDescent="0.2">
      <c r="A52" s="580" t="s">
        <v>126</v>
      </c>
      <c r="B52" s="581">
        <v>2559.5359800000051</v>
      </c>
      <c r="C52" s="617">
        <v>1796.4388900000006</v>
      </c>
      <c r="D52" s="581">
        <v>763.09709000000089</v>
      </c>
      <c r="E52" s="581">
        <v>1470.5779600000046</v>
      </c>
      <c r="F52" s="581">
        <v>18408.32016000037</v>
      </c>
      <c r="G52" s="617">
        <v>11805.867429999826</v>
      </c>
      <c r="H52" s="581">
        <v>6602.4527300001728</v>
      </c>
      <c r="I52" s="581">
        <v>9510.3525399999562</v>
      </c>
      <c r="J52" s="581">
        <v>13.904234377461815</v>
      </c>
      <c r="K52" s="617">
        <v>15.216492143856193</v>
      </c>
      <c r="L52" s="581">
        <v>11.557781951738122</v>
      </c>
      <c r="M52" s="583">
        <v>15.462917424089637</v>
      </c>
      <c r="N52" s="584"/>
      <c r="O52" s="584"/>
      <c r="P52" s="584"/>
      <c r="Q52" s="584"/>
      <c r="R52" s="584"/>
      <c r="S52" s="584"/>
      <c r="T52" s="584"/>
      <c r="U52" s="584"/>
      <c r="V52" s="584"/>
      <c r="W52" s="584"/>
      <c r="X52" s="584"/>
      <c r="Y52" s="584"/>
    </row>
    <row r="53" spans="1:25" s="579" customFormat="1" ht="11.45" customHeight="1" x14ac:dyDescent="0.2">
      <c r="A53" s="575" t="s">
        <v>127</v>
      </c>
      <c r="B53" s="576">
        <v>2571.271560000022</v>
      </c>
      <c r="C53" s="616">
        <v>1798.8880200000056</v>
      </c>
      <c r="D53" s="576">
        <v>772.38354000000515</v>
      </c>
      <c r="E53" s="576">
        <v>1518.8420400000052</v>
      </c>
      <c r="F53" s="576">
        <v>18455.826529999777</v>
      </c>
      <c r="G53" s="616">
        <v>11942.911480000188</v>
      </c>
      <c r="H53" s="576">
        <v>6512.9150500000997</v>
      </c>
      <c r="I53" s="576">
        <v>9822.9738700000271</v>
      </c>
      <c r="J53" s="576">
        <v>13.93203146887214</v>
      </c>
      <c r="K53" s="616">
        <v>15.062390967332005</v>
      </c>
      <c r="L53" s="576">
        <v>11.85926016338864</v>
      </c>
      <c r="M53" s="578">
        <v>15.462140692836853</v>
      </c>
      <c r="N53" s="584"/>
      <c r="O53" s="584"/>
      <c r="P53" s="584"/>
      <c r="Q53" s="584"/>
      <c r="R53" s="584"/>
      <c r="S53" s="584"/>
      <c r="T53" s="584"/>
      <c r="U53" s="584"/>
      <c r="V53" s="584"/>
      <c r="W53" s="584"/>
      <c r="X53" s="584"/>
      <c r="Y53" s="584"/>
    </row>
    <row r="54" spans="1:25" s="579" customFormat="1" ht="11.45" customHeight="1" x14ac:dyDescent="0.2">
      <c r="A54" s="580" t="s">
        <v>128</v>
      </c>
      <c r="B54" s="581">
        <v>2578.0775200000003</v>
      </c>
      <c r="C54" s="617">
        <v>1820.4795999999972</v>
      </c>
      <c r="D54" s="581">
        <v>757.59791999999584</v>
      </c>
      <c r="E54" s="581">
        <v>1528.785790000002</v>
      </c>
      <c r="F54" s="581">
        <v>18486.44176000034</v>
      </c>
      <c r="G54" s="617">
        <v>12010.42053999979</v>
      </c>
      <c r="H54" s="581">
        <v>6476.0212200001961</v>
      </c>
      <c r="I54" s="581">
        <v>9883.6478799999786</v>
      </c>
      <c r="J54" s="581">
        <v>13.945774711379357</v>
      </c>
      <c r="K54" s="617">
        <v>15.157500887974978</v>
      </c>
      <c r="L54" s="581">
        <v>11.698508918721128</v>
      </c>
      <c r="M54" s="583">
        <v>15.467829373945738</v>
      </c>
    </row>
    <row r="55" spans="1:25" s="579" customFormat="1" ht="11.45" customHeight="1" x14ac:dyDescent="0.2">
      <c r="A55" s="575" t="s">
        <v>129</v>
      </c>
      <c r="B55" s="576">
        <v>2582.7810700000177</v>
      </c>
      <c r="C55" s="616">
        <v>1816.5769599999985</v>
      </c>
      <c r="D55" s="576">
        <v>766.20411000000229</v>
      </c>
      <c r="E55" s="576">
        <v>1524.2942899999975</v>
      </c>
      <c r="F55" s="576">
        <v>18499.998259999618</v>
      </c>
      <c r="G55" s="616">
        <v>11963.210470000035</v>
      </c>
      <c r="H55" s="576">
        <v>6536.7877899999658</v>
      </c>
      <c r="I55" s="576">
        <v>9831.9543600001016</v>
      </c>
      <c r="J55" s="576">
        <v>13.960980069843915</v>
      </c>
      <c r="K55" s="616">
        <v>15.184694481096036</v>
      </c>
      <c r="L55" s="576">
        <v>11.721416307443052</v>
      </c>
      <c r="M55" s="578">
        <v>15.503471987231455</v>
      </c>
    </row>
    <row r="56" spans="1:25" s="579" customFormat="1" ht="11.45" customHeight="1" x14ac:dyDescent="0.2">
      <c r="A56" s="580" t="s">
        <v>130</v>
      </c>
      <c r="B56" s="581">
        <v>2585.8507100000065</v>
      </c>
      <c r="C56" s="617">
        <v>1825.6562399999993</v>
      </c>
      <c r="D56" s="581">
        <v>760.19447000000253</v>
      </c>
      <c r="E56" s="581">
        <v>1574.8518599999993</v>
      </c>
      <c r="F56" s="581">
        <v>18505.168140000584</v>
      </c>
      <c r="G56" s="617">
        <v>12104.083239999969</v>
      </c>
      <c r="H56" s="581">
        <v>6401.0849000000189</v>
      </c>
      <c r="I56" s="581">
        <v>10101.176700000011</v>
      </c>
      <c r="J56" s="581">
        <v>13.973667736692747</v>
      </c>
      <c r="K56" s="617">
        <v>15.08297822974988</v>
      </c>
      <c r="L56" s="581">
        <v>11.876025421878097</v>
      </c>
      <c r="M56" s="583">
        <v>15.590776270649711</v>
      </c>
    </row>
    <row r="57" spans="1:25" s="579" customFormat="1" ht="11.45" customHeight="1" x14ac:dyDescent="0.2">
      <c r="A57" s="575" t="s">
        <v>131</v>
      </c>
      <c r="B57" s="576">
        <v>2588.9041000000025</v>
      </c>
      <c r="C57" s="616">
        <v>1844.3789899999995</v>
      </c>
      <c r="D57" s="576">
        <v>744.52511000000118</v>
      </c>
      <c r="E57" s="576">
        <v>1601.4637900000002</v>
      </c>
      <c r="F57" s="576">
        <v>18515.29216999967</v>
      </c>
      <c r="G57" s="616">
        <v>12167.543660000119</v>
      </c>
      <c r="H57" s="576">
        <v>6347.7485099999585</v>
      </c>
      <c r="I57" s="576">
        <v>10235.25089000007</v>
      </c>
      <c r="J57" s="576">
        <v>13.982518213754163</v>
      </c>
      <c r="K57" s="616">
        <v>15.158186742844869</v>
      </c>
      <c r="L57" s="576">
        <v>11.728963566012574</v>
      </c>
      <c r="M57" s="578">
        <v>15.646551386098842</v>
      </c>
    </row>
    <row r="58" spans="1:25" s="579" customFormat="1" ht="11.45" customHeight="1" x14ac:dyDescent="0.2">
      <c r="A58" s="580" t="s">
        <v>132</v>
      </c>
      <c r="B58" s="581">
        <v>2593.3816000000088</v>
      </c>
      <c r="C58" s="617">
        <v>1835.7411800000029</v>
      </c>
      <c r="D58" s="581">
        <v>757.64041999999529</v>
      </c>
      <c r="E58" s="581">
        <v>1576.4717300000002</v>
      </c>
      <c r="F58" s="581">
        <v>18529.682680000242</v>
      </c>
      <c r="G58" s="617">
        <v>12147.943130000085</v>
      </c>
      <c r="H58" s="581">
        <v>6381.739549999832</v>
      </c>
      <c r="I58" s="581">
        <v>10214.981330000122</v>
      </c>
      <c r="J58" s="581">
        <v>13.995823052054419</v>
      </c>
      <c r="K58" s="617">
        <v>15.111539133456498</v>
      </c>
      <c r="L58" s="581">
        <v>11.87200471069076</v>
      </c>
      <c r="M58" s="583">
        <v>15.432937947425316</v>
      </c>
    </row>
    <row r="59" spans="1:25" s="579" customFormat="1" ht="11.45" customHeight="1" x14ac:dyDescent="0.2">
      <c r="A59" s="575" t="s">
        <v>133</v>
      </c>
      <c r="B59" s="576">
        <v>2598.7447599999982</v>
      </c>
      <c r="C59" s="616">
        <v>1833.6585599999937</v>
      </c>
      <c r="D59" s="576">
        <v>765.08619999999848</v>
      </c>
      <c r="E59" s="576">
        <v>1566.060019999996</v>
      </c>
      <c r="F59" s="576">
        <v>18545.945809999783</v>
      </c>
      <c r="G59" s="616">
        <v>12111.696020000129</v>
      </c>
      <c r="H59" s="576">
        <v>6434.249790000179</v>
      </c>
      <c r="I59" s="576">
        <v>10169.296380000007</v>
      </c>
      <c r="J59" s="576">
        <v>14.012468205308688</v>
      </c>
      <c r="K59" s="616">
        <v>15.139568867746188</v>
      </c>
      <c r="L59" s="576">
        <v>11.890837704017351</v>
      </c>
      <c r="M59" s="578">
        <v>15.399885709693466</v>
      </c>
    </row>
    <row r="60" spans="1:25" s="579" customFormat="1" ht="11.45" customHeight="1" x14ac:dyDescent="0.2">
      <c r="A60" s="580" t="s">
        <v>134</v>
      </c>
      <c r="B60" s="581">
        <v>2603.9147899999871</v>
      </c>
      <c r="C60" s="617">
        <v>1847.102209999998</v>
      </c>
      <c r="D60" s="581">
        <v>756.81258000000071</v>
      </c>
      <c r="E60" s="581">
        <v>1605.6750200000004</v>
      </c>
      <c r="F60" s="581">
        <v>18562.164850000448</v>
      </c>
      <c r="G60" s="617">
        <v>12259.866679999977</v>
      </c>
      <c r="H60" s="581">
        <v>6302.2981700002783</v>
      </c>
      <c r="I60" s="581">
        <v>10411.671550000076</v>
      </c>
      <c r="J60" s="581">
        <v>14.028077064512894</v>
      </c>
      <c r="K60" s="617">
        <v>15.066250377854853</v>
      </c>
      <c r="L60" s="581">
        <v>12.008517521473715</v>
      </c>
      <c r="M60" s="583">
        <v>15.42187546244665</v>
      </c>
    </row>
    <row r="61" spans="1:25" s="579" customFormat="1" ht="11.45" customHeight="1" x14ac:dyDescent="0.2">
      <c r="A61" s="575" t="s">
        <v>135</v>
      </c>
      <c r="B61" s="576">
        <v>2609.4904699999984</v>
      </c>
      <c r="C61" s="616">
        <v>1838.0677199999968</v>
      </c>
      <c r="D61" s="576">
        <v>771.42275000000188</v>
      </c>
      <c r="E61" s="576">
        <v>1618.9610599999976</v>
      </c>
      <c r="F61" s="576">
        <v>18589.471779999454</v>
      </c>
      <c r="G61" s="616">
        <v>12282.544989999849</v>
      </c>
      <c r="H61" s="576">
        <v>6306.9267900002642</v>
      </c>
      <c r="I61" s="576">
        <v>10551.001519999989</v>
      </c>
      <c r="J61" s="576">
        <v>14.037464328639871</v>
      </c>
      <c r="K61" s="616">
        <v>14.964876753934197</v>
      </c>
      <c r="L61" s="576">
        <v>12.231357294698668</v>
      </c>
      <c r="M61" s="578">
        <v>15.344145832328525</v>
      </c>
    </row>
    <row r="62" spans="1:25" s="579" customFormat="1" ht="11.45" customHeight="1" x14ac:dyDescent="0.2">
      <c r="A62" s="580" t="s">
        <v>136</v>
      </c>
      <c r="B62" s="581">
        <v>2616.2186600000141</v>
      </c>
      <c r="C62" s="617">
        <v>1862.9958600000057</v>
      </c>
      <c r="D62" s="581">
        <v>753.22279999999989</v>
      </c>
      <c r="E62" s="581">
        <v>1631.3841800000032</v>
      </c>
      <c r="F62" s="581">
        <v>18624.982380001224</v>
      </c>
      <c r="G62" s="617">
        <v>12340.714629999982</v>
      </c>
      <c r="H62" s="581">
        <v>6284.267750000201</v>
      </c>
      <c r="I62" s="581">
        <v>10570.414370000115</v>
      </c>
      <c r="J62" s="581">
        <v>14.046824886176575</v>
      </c>
      <c r="K62" s="617">
        <v>15.096336929071411</v>
      </c>
      <c r="L62" s="581">
        <v>11.985848311443696</v>
      </c>
      <c r="M62" s="583">
        <v>15.433493171564148</v>
      </c>
    </row>
    <row r="63" spans="1:25" s="579" customFormat="1" ht="11.45" customHeight="1" x14ac:dyDescent="0.2">
      <c r="A63" s="575" t="s">
        <v>137</v>
      </c>
      <c r="B63" s="576">
        <v>2621.5086699999897</v>
      </c>
      <c r="C63" s="616">
        <v>1861.0017199999963</v>
      </c>
      <c r="D63" s="576">
        <v>760.50695000000383</v>
      </c>
      <c r="E63" s="576">
        <v>1614.147369999999</v>
      </c>
      <c r="F63" s="576">
        <v>18652.434659999832</v>
      </c>
      <c r="G63" s="616">
        <v>12295.195639999964</v>
      </c>
      <c r="H63" s="576">
        <v>6357.2390199998981</v>
      </c>
      <c r="I63" s="576">
        <v>10526.756349999925</v>
      </c>
      <c r="J63" s="576">
        <v>14.054512012964283</v>
      </c>
      <c r="K63" s="616">
        <v>15.136007384425824</v>
      </c>
      <c r="L63" s="576">
        <v>11.962849715221436</v>
      </c>
      <c r="M63" s="578">
        <v>15.333758247382733</v>
      </c>
    </row>
    <row r="64" spans="1:25" s="579" customFormat="1" ht="11.45" customHeight="1" x14ac:dyDescent="0.2">
      <c r="A64" s="580" t="s">
        <v>138</v>
      </c>
      <c r="B64" s="581">
        <v>2624.3735999999908</v>
      </c>
      <c r="C64" s="617">
        <v>1878.8548900000026</v>
      </c>
      <c r="D64" s="581">
        <v>745.5187099999946</v>
      </c>
      <c r="E64" s="581">
        <v>1652.3938500000033</v>
      </c>
      <c r="F64" s="581">
        <v>18677.129799999242</v>
      </c>
      <c r="G64" s="617">
        <v>12424.374540000006</v>
      </c>
      <c r="H64" s="581">
        <v>6252.7552600003819</v>
      </c>
      <c r="I64" s="581">
        <v>10646.15043000008</v>
      </c>
      <c r="J64" s="581">
        <v>14.051268198607781</v>
      </c>
      <c r="K64" s="617">
        <v>15.12232977162005</v>
      </c>
      <c r="L64" s="581">
        <v>11.923043186563952</v>
      </c>
      <c r="M64" s="583">
        <v>15.521045478971228</v>
      </c>
    </row>
    <row r="65" spans="1:13" s="579" customFormat="1" ht="11.45" customHeight="1" x14ac:dyDescent="0.2">
      <c r="A65" s="575" t="s">
        <v>139</v>
      </c>
      <c r="B65" s="576">
        <v>2626.3759599999626</v>
      </c>
      <c r="C65" s="616">
        <v>1898.607009999997</v>
      </c>
      <c r="D65" s="576">
        <v>727.76894999999593</v>
      </c>
      <c r="E65" s="576">
        <v>1677.8284399999993</v>
      </c>
      <c r="F65" s="576">
        <v>18709.840150000669</v>
      </c>
      <c r="G65" s="616">
        <v>12433.611480000014</v>
      </c>
      <c r="H65" s="576">
        <v>6276.2286699999213</v>
      </c>
      <c r="I65" s="576">
        <v>10707.39213000006</v>
      </c>
      <c r="J65" s="576">
        <v>14.037404590011253</v>
      </c>
      <c r="K65" s="616">
        <v>15.269956062677252</v>
      </c>
      <c r="L65" s="576">
        <v>11.595641081063496</v>
      </c>
      <c r="M65" s="578">
        <v>15.669814083851898</v>
      </c>
    </row>
    <row r="66" spans="1:13" s="579" customFormat="1" ht="11.45" customHeight="1" x14ac:dyDescent="0.2">
      <c r="A66" s="501" t="s">
        <v>140</v>
      </c>
      <c r="B66" s="581">
        <v>2627.8064499999891</v>
      </c>
      <c r="C66" s="617">
        <v>1923.3424100000063</v>
      </c>
      <c r="D66" s="581">
        <v>704.46403999999916</v>
      </c>
      <c r="E66" s="581">
        <v>1706.4669400000039</v>
      </c>
      <c r="F66" s="581">
        <v>18746.910439999607</v>
      </c>
      <c r="G66" s="617">
        <v>12518.426290000059</v>
      </c>
      <c r="H66" s="581">
        <v>6228.4841500001203</v>
      </c>
      <c r="I66" s="581">
        <v>10798.576919999923</v>
      </c>
      <c r="J66" s="581">
        <v>14.017277451718835</v>
      </c>
      <c r="K66" s="617">
        <v>15.36409102425603</v>
      </c>
      <c r="L66" s="581">
        <v>11.310360964794068</v>
      </c>
      <c r="M66" s="583">
        <v>15.802702084192925</v>
      </c>
    </row>
    <row r="67" spans="1:13" s="579" customFormat="1" ht="11.45" customHeight="1" x14ac:dyDescent="0.2">
      <c r="A67" s="575" t="s">
        <v>141</v>
      </c>
      <c r="B67" s="576">
        <v>2630.1039300000002</v>
      </c>
      <c r="C67" s="616">
        <v>1914.7697599999979</v>
      </c>
      <c r="D67" s="576">
        <v>715.33416999999952</v>
      </c>
      <c r="E67" s="576">
        <v>1670.2875899999992</v>
      </c>
      <c r="F67" s="576">
        <v>18773.90388999971</v>
      </c>
      <c r="G67" s="616">
        <v>12454.961979999971</v>
      </c>
      <c r="H67" s="576">
        <v>6318.9419100000559</v>
      </c>
      <c r="I67" s="576">
        <v>10696.448009999973</v>
      </c>
      <c r="J67" s="576">
        <v>14.009360788306672</v>
      </c>
      <c r="K67" s="616">
        <v>15.373549618816279</v>
      </c>
      <c r="L67" s="576">
        <v>11.320473905100249</v>
      </c>
      <c r="M67" s="578">
        <v>15.61534808974408</v>
      </c>
    </row>
    <row r="68" spans="1:13" s="579" customFormat="1" ht="11.45" customHeight="1" x14ac:dyDescent="0.2">
      <c r="A68" s="501" t="s">
        <v>142</v>
      </c>
      <c r="B68" s="581">
        <v>2632.3546000000019</v>
      </c>
      <c r="C68" s="617">
        <v>1864.9968299999973</v>
      </c>
      <c r="D68" s="581">
        <v>767.35777000000382</v>
      </c>
      <c r="E68" s="581">
        <v>1598.8374699999983</v>
      </c>
      <c r="F68" s="581">
        <v>18784.355149999687</v>
      </c>
      <c r="G68" s="617">
        <v>12097.051649999772</v>
      </c>
      <c r="H68" s="581">
        <v>6687.3035000001892</v>
      </c>
      <c r="I68" s="581">
        <v>10385.12940999996</v>
      </c>
      <c r="J68" s="581">
        <v>14.013547864591168</v>
      </c>
      <c r="K68" s="617">
        <v>15.416953518587585</v>
      </c>
      <c r="L68" s="581">
        <v>11.47484587771412</v>
      </c>
      <c r="M68" s="583">
        <v>15.395450618655358</v>
      </c>
    </row>
    <row r="69" spans="1:13" s="579" customFormat="1" ht="11.45" customHeight="1" x14ac:dyDescent="0.2">
      <c r="A69" s="575" t="s">
        <v>143</v>
      </c>
      <c r="B69" s="576">
        <v>2631.7697300000173</v>
      </c>
      <c r="C69" s="616">
        <v>1863.7145800000005</v>
      </c>
      <c r="D69" s="576">
        <v>768.05514999999866</v>
      </c>
      <c r="E69" s="576">
        <v>1578.477520000001</v>
      </c>
      <c r="F69" s="576">
        <v>18799.391500000242</v>
      </c>
      <c r="G69" s="616">
        <v>12282.187539999917</v>
      </c>
      <c r="H69" s="576">
        <v>6517.2039600000207</v>
      </c>
      <c r="I69" s="576">
        <v>10330.80966999999</v>
      </c>
      <c r="J69" s="576">
        <v>13.999228272893745</v>
      </c>
      <c r="K69" s="616">
        <v>15.174125732328729</v>
      </c>
      <c r="L69" s="576">
        <v>11.785040865899127</v>
      </c>
      <c r="M69" s="578">
        <v>15.279320502668815</v>
      </c>
    </row>
    <row r="70" spans="1:13" s="579" customFormat="1" ht="11.45" customHeight="1" x14ac:dyDescent="0.2">
      <c r="A70" s="501" t="s">
        <v>144</v>
      </c>
      <c r="B70" s="581">
        <v>2627.7169099999969</v>
      </c>
      <c r="C70" s="617">
        <v>1851.279600000001</v>
      </c>
      <c r="D70" s="581">
        <v>776.437309999994</v>
      </c>
      <c r="E70" s="581">
        <v>1558.9662299999991</v>
      </c>
      <c r="F70" s="581">
        <v>18817.767640000049</v>
      </c>
      <c r="G70" s="617">
        <v>12330.309579999945</v>
      </c>
      <c r="H70" s="581">
        <v>6487.4580599998108</v>
      </c>
      <c r="I70" s="581">
        <v>10401.324709999904</v>
      </c>
      <c r="J70" s="581">
        <v>13.964020388977394</v>
      </c>
      <c r="K70" s="617">
        <v>15.014056119100372</v>
      </c>
      <c r="L70" s="581">
        <v>11.968282535610205</v>
      </c>
      <c r="M70" s="583">
        <v>14.988150773729796</v>
      </c>
    </row>
    <row r="71" spans="1:13" s="579" customFormat="1" ht="11.45" customHeight="1" x14ac:dyDescent="0.2">
      <c r="A71" s="575" t="s">
        <v>145</v>
      </c>
      <c r="B71" s="576">
        <v>2563.24037</v>
      </c>
      <c r="C71" s="616">
        <v>1828.28566</v>
      </c>
      <c r="D71" s="576">
        <v>734.95470999999998</v>
      </c>
      <c r="E71" s="576">
        <v>1563.3070400000001</v>
      </c>
      <c r="F71" s="576">
        <v>18610.027819999999</v>
      </c>
      <c r="G71" s="616">
        <v>12165.862829999998</v>
      </c>
      <c r="H71" s="576">
        <v>6444.1649900000011</v>
      </c>
      <c r="I71" s="576">
        <v>10264.169900000001</v>
      </c>
      <c r="J71" s="576">
        <v>13.773436529983652</v>
      </c>
      <c r="K71" s="616">
        <v>15.027998305977944</v>
      </c>
      <c r="L71" s="576">
        <v>11.404964198472515</v>
      </c>
      <c r="M71" s="578">
        <v>15.230720606057</v>
      </c>
    </row>
    <row r="72" spans="1:13" s="579" customFormat="1" ht="11.45" customHeight="1" x14ac:dyDescent="0.2">
      <c r="A72" s="501" t="s">
        <v>146</v>
      </c>
      <c r="B72" s="581">
        <v>2571.1285499999999</v>
      </c>
      <c r="C72" s="617">
        <v>1827.2363</v>
      </c>
      <c r="D72" s="581">
        <v>743.89224999999988</v>
      </c>
      <c r="E72" s="581">
        <v>1564.4241000000002</v>
      </c>
      <c r="F72" s="581">
        <v>18704.541680000002</v>
      </c>
      <c r="G72" s="617">
        <v>12345.326330000002</v>
      </c>
      <c r="H72" s="581">
        <v>6359.2153500000004</v>
      </c>
      <c r="I72" s="581">
        <v>10476.897070000001</v>
      </c>
      <c r="J72" s="581">
        <v>13.746012032731079</v>
      </c>
      <c r="K72" s="617">
        <v>14.801036855216122</v>
      </c>
      <c r="L72" s="581">
        <v>11.697862221319488</v>
      </c>
      <c r="M72" s="583">
        <v>14.9321320000331</v>
      </c>
    </row>
    <row r="73" spans="1:13" s="579" customFormat="1" ht="11.45" customHeight="1" x14ac:dyDescent="0.2">
      <c r="A73" s="575" t="s">
        <v>147</v>
      </c>
      <c r="B73" s="576">
        <v>2587.53089</v>
      </c>
      <c r="C73" s="616">
        <v>1850.1519800000001</v>
      </c>
      <c r="D73" s="576">
        <v>737.37890999999991</v>
      </c>
      <c r="E73" s="576">
        <v>1567.1511599999999</v>
      </c>
      <c r="F73" s="576">
        <v>18786.943500000001</v>
      </c>
      <c r="G73" s="616">
        <v>12480.181369999998</v>
      </c>
      <c r="H73" s="576">
        <v>6306.7621300000028</v>
      </c>
      <c r="I73" s="576">
        <v>10699.068210000001</v>
      </c>
      <c r="J73" s="576">
        <v>13.773027475171784</v>
      </c>
      <c r="K73" s="616">
        <v>14.824720291705187</v>
      </c>
      <c r="L73" s="576">
        <v>11.691877619617779</v>
      </c>
      <c r="M73" s="578">
        <v>14.64754807839476</v>
      </c>
    </row>
    <row r="74" spans="1:13" s="579" customFormat="1" ht="11.45" customHeight="1" x14ac:dyDescent="0.2">
      <c r="A74" s="501" t="s">
        <v>148</v>
      </c>
      <c r="B74" s="581">
        <v>2610.4251599999998</v>
      </c>
      <c r="C74" s="617">
        <v>1898.2692299999999</v>
      </c>
      <c r="D74" s="581">
        <v>712.1559299999999</v>
      </c>
      <c r="E74" s="581">
        <v>1670.1833300000003</v>
      </c>
      <c r="F74" s="581">
        <v>18883.230370000001</v>
      </c>
      <c r="G74" s="617">
        <v>12650.817360000001</v>
      </c>
      <c r="H74" s="581">
        <v>6232.4130100000002</v>
      </c>
      <c r="I74" s="581">
        <v>10989.631150000001</v>
      </c>
      <c r="J74" s="581">
        <v>13.82403915458878</v>
      </c>
      <c r="K74" s="617">
        <v>15.005111337723081</v>
      </c>
      <c r="L74" s="581">
        <v>11.426648536567379</v>
      </c>
      <c r="M74" s="583">
        <v>15.197810619876902</v>
      </c>
    </row>
    <row r="75" spans="1:13" s="579" customFormat="1" ht="11.45" customHeight="1" x14ac:dyDescent="0.2">
      <c r="A75" s="575" t="s">
        <v>149</v>
      </c>
      <c r="B75" s="576">
        <v>2631.7027600000001</v>
      </c>
      <c r="C75" s="616">
        <v>1901.4845599999999</v>
      </c>
      <c r="D75" s="576">
        <v>730.21820000000025</v>
      </c>
      <c r="E75" s="576">
        <v>1654.5298299999999</v>
      </c>
      <c r="F75" s="576">
        <v>18963.268690000001</v>
      </c>
      <c r="G75" s="616">
        <v>12669.52779</v>
      </c>
      <c r="H75" s="576">
        <v>6293.7409000000007</v>
      </c>
      <c r="I75" s="576">
        <v>10987.727339999999</v>
      </c>
      <c r="J75" s="576">
        <v>13.877896279494209</v>
      </c>
      <c r="K75" s="616">
        <v>15.008330156557475</v>
      </c>
      <c r="L75" s="576">
        <v>11.602292048597047</v>
      </c>
      <c r="M75" s="578">
        <v>15.057980406710747</v>
      </c>
    </row>
    <row r="76" spans="1:13" s="579" customFormat="1" ht="11.45" customHeight="1" x14ac:dyDescent="0.2">
      <c r="A76" s="501" t="s">
        <v>150</v>
      </c>
      <c r="B76" s="581">
        <v>2648.1408499999998</v>
      </c>
      <c r="C76" s="617">
        <v>1933.4881400000002</v>
      </c>
      <c r="D76" s="581">
        <v>714.65270999999962</v>
      </c>
      <c r="E76" s="581">
        <v>1699.7387400000002</v>
      </c>
      <c r="F76" s="581">
        <v>19039.887490000001</v>
      </c>
      <c r="G76" s="617">
        <v>12768.9408</v>
      </c>
      <c r="H76" s="581">
        <v>6270.9466900000007</v>
      </c>
      <c r="I76" s="581">
        <v>11192.076239999999</v>
      </c>
      <c r="J76" s="581">
        <v>13.908384970188706</v>
      </c>
      <c r="K76" s="617">
        <v>15.142118444154743</v>
      </c>
      <c r="L76" s="581">
        <v>11.396249168241606</v>
      </c>
      <c r="M76" s="583">
        <v>15.186983215189395</v>
      </c>
    </row>
    <row r="77" spans="1:13" s="579" customFormat="1" ht="11.45" customHeight="1" x14ac:dyDescent="0.2">
      <c r="A77" s="575" t="s">
        <v>151</v>
      </c>
      <c r="B77" s="576">
        <v>2658.9459699999998</v>
      </c>
      <c r="C77" s="616">
        <v>1944.6524299999999</v>
      </c>
      <c r="D77" s="576">
        <v>714.29353999999989</v>
      </c>
      <c r="E77" s="576">
        <v>1694.2218600000001</v>
      </c>
      <c r="F77" s="576">
        <v>19115.608830000005</v>
      </c>
      <c r="G77" s="616">
        <v>12878.073750000001</v>
      </c>
      <c r="H77" s="576">
        <v>6237.5350800000033</v>
      </c>
      <c r="I77" s="576">
        <v>11282.20635</v>
      </c>
      <c r="J77" s="576">
        <v>13.909815761803277</v>
      </c>
      <c r="K77" s="616">
        <v>15.10049148460576</v>
      </c>
      <c r="L77" s="576">
        <v>11.451535435693286</v>
      </c>
      <c r="M77" s="578">
        <v>15.016760086115601</v>
      </c>
    </row>
    <row r="78" spans="1:13" s="579" customFormat="1" ht="11.45" customHeight="1" x14ac:dyDescent="0.2">
      <c r="A78" s="501" t="s">
        <v>152</v>
      </c>
      <c r="B78" s="581">
        <v>2670.7715399999997</v>
      </c>
      <c r="C78" s="617">
        <v>1926.9175399999999</v>
      </c>
      <c r="D78" s="581">
        <v>743.85399999999981</v>
      </c>
      <c r="E78" s="581">
        <v>1681.7064500000001</v>
      </c>
      <c r="F78" s="581">
        <v>19194.300040000002</v>
      </c>
      <c r="G78" s="617">
        <v>12828.086710000001</v>
      </c>
      <c r="H78" s="581">
        <v>6366.2133300000005</v>
      </c>
      <c r="I78" s="581">
        <v>11248.82077</v>
      </c>
      <c r="J78" s="581">
        <v>13.914399245787759</v>
      </c>
      <c r="K78" s="617">
        <v>15.021082906291017</v>
      </c>
      <c r="L78" s="581">
        <v>11.684402665155421</v>
      </c>
      <c r="M78" s="583">
        <v>14.950068850639179</v>
      </c>
    </row>
    <row r="79" spans="1:13" s="579" customFormat="1" ht="11.45" customHeight="1" x14ac:dyDescent="0.2">
      <c r="A79" s="575" t="s">
        <v>153</v>
      </c>
      <c r="B79" s="576">
        <v>2685.50821</v>
      </c>
      <c r="C79" s="616">
        <v>1930.86366</v>
      </c>
      <c r="D79" s="576">
        <v>754.64454999999998</v>
      </c>
      <c r="E79" s="576">
        <v>1714.4540200000001</v>
      </c>
      <c r="F79" s="576">
        <v>19272.643039999999</v>
      </c>
      <c r="G79" s="616">
        <v>12848.809439999999</v>
      </c>
      <c r="H79" s="576">
        <v>6423.8335999999999</v>
      </c>
      <c r="I79" s="576">
        <v>11198.1227</v>
      </c>
      <c r="J79" s="576">
        <v>13.934301613049541</v>
      </c>
      <c r="K79" s="616">
        <v>15.027568655419332</v>
      </c>
      <c r="L79" s="576">
        <v>11.747573131408634</v>
      </c>
      <c r="M79" s="578">
        <v>15.310191412708848</v>
      </c>
    </row>
    <row r="80" spans="1:13" s="579" customFormat="1" ht="11.45" customHeight="1" x14ac:dyDescent="0.2">
      <c r="A80" s="501" t="s">
        <v>154</v>
      </c>
      <c r="B80" s="581">
        <v>2696.7355299999999</v>
      </c>
      <c r="C80" s="617">
        <v>1968.9515099999999</v>
      </c>
      <c r="D80" s="581">
        <v>727.78402000000006</v>
      </c>
      <c r="E80" s="581">
        <v>1762.29548</v>
      </c>
      <c r="F80" s="581">
        <v>19345.162120000001</v>
      </c>
      <c r="G80" s="617">
        <v>13069.634889999999</v>
      </c>
      <c r="H80" s="581">
        <v>6275.5272300000015</v>
      </c>
      <c r="I80" s="581">
        <v>11554.27679</v>
      </c>
      <c r="J80" s="581">
        <v>13.940103025613723</v>
      </c>
      <c r="K80" s="617">
        <v>15.065084270307416</v>
      </c>
      <c r="L80" s="581">
        <v>11.597177309993121</v>
      </c>
      <c r="M80" s="583">
        <v>15.252321820135311</v>
      </c>
    </row>
    <row r="81" spans="1:13" s="579" customFormat="1" ht="11.45" customHeight="1" x14ac:dyDescent="0.2">
      <c r="A81" s="575" t="s">
        <v>155</v>
      </c>
      <c r="B81" s="576">
        <v>2702.3323300000002</v>
      </c>
      <c r="C81" s="616">
        <v>1964.4713899999999</v>
      </c>
      <c r="D81" s="576">
        <v>737.86094000000026</v>
      </c>
      <c r="E81" s="576">
        <v>1725.2806999999998</v>
      </c>
      <c r="F81" s="576">
        <v>19398.436760000001</v>
      </c>
      <c r="G81" s="616">
        <v>13130.87415</v>
      </c>
      <c r="H81" s="576">
        <v>6267.5626100000009</v>
      </c>
      <c r="I81" s="576">
        <v>11571.497740000001</v>
      </c>
      <c r="J81" s="576">
        <v>13.930670617604962</v>
      </c>
      <c r="K81" s="616">
        <v>14.960705338874943</v>
      </c>
      <c r="L81" s="576">
        <v>11.772693563886076</v>
      </c>
      <c r="M81" s="578">
        <v>14.909744086421087</v>
      </c>
    </row>
    <row r="82" spans="1:13" s="579" customFormat="1" ht="11.45" customHeight="1" x14ac:dyDescent="0.2">
      <c r="A82" s="501" t="s">
        <v>156</v>
      </c>
      <c r="B82" s="581">
        <v>2706.3378699999998</v>
      </c>
      <c r="C82" s="617">
        <v>1986.36159</v>
      </c>
      <c r="D82" s="581">
        <v>719.97627999999986</v>
      </c>
      <c r="E82" s="581">
        <v>1765.3702799999999</v>
      </c>
      <c r="F82" s="581">
        <v>19459.652859999998</v>
      </c>
      <c r="G82" s="617">
        <v>13207.429060000002</v>
      </c>
      <c r="H82" s="581">
        <v>6252.2237999999961</v>
      </c>
      <c r="I82" s="581">
        <v>11653.4998</v>
      </c>
      <c r="J82" s="581">
        <v>13.907431388783777</v>
      </c>
      <c r="K82" s="617">
        <v>15.039729389998326</v>
      </c>
      <c r="L82" s="581">
        <v>11.515523164733807</v>
      </c>
      <c r="M82" s="583">
        <v>15.148842067170239</v>
      </c>
    </row>
    <row r="83" spans="1:13" s="579" customFormat="1" ht="11.45" customHeight="1" x14ac:dyDescent="0.2">
      <c r="A83" s="575" t="s">
        <v>157</v>
      </c>
      <c r="B83" s="576">
        <v>2724.8401699999931</v>
      </c>
      <c r="C83" s="616">
        <v>1979.9425899999983</v>
      </c>
      <c r="D83" s="576">
        <v>744.89758000000074</v>
      </c>
      <c r="E83" s="576">
        <v>1772.5969499999987</v>
      </c>
      <c r="F83" s="576">
        <v>19510.574789999602</v>
      </c>
      <c r="G83" s="616">
        <v>13127.942379999971</v>
      </c>
      <c r="H83" s="576">
        <v>6382.6324100001393</v>
      </c>
      <c r="I83" s="576">
        <v>11545.029540000029</v>
      </c>
      <c r="J83" s="576">
        <v>13.965965633142931</v>
      </c>
      <c r="K83" s="616">
        <v>15.0818957966816</v>
      </c>
      <c r="L83" s="576">
        <v>11.670695289186872</v>
      </c>
      <c r="M83" s="578">
        <v>15.353767124271855</v>
      </c>
    </row>
    <row r="84" spans="1:13" s="579" customFormat="1" ht="11.45" customHeight="1" x14ac:dyDescent="0.2">
      <c r="A84" s="501" t="s">
        <v>158</v>
      </c>
      <c r="B84" s="581">
        <v>2713.3350599999912</v>
      </c>
      <c r="C84" s="617">
        <v>1986.7842299999973</v>
      </c>
      <c r="D84" s="581">
        <v>726.55082999999979</v>
      </c>
      <c r="E84" s="581">
        <v>1793.4632499999975</v>
      </c>
      <c r="F84" s="581">
        <v>19494.825000000325</v>
      </c>
      <c r="G84" s="617">
        <v>13276.476029999994</v>
      </c>
      <c r="H84" s="581">
        <v>6218.3489700000337</v>
      </c>
      <c r="I84" s="581">
        <v>11765.848170000027</v>
      </c>
      <c r="J84" s="581">
        <v>13.918232453997129</v>
      </c>
      <c r="K84" s="617">
        <v>14.964695642959693</v>
      </c>
      <c r="L84" s="581">
        <v>11.68398289490009</v>
      </c>
      <c r="M84" s="583">
        <v>15.242957618413611</v>
      </c>
    </row>
    <row r="85" spans="1:13" s="579" customFormat="1" ht="11.45" customHeight="1" x14ac:dyDescent="0.2">
      <c r="A85" s="575" t="s">
        <v>159</v>
      </c>
      <c r="B85" s="576">
        <v>2720.523770000003</v>
      </c>
      <c r="C85" s="616">
        <v>1995.2802699999938</v>
      </c>
      <c r="D85" s="576">
        <v>725.24349999999936</v>
      </c>
      <c r="E85" s="576">
        <v>1760.7076999999967</v>
      </c>
      <c r="F85" s="576">
        <v>19547.493120000134</v>
      </c>
      <c r="G85" s="616">
        <v>13339.584199999977</v>
      </c>
      <c r="H85" s="576">
        <v>6207.9089199998161</v>
      </c>
      <c r="I85" s="576">
        <v>11797.978070000043</v>
      </c>
      <c r="J85" s="576">
        <v>13.917507238902582</v>
      </c>
      <c r="K85" s="616">
        <v>14.957589682592936</v>
      </c>
      <c r="L85" s="576">
        <v>11.682573139298261</v>
      </c>
      <c r="M85" s="578">
        <v>14.923808889568399</v>
      </c>
    </row>
    <row r="86" spans="1:13" s="579" customFormat="1" ht="11.45" customHeight="1" x14ac:dyDescent="0.2">
      <c r="A86" s="501" t="s">
        <v>160</v>
      </c>
      <c r="B86" s="581">
        <v>2740.5458599999852</v>
      </c>
      <c r="C86" s="617">
        <v>2015.3418399999985</v>
      </c>
      <c r="D86" s="581">
        <v>725.20402000000092</v>
      </c>
      <c r="E86" s="581">
        <v>1816.8272599999968</v>
      </c>
      <c r="F86" s="581">
        <v>19595.232149999785</v>
      </c>
      <c r="G86" s="617">
        <v>13321.228660000041</v>
      </c>
      <c r="H86" s="581">
        <v>6274.0034900000219</v>
      </c>
      <c r="I86" s="581">
        <v>11903.372139999987</v>
      </c>
      <c r="J86" s="581">
        <v>13.985778984506775</v>
      </c>
      <c r="K86" s="617">
        <v>15.128798487271009</v>
      </c>
      <c r="L86" s="581">
        <v>11.558871797822324</v>
      </c>
      <c r="M86" s="583">
        <v>15.263130805553381</v>
      </c>
    </row>
    <row r="87" spans="1:13" s="579" customFormat="1" ht="11.45" customHeight="1" x14ac:dyDescent="0.2">
      <c r="A87" s="575" t="s">
        <v>161</v>
      </c>
      <c r="B87" s="576">
        <v>2755.4455099999805</v>
      </c>
      <c r="C87" s="616">
        <v>2017.8365799999938</v>
      </c>
      <c r="D87" s="576">
        <v>737.60893000000067</v>
      </c>
      <c r="E87" s="576">
        <v>1794.2950899999962</v>
      </c>
      <c r="F87" s="576">
        <v>19672.301820000281</v>
      </c>
      <c r="G87" s="616">
        <v>13317.210080000061</v>
      </c>
      <c r="H87" s="576">
        <v>6355.0917399998943</v>
      </c>
      <c r="I87" s="576">
        <v>11781.719759999978</v>
      </c>
      <c r="J87" s="576">
        <f>100*B87/F87</f>
        <v>14.00672648890836</v>
      </c>
      <c r="K87" s="616">
        <f>100*C87/G87</f>
        <v>15.15209693230269</v>
      </c>
      <c r="L87" s="576">
        <f>100*D87/H87</f>
        <v>11.606581937399584</v>
      </c>
      <c r="M87" s="578">
        <f>100*E87/I87</f>
        <v>15.229483696359788</v>
      </c>
    </row>
    <row r="88" spans="1:13" s="579" customFormat="1" ht="12" customHeight="1" x14ac:dyDescent="0.2">
      <c r="L88" s="725"/>
      <c r="M88" s="725"/>
    </row>
    <row r="89" spans="1:13" ht="12" customHeight="1" x14ac:dyDescent="0.2">
      <c r="A89" s="650" t="s">
        <v>162</v>
      </c>
      <c r="B89" s="650"/>
      <c r="C89" s="650"/>
      <c r="D89" s="650"/>
      <c r="E89" s="650"/>
      <c r="F89" s="650"/>
      <c r="G89" s="650"/>
      <c r="H89" s="621"/>
      <c r="I89" s="621"/>
    </row>
    <row r="90" spans="1:13" x14ac:dyDescent="0.2">
      <c r="F90" s="622"/>
    </row>
    <row r="91" spans="1:13" x14ac:dyDescent="0.2">
      <c r="A91" s="639" t="s">
        <v>57</v>
      </c>
      <c r="B91" s="639"/>
      <c r="C91" s="639"/>
      <c r="D91" s="639"/>
      <c r="E91" s="639"/>
      <c r="F91" s="639"/>
      <c r="G91" s="639"/>
      <c r="H91" s="639"/>
      <c r="I91" s="639"/>
      <c r="J91" s="639"/>
      <c r="K91" s="639"/>
      <c r="L91" s="639"/>
      <c r="M91" s="639"/>
    </row>
  </sheetData>
  <mergeCells count="21">
    <mergeCell ref="K1:M1"/>
    <mergeCell ref="A3:M3"/>
    <mergeCell ref="A4:A6"/>
    <mergeCell ref="B4:E4"/>
    <mergeCell ref="F4:I4"/>
    <mergeCell ref="J4:M4"/>
    <mergeCell ref="B5:B6"/>
    <mergeCell ref="C5:C6"/>
    <mergeCell ref="D5:D6"/>
    <mergeCell ref="E5:E6"/>
    <mergeCell ref="L5:L6"/>
    <mergeCell ref="M5:M6"/>
    <mergeCell ref="L88:M88"/>
    <mergeCell ref="A89:G89"/>
    <mergeCell ref="A91:M91"/>
    <mergeCell ref="F5:F6"/>
    <mergeCell ref="G5:G6"/>
    <mergeCell ref="H5:H6"/>
    <mergeCell ref="I5:I6"/>
    <mergeCell ref="J5:J6"/>
    <mergeCell ref="K5:K6"/>
  </mergeCells>
  <hyperlinks>
    <hyperlink ref="K1:M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N95"/>
  <sheetViews>
    <sheetView showGridLines="0" zoomScaleNormal="100" workbookViewId="0"/>
  </sheetViews>
  <sheetFormatPr baseColWidth="10" defaultColWidth="11.42578125" defaultRowHeight="14.25" x14ac:dyDescent="0.2"/>
  <cols>
    <col min="1" max="1" width="14" style="570" customWidth="1"/>
    <col min="2" max="16384" width="11.42578125" style="570"/>
  </cols>
  <sheetData>
    <row r="1" spans="1:14" ht="49.5" customHeight="1" x14ac:dyDescent="0.2">
      <c r="E1" s="648" t="s">
        <v>58</v>
      </c>
      <c r="F1" s="648"/>
      <c r="G1" s="648"/>
      <c r="M1" s="571"/>
      <c r="N1" s="571"/>
    </row>
    <row r="2" spans="1:14" ht="13.5" customHeight="1" x14ac:dyDescent="0.2">
      <c r="E2" s="32"/>
      <c r="F2" s="32"/>
      <c r="G2" s="32"/>
      <c r="M2" s="571"/>
      <c r="N2" s="571"/>
    </row>
    <row r="3" spans="1:14" ht="45" customHeight="1" thickBot="1" x14ac:dyDescent="0.25">
      <c r="A3" s="717" t="s">
        <v>55</v>
      </c>
      <c r="B3" s="717"/>
      <c r="C3" s="717"/>
      <c r="D3" s="717"/>
      <c r="E3" s="717"/>
      <c r="F3" s="717"/>
      <c r="G3" s="717"/>
    </row>
    <row r="4" spans="1:14" ht="15" customHeight="1" thickTop="1" x14ac:dyDescent="0.2">
      <c r="A4" s="718" t="s">
        <v>59</v>
      </c>
      <c r="B4" s="720" t="s">
        <v>192</v>
      </c>
      <c r="C4" s="729"/>
      <c r="D4" s="721"/>
      <c r="E4" s="720" t="s">
        <v>193</v>
      </c>
      <c r="F4" s="729"/>
      <c r="G4" s="724"/>
    </row>
    <row r="5" spans="1:14" ht="15" customHeight="1" x14ac:dyDescent="0.2">
      <c r="A5" s="719"/>
      <c r="B5" s="732" t="s">
        <v>306</v>
      </c>
      <c r="C5" s="732" t="s">
        <v>318</v>
      </c>
      <c r="D5" s="732" t="s">
        <v>308</v>
      </c>
      <c r="E5" s="732" t="s">
        <v>306</v>
      </c>
      <c r="F5" s="732" t="s">
        <v>318</v>
      </c>
      <c r="G5" s="735" t="s">
        <v>308</v>
      </c>
    </row>
    <row r="6" spans="1:14" s="579" customFormat="1" ht="75.75" customHeight="1" x14ac:dyDescent="0.2">
      <c r="A6" s="737"/>
      <c r="B6" s="733"/>
      <c r="C6" s="733"/>
      <c r="D6" s="733"/>
      <c r="E6" s="733"/>
      <c r="F6" s="733"/>
      <c r="G6" s="736"/>
    </row>
    <row r="7" spans="1:14" s="579" customFormat="1" ht="11.45" customHeight="1" x14ac:dyDescent="0.2">
      <c r="A7" s="619" t="s">
        <v>199</v>
      </c>
      <c r="B7" s="593">
        <v>1662.8190099999974</v>
      </c>
      <c r="C7" s="593">
        <v>1430.3725900000009</v>
      </c>
      <c r="D7" s="593">
        <v>86.020942832497624</v>
      </c>
      <c r="E7" s="593">
        <v>11617.695480000069</v>
      </c>
      <c r="F7" s="593">
        <v>9748.3366400000104</v>
      </c>
      <c r="G7" s="594">
        <v>83.909383377984284</v>
      </c>
    </row>
    <row r="8" spans="1:14" s="579" customFormat="1" ht="11.45" customHeight="1" x14ac:dyDescent="0.2">
      <c r="A8" s="595" t="s">
        <v>82</v>
      </c>
      <c r="B8" s="596">
        <v>1678.3991499999963</v>
      </c>
      <c r="C8" s="596">
        <v>1477.0800300000001</v>
      </c>
      <c r="D8" s="596">
        <v>88.005289445004976</v>
      </c>
      <c r="E8" s="596">
        <v>11775.305229999953</v>
      </c>
      <c r="F8" s="596">
        <v>10028.297739999945</v>
      </c>
      <c r="G8" s="597">
        <v>85.163802925896519</v>
      </c>
    </row>
    <row r="9" spans="1:14" s="579" customFormat="1" ht="11.45" customHeight="1" x14ac:dyDescent="0.2">
      <c r="A9" s="575" t="s">
        <v>83</v>
      </c>
      <c r="B9" s="576">
        <v>1696.437889999997</v>
      </c>
      <c r="C9" s="576">
        <v>1523.6701999999975</v>
      </c>
      <c r="D9" s="576">
        <v>89.815855268358831</v>
      </c>
      <c r="E9" s="576">
        <v>11816.785360000056</v>
      </c>
      <c r="F9" s="576">
        <v>10242.104609999984</v>
      </c>
      <c r="G9" s="578">
        <v>86.674203668534219</v>
      </c>
    </row>
    <row r="10" spans="1:14" s="579" customFormat="1" ht="11.45" customHeight="1" x14ac:dyDescent="0.2">
      <c r="A10" s="580" t="s">
        <v>84</v>
      </c>
      <c r="B10" s="581">
        <v>1690.3202800000029</v>
      </c>
      <c r="C10" s="581">
        <v>1516.3067300000018</v>
      </c>
      <c r="D10" s="581">
        <v>89.70529123628566</v>
      </c>
      <c r="E10" s="581">
        <v>11884.012599999673</v>
      </c>
      <c r="F10" s="581">
        <v>10224.393519999781</v>
      </c>
      <c r="G10" s="583">
        <v>86.03485930333045</v>
      </c>
    </row>
    <row r="11" spans="1:14" s="579" customFormat="1" ht="11.45" customHeight="1" x14ac:dyDescent="0.2">
      <c r="A11" s="575" t="s">
        <v>85</v>
      </c>
      <c r="B11" s="576">
        <v>1698.1408900000008</v>
      </c>
      <c r="C11" s="576">
        <v>1524.6385000000005</v>
      </c>
      <c r="D11" s="576">
        <v>89.782803592933888</v>
      </c>
      <c r="E11" s="576">
        <v>11951.431740000176</v>
      </c>
      <c r="F11" s="576">
        <v>10221.334100000151</v>
      </c>
      <c r="G11" s="578">
        <v>85.523929871853156</v>
      </c>
    </row>
    <row r="12" spans="1:14" s="579" customFormat="1" ht="11.45" customHeight="1" x14ac:dyDescent="0.2">
      <c r="A12" s="580" t="s">
        <v>86</v>
      </c>
      <c r="B12" s="581">
        <v>1704.2674200000058</v>
      </c>
      <c r="C12" s="581">
        <v>1497.7693500000023</v>
      </c>
      <c r="D12" s="581">
        <v>87.883470189202896</v>
      </c>
      <c r="E12" s="581">
        <v>12029.122720000141</v>
      </c>
      <c r="F12" s="581">
        <v>10391.54442000006</v>
      </c>
      <c r="G12" s="583">
        <v>86.386552551522541</v>
      </c>
    </row>
    <row r="13" spans="1:14" s="579" customFormat="1" ht="11.45" customHeight="1" x14ac:dyDescent="0.2">
      <c r="A13" s="575" t="s">
        <v>87</v>
      </c>
      <c r="B13" s="576">
        <v>1716.5706400000031</v>
      </c>
      <c r="C13" s="576">
        <v>1538.6023100000023</v>
      </c>
      <c r="D13" s="576">
        <v>89.632332870379258</v>
      </c>
      <c r="E13" s="576">
        <v>12085.990549999871</v>
      </c>
      <c r="F13" s="576">
        <v>10483.234039999796</v>
      </c>
      <c r="G13" s="578">
        <v>86.738724448199306</v>
      </c>
    </row>
    <row r="14" spans="1:14" s="579" customFormat="1" ht="11.45" customHeight="1" x14ac:dyDescent="0.2">
      <c r="A14" s="580" t="s">
        <v>88</v>
      </c>
      <c r="B14" s="581">
        <v>1742.5286300000055</v>
      </c>
      <c r="C14" s="581">
        <v>1546.6213200000016</v>
      </c>
      <c r="D14" s="581">
        <v>88.757297491289805</v>
      </c>
      <c r="E14" s="581">
        <v>12202.531890000044</v>
      </c>
      <c r="F14" s="581">
        <v>10569.501009999991</v>
      </c>
      <c r="G14" s="583">
        <v>86.617278326161809</v>
      </c>
    </row>
    <row r="15" spans="1:14" s="579" customFormat="1" ht="11.45" customHeight="1" x14ac:dyDescent="0.2">
      <c r="A15" s="575" t="s">
        <v>89</v>
      </c>
      <c r="B15" s="576">
        <v>1747.7691699999946</v>
      </c>
      <c r="C15" s="576">
        <v>1554.6731599999969</v>
      </c>
      <c r="D15" s="576">
        <v>88.951858556928414</v>
      </c>
      <c r="E15" s="576">
        <v>12277.581429999967</v>
      </c>
      <c r="F15" s="576">
        <v>10623.702699999845</v>
      </c>
      <c r="G15" s="578">
        <v>86.529279081310662</v>
      </c>
    </row>
    <row r="16" spans="1:14" s="579" customFormat="1" ht="11.45" customHeight="1" x14ac:dyDescent="0.2">
      <c r="A16" s="580" t="s">
        <v>90</v>
      </c>
      <c r="B16" s="581">
        <v>1763.3740900000023</v>
      </c>
      <c r="C16" s="581">
        <v>1574.1432100000004</v>
      </c>
      <c r="D16" s="581">
        <v>89.268818166654498</v>
      </c>
      <c r="E16" s="581">
        <v>12381.659089999839</v>
      </c>
      <c r="F16" s="581">
        <v>10793.553549999941</v>
      </c>
      <c r="G16" s="583">
        <v>87.173725843553996</v>
      </c>
    </row>
    <row r="17" spans="1:7" s="579" customFormat="1" ht="11.45" customHeight="1" x14ac:dyDescent="0.2">
      <c r="A17" s="575" t="s">
        <v>91</v>
      </c>
      <c r="B17" s="576">
        <v>1765.0770400000051</v>
      </c>
      <c r="C17" s="576">
        <v>1585.2963900000057</v>
      </c>
      <c r="D17" s="576">
        <v>89.814572059698946</v>
      </c>
      <c r="E17" s="576">
        <v>12465.442569999861</v>
      </c>
      <c r="F17" s="576">
        <v>10862.419109999879</v>
      </c>
      <c r="G17" s="578">
        <v>87.140260355794183</v>
      </c>
    </row>
    <row r="18" spans="1:7" s="579" customFormat="1" ht="11.45" customHeight="1" x14ac:dyDescent="0.2">
      <c r="A18" s="580" t="s">
        <v>92</v>
      </c>
      <c r="B18" s="581">
        <v>1780.0335000000002</v>
      </c>
      <c r="C18" s="581">
        <v>1590.3645199999994</v>
      </c>
      <c r="D18" s="581">
        <v>89.344639862114903</v>
      </c>
      <c r="E18" s="581">
        <v>12585.491729999967</v>
      </c>
      <c r="F18" s="581">
        <v>10867.031030000004</v>
      </c>
      <c r="G18" s="583">
        <v>86.345700773028369</v>
      </c>
    </row>
    <row r="19" spans="1:7" s="579" customFormat="1" ht="11.45" customHeight="1" x14ac:dyDescent="0.2">
      <c r="A19" s="575" t="s">
        <v>93</v>
      </c>
      <c r="B19" s="576">
        <v>1803.6855199999998</v>
      </c>
      <c r="C19" s="576">
        <v>1577.5128499999994</v>
      </c>
      <c r="D19" s="576">
        <v>87.46052637823469</v>
      </c>
      <c r="E19" s="576">
        <v>12686.937020000036</v>
      </c>
      <c r="F19" s="576">
        <v>10766.062180000032</v>
      </c>
      <c r="G19" s="578">
        <v>84.859427953556605</v>
      </c>
    </row>
    <row r="20" spans="1:7" s="579" customFormat="1" ht="11.45" customHeight="1" x14ac:dyDescent="0.2">
      <c r="A20" s="580" t="s">
        <v>94</v>
      </c>
      <c r="B20" s="581">
        <v>1827.1846999999991</v>
      </c>
      <c r="C20" s="581">
        <v>1563.7552500000029</v>
      </c>
      <c r="D20" s="581">
        <v>85.582768397743465</v>
      </c>
      <c r="E20" s="581">
        <v>12797.364810000045</v>
      </c>
      <c r="F20" s="581">
        <v>10710.014740000041</v>
      </c>
      <c r="G20" s="583">
        <v>83.689219608954815</v>
      </c>
    </row>
    <row r="21" spans="1:7" s="579" customFormat="1" ht="11.45" customHeight="1" x14ac:dyDescent="0.2">
      <c r="A21" s="575" t="s">
        <v>95</v>
      </c>
      <c r="B21" s="576">
        <v>1839.3661700000014</v>
      </c>
      <c r="C21" s="576">
        <v>1594.1879400000021</v>
      </c>
      <c r="D21" s="576">
        <v>86.670504546683105</v>
      </c>
      <c r="E21" s="576">
        <v>12847.199580000011</v>
      </c>
      <c r="F21" s="576">
        <v>10628.912950000105</v>
      </c>
      <c r="G21" s="578">
        <v>82.733306070427659</v>
      </c>
    </row>
    <row r="22" spans="1:7" s="579" customFormat="1" ht="11.45" customHeight="1" x14ac:dyDescent="0.2">
      <c r="A22" s="580" t="s">
        <v>96</v>
      </c>
      <c r="B22" s="581">
        <v>1856.9146200000014</v>
      </c>
      <c r="C22" s="581">
        <v>1563.5653600000012</v>
      </c>
      <c r="D22" s="581">
        <v>84.20232913024293</v>
      </c>
      <c r="E22" s="581">
        <v>12932.550689999902</v>
      </c>
      <c r="F22" s="581">
        <v>10245.270989999901</v>
      </c>
      <c r="G22" s="583">
        <v>79.220806750226458</v>
      </c>
    </row>
    <row r="23" spans="1:7" s="579" customFormat="1" ht="11.45" customHeight="1" x14ac:dyDescent="0.2">
      <c r="A23" s="575" t="s">
        <v>97</v>
      </c>
      <c r="B23" s="576">
        <v>1864.5726300000008</v>
      </c>
      <c r="C23" s="576">
        <v>1475.25629</v>
      </c>
      <c r="D23" s="576">
        <v>79.120344590706537</v>
      </c>
      <c r="E23" s="576">
        <v>12993.509539999917</v>
      </c>
      <c r="F23" s="576">
        <v>9732.2186300000667</v>
      </c>
      <c r="G23" s="578">
        <v>74.900615573028077</v>
      </c>
    </row>
    <row r="24" spans="1:7" s="579" customFormat="1" ht="11.45" customHeight="1" x14ac:dyDescent="0.2">
      <c r="A24" s="580" t="s">
        <v>98</v>
      </c>
      <c r="B24" s="581">
        <v>1870.8086600000006</v>
      </c>
      <c r="C24" s="581">
        <v>1487.5813400000011</v>
      </c>
      <c r="D24" s="581">
        <v>79.515418749451399</v>
      </c>
      <c r="E24" s="581">
        <v>13034.129640000023</v>
      </c>
      <c r="F24" s="581">
        <v>9665.7496999999294</v>
      </c>
      <c r="G24" s="583">
        <v>74.157231567937004</v>
      </c>
    </row>
    <row r="25" spans="1:7" s="579" customFormat="1" ht="11.45" customHeight="1" x14ac:dyDescent="0.2">
      <c r="A25" s="575" t="s">
        <v>99</v>
      </c>
      <c r="B25" s="576">
        <v>1871.9471600000015</v>
      </c>
      <c r="C25" s="576">
        <v>1475.4265400000011</v>
      </c>
      <c r="D25" s="576">
        <v>78.817745047889048</v>
      </c>
      <c r="E25" s="576">
        <v>13022.939280000002</v>
      </c>
      <c r="F25" s="576">
        <v>9696.7928000000593</v>
      </c>
      <c r="G25" s="578">
        <v>74.459325898047638</v>
      </c>
    </row>
    <row r="26" spans="1:7" s="579" customFormat="1" ht="11.45" customHeight="1" x14ac:dyDescent="0.2">
      <c r="A26" s="580" t="s">
        <v>100</v>
      </c>
      <c r="B26" s="581">
        <v>1877.055779999999</v>
      </c>
      <c r="C26" s="581">
        <v>1468.2587900000015</v>
      </c>
      <c r="D26" s="581">
        <v>78.22137230253233</v>
      </c>
      <c r="E26" s="581">
        <v>13059.143150000078</v>
      </c>
      <c r="F26" s="581">
        <v>9591.1063800001175</v>
      </c>
      <c r="G26" s="583">
        <v>73.443611650738816</v>
      </c>
    </row>
    <row r="27" spans="1:7" s="579" customFormat="1" ht="11.45" customHeight="1" x14ac:dyDescent="0.2">
      <c r="A27" s="575" t="s">
        <v>101</v>
      </c>
      <c r="B27" s="576">
        <v>1881.0601099999999</v>
      </c>
      <c r="C27" s="576">
        <v>1437.5864499999961</v>
      </c>
      <c r="D27" s="576">
        <v>76.424269610395186</v>
      </c>
      <c r="E27" s="576">
        <v>13088.182449999858</v>
      </c>
      <c r="F27" s="576">
        <v>9405.0523200001262</v>
      </c>
      <c r="G27" s="578">
        <v>71.859116847811279</v>
      </c>
    </row>
    <row r="28" spans="1:7" s="579" customFormat="1" ht="11.45" customHeight="1" x14ac:dyDescent="0.2">
      <c r="A28" s="580" t="s">
        <v>102</v>
      </c>
      <c r="B28" s="581">
        <v>1896.622169999994</v>
      </c>
      <c r="C28" s="581">
        <v>1418.419839999998</v>
      </c>
      <c r="D28" s="581">
        <v>74.786631857203403</v>
      </c>
      <c r="E28" s="581">
        <v>13159.204160000098</v>
      </c>
      <c r="F28" s="581">
        <v>9413.6525200000269</v>
      </c>
      <c r="G28" s="583">
        <v>71.536640100277594</v>
      </c>
    </row>
    <row r="29" spans="1:7" s="579" customFormat="1" ht="11.45" customHeight="1" x14ac:dyDescent="0.2">
      <c r="A29" s="575" t="s">
        <v>103</v>
      </c>
      <c r="B29" s="576">
        <v>1891.8390299999967</v>
      </c>
      <c r="C29" s="576">
        <v>1433.0773400000019</v>
      </c>
      <c r="D29" s="576">
        <v>75.750490251805644</v>
      </c>
      <c r="E29" s="576">
        <v>13183.434720000057</v>
      </c>
      <c r="F29" s="576">
        <v>9500.316779999881</v>
      </c>
      <c r="G29" s="578">
        <v>72.062531364359344</v>
      </c>
    </row>
    <row r="30" spans="1:7" s="579" customFormat="1" ht="11.45" customHeight="1" x14ac:dyDescent="0.2">
      <c r="A30" s="580" t="s">
        <v>104</v>
      </c>
      <c r="B30" s="581">
        <v>1914.8982900000028</v>
      </c>
      <c r="C30" s="581">
        <v>1475.7855200000013</v>
      </c>
      <c r="D30" s="581">
        <v>77.068611304676622</v>
      </c>
      <c r="E30" s="581">
        <v>13224.471299999932</v>
      </c>
      <c r="F30" s="581">
        <v>9471.3293399999911</v>
      </c>
      <c r="G30" s="583">
        <v>71.619720177395976</v>
      </c>
    </row>
    <row r="31" spans="1:7" s="579" customFormat="1" ht="11.45" customHeight="1" x14ac:dyDescent="0.2">
      <c r="A31" s="575" t="s">
        <v>105</v>
      </c>
      <c r="B31" s="576">
        <v>1907.7669699999965</v>
      </c>
      <c r="C31" s="576">
        <v>1471.1376099999984</v>
      </c>
      <c r="D31" s="576">
        <v>77.113066382525815</v>
      </c>
      <c r="E31" s="576">
        <v>13234.873530000006</v>
      </c>
      <c r="F31" s="576">
        <v>9332.3106000000007</v>
      </c>
      <c r="G31" s="578">
        <v>70.513031944325618</v>
      </c>
    </row>
    <row r="32" spans="1:7" s="579" customFormat="1" ht="11.45" customHeight="1" x14ac:dyDescent="0.2">
      <c r="A32" s="580" t="s">
        <v>106</v>
      </c>
      <c r="B32" s="581">
        <v>1918.950489999999</v>
      </c>
      <c r="C32" s="581">
        <v>1475.6252699999973</v>
      </c>
      <c r="D32" s="581">
        <v>76.897516516958092</v>
      </c>
      <c r="E32" s="581">
        <v>13307.956220000146</v>
      </c>
      <c r="F32" s="581">
        <v>9456.7949699999645</v>
      </c>
      <c r="G32" s="583">
        <v>71.061211907111769</v>
      </c>
    </row>
    <row r="33" spans="1:9" s="579" customFormat="1" ht="11.45" customHeight="1" x14ac:dyDescent="0.2">
      <c r="A33" s="575" t="s">
        <v>107</v>
      </c>
      <c r="B33" s="576">
        <v>1916.7216299999986</v>
      </c>
      <c r="C33" s="576">
        <v>1449.5782900000011</v>
      </c>
      <c r="D33" s="576">
        <v>75.628002904104662</v>
      </c>
      <c r="E33" s="576">
        <v>13318.721589999948</v>
      </c>
      <c r="F33" s="576">
        <v>9362.9313700000293</v>
      </c>
      <c r="G33" s="578">
        <v>70.299024622828426</v>
      </c>
    </row>
    <row r="34" spans="1:9" s="579" customFormat="1" ht="11.45" customHeight="1" x14ac:dyDescent="0.2">
      <c r="A34" s="580" t="s">
        <v>108</v>
      </c>
      <c r="B34" s="581">
        <v>1937.7064600000001</v>
      </c>
      <c r="C34" s="581">
        <v>1435.6811100000002</v>
      </c>
      <c r="D34" s="581">
        <v>74.091774974007166</v>
      </c>
      <c r="E34" s="581">
        <v>13379.261710000164</v>
      </c>
      <c r="F34" s="581">
        <v>9185.5658100000073</v>
      </c>
      <c r="G34" s="583">
        <v>68.65525175529207</v>
      </c>
    </row>
    <row r="35" spans="1:9" s="579" customFormat="1" ht="11.45" customHeight="1" x14ac:dyDescent="0.2">
      <c r="A35" s="575" t="s">
        <v>109</v>
      </c>
      <c r="B35" s="576">
        <v>1943.5531699999924</v>
      </c>
      <c r="C35" s="576">
        <v>1430.0753099999999</v>
      </c>
      <c r="D35" s="576">
        <v>73.580457281752956</v>
      </c>
      <c r="E35" s="576">
        <v>13391.081529999929</v>
      </c>
      <c r="F35" s="576">
        <v>8939.0211599999111</v>
      </c>
      <c r="G35" s="578">
        <v>66.753541452002182</v>
      </c>
    </row>
    <row r="36" spans="1:9" s="579" customFormat="1" ht="11.45" customHeight="1" x14ac:dyDescent="0.2">
      <c r="A36" s="580" t="s">
        <v>110</v>
      </c>
      <c r="B36" s="581">
        <v>1949.5029900000002</v>
      </c>
      <c r="C36" s="581">
        <v>1420.4985800000006</v>
      </c>
      <c r="D36" s="581">
        <v>72.86465254408256</v>
      </c>
      <c r="E36" s="581">
        <v>13424.430589999954</v>
      </c>
      <c r="F36" s="581">
        <v>8919.5952500000712</v>
      </c>
      <c r="G36" s="583">
        <v>66.443006205748517</v>
      </c>
    </row>
    <row r="37" spans="1:9" s="579" customFormat="1" ht="11.45" customHeight="1" x14ac:dyDescent="0.2">
      <c r="A37" s="575" t="s">
        <v>111</v>
      </c>
      <c r="B37" s="576">
        <v>1946.6821900000014</v>
      </c>
      <c r="C37" s="576">
        <v>1424.9558199999988</v>
      </c>
      <c r="D37" s="576">
        <v>73.199201560476482</v>
      </c>
      <c r="E37" s="576">
        <v>13407.409519999823</v>
      </c>
      <c r="F37" s="576">
        <v>8861.0416199999963</v>
      </c>
      <c r="G37" s="578">
        <v>66.090631503289188</v>
      </c>
    </row>
    <row r="38" spans="1:9" s="579" customFormat="1" ht="11.45" customHeight="1" x14ac:dyDescent="0.2">
      <c r="A38" s="580" t="s">
        <v>112</v>
      </c>
      <c r="B38" s="581">
        <v>1949.5427900000011</v>
      </c>
      <c r="C38" s="581">
        <v>1414.1170899999986</v>
      </c>
      <c r="D38" s="581">
        <v>72.535832363033066</v>
      </c>
      <c r="E38" s="581">
        <v>13398.360799999969</v>
      </c>
      <c r="F38" s="581">
        <v>8712.1570399999455</v>
      </c>
      <c r="G38" s="583">
        <v>65.02405159890877</v>
      </c>
    </row>
    <row r="39" spans="1:9" s="579" customFormat="1" ht="11.45" customHeight="1" x14ac:dyDescent="0.2">
      <c r="A39" s="575" t="s">
        <v>113</v>
      </c>
      <c r="B39" s="576">
        <v>1948.2674799999991</v>
      </c>
      <c r="C39" s="576">
        <v>1387.9782799999994</v>
      </c>
      <c r="D39" s="576">
        <v>71.241669547345722</v>
      </c>
      <c r="E39" s="576">
        <v>13405.356019999906</v>
      </c>
      <c r="F39" s="576">
        <v>8538.344559999985</v>
      </c>
      <c r="G39" s="578">
        <v>63.693530759357216</v>
      </c>
    </row>
    <row r="40" spans="1:9" s="579" customFormat="1" ht="11.45" customHeight="1" x14ac:dyDescent="0.2">
      <c r="A40" s="580" t="s">
        <v>114</v>
      </c>
      <c r="B40" s="581">
        <v>1926.4605999999999</v>
      </c>
      <c r="C40" s="581">
        <v>1389.0244800000005</v>
      </c>
      <c r="D40" s="581">
        <v>72.102407908056918</v>
      </c>
      <c r="E40" s="581">
        <v>13367.907979999994</v>
      </c>
      <c r="F40" s="581">
        <v>8646.3414999999532</v>
      </c>
      <c r="G40" s="583">
        <v>64.67984005377599</v>
      </c>
    </row>
    <row r="41" spans="1:9" s="579" customFormat="1" ht="11.45" customHeight="1" x14ac:dyDescent="0.2">
      <c r="A41" s="575" t="s">
        <v>115</v>
      </c>
      <c r="B41" s="576">
        <v>1917.4287799999972</v>
      </c>
      <c r="C41" s="576">
        <v>1402.1168200000018</v>
      </c>
      <c r="D41" s="576">
        <v>73.124844824745139</v>
      </c>
      <c r="E41" s="576">
        <v>13337.49918000015</v>
      </c>
      <c r="F41" s="576">
        <v>8719.3855200000216</v>
      </c>
      <c r="G41" s="578">
        <v>65.374965743764889</v>
      </c>
    </row>
    <row r="42" spans="1:9" s="579" customFormat="1" ht="11.45" customHeight="1" x14ac:dyDescent="0.2">
      <c r="A42" s="580" t="s">
        <v>116</v>
      </c>
      <c r="B42" s="581">
        <v>1917.3624099999993</v>
      </c>
      <c r="C42" s="581">
        <v>1365.4483899999968</v>
      </c>
      <c r="D42" s="581">
        <v>71.214934791592029</v>
      </c>
      <c r="E42" s="581">
        <v>13357.383100000128</v>
      </c>
      <c r="F42" s="581">
        <v>8687.4509600000365</v>
      </c>
      <c r="G42" s="583">
        <v>65.038570017505549</v>
      </c>
    </row>
    <row r="43" spans="1:9" s="579" customFormat="1" ht="11.45" customHeight="1" x14ac:dyDescent="0.2">
      <c r="A43" s="575" t="s">
        <v>117</v>
      </c>
      <c r="B43" s="576">
        <v>1903.1824400000007</v>
      </c>
      <c r="C43" s="576">
        <v>1351.4975899999988</v>
      </c>
      <c r="D43" s="576">
        <v>71.012508396199692</v>
      </c>
      <c r="E43" s="576">
        <v>13342.504579999928</v>
      </c>
      <c r="F43" s="576">
        <v>8659.5415900000135</v>
      </c>
      <c r="G43" s="578">
        <v>64.901919561492562</v>
      </c>
    </row>
    <row r="44" spans="1:9" s="579" customFormat="1" ht="11.45" customHeight="1" x14ac:dyDescent="0.2">
      <c r="A44" s="580" t="s">
        <v>118</v>
      </c>
      <c r="B44" s="581">
        <v>1910.698449999998</v>
      </c>
      <c r="C44" s="581">
        <v>1392.7792199999976</v>
      </c>
      <c r="D44" s="581">
        <v>72.893722188344213</v>
      </c>
      <c r="E44" s="581">
        <v>13374.809779999945</v>
      </c>
      <c r="F44" s="581">
        <v>8907.6452199999458</v>
      </c>
      <c r="G44" s="583">
        <v>66.600163789394713</v>
      </c>
    </row>
    <row r="45" spans="1:9" s="579" customFormat="1" ht="11.45" customHeight="1" x14ac:dyDescent="0.2">
      <c r="A45" s="575" t="s">
        <v>119</v>
      </c>
      <c r="B45" s="576">
        <v>1914.8988899999999</v>
      </c>
      <c r="C45" s="576">
        <v>1429.4692000000018</v>
      </c>
      <c r="D45" s="576">
        <v>74.649852661411373</v>
      </c>
      <c r="E45" s="576">
        <v>13365.125819999997</v>
      </c>
      <c r="F45" s="576">
        <v>9073.0522799999562</v>
      </c>
      <c r="G45" s="578">
        <v>67.88602219084801</v>
      </c>
      <c r="H45" s="584"/>
    </row>
    <row r="46" spans="1:9" s="579" customFormat="1" ht="11.45" customHeight="1" x14ac:dyDescent="0.2">
      <c r="A46" s="580" t="s">
        <v>120</v>
      </c>
      <c r="B46" s="581">
        <v>1949.567320000001</v>
      </c>
      <c r="C46" s="581">
        <v>1444.7842699999997</v>
      </c>
      <c r="D46" s="581">
        <v>74.107944628452174</v>
      </c>
      <c r="E46" s="581">
        <v>13440.724610000019</v>
      </c>
      <c r="F46" s="581">
        <v>9110.0672599999089</v>
      </c>
      <c r="G46" s="583">
        <v>67.779584243709138</v>
      </c>
    </row>
    <row r="47" spans="1:9" s="579" customFormat="1" ht="11.45" customHeight="1" x14ac:dyDescent="0.2">
      <c r="A47" s="575" t="s">
        <v>121</v>
      </c>
      <c r="B47" s="576">
        <v>1949.4101500000056</v>
      </c>
      <c r="C47" s="576">
        <v>1458.1121800000028</v>
      </c>
      <c r="D47" s="576">
        <v>74.797608907494336</v>
      </c>
      <c r="E47" s="576">
        <v>13413.374539999966</v>
      </c>
      <c r="F47" s="576">
        <v>9091.3665300000612</v>
      </c>
      <c r="G47" s="578">
        <v>67.778369290209085</v>
      </c>
      <c r="H47" s="584"/>
      <c r="I47" s="584"/>
    </row>
    <row r="48" spans="1:9" s="579" customFormat="1" ht="11.45" customHeight="1" x14ac:dyDescent="0.2">
      <c r="A48" s="580" t="s">
        <v>122</v>
      </c>
      <c r="B48" s="581">
        <v>1955.8810999999992</v>
      </c>
      <c r="C48" s="581">
        <v>1470.5902100000017</v>
      </c>
      <c r="D48" s="581">
        <v>75.188119052840293</v>
      </c>
      <c r="E48" s="581">
        <v>13400.774670000039</v>
      </c>
      <c r="F48" s="581">
        <v>9293.6111300000175</v>
      </c>
      <c r="G48" s="583">
        <v>69.351297658973252</v>
      </c>
      <c r="I48" s="584"/>
    </row>
    <row r="49" spans="1:14" s="579" customFormat="1" ht="11.45" customHeight="1" x14ac:dyDescent="0.2">
      <c r="A49" s="575" t="s">
        <v>123</v>
      </c>
      <c r="B49" s="576">
        <v>1942.9440800000029</v>
      </c>
      <c r="C49" s="576">
        <v>1487.6369299999985</v>
      </c>
      <c r="D49" s="576">
        <v>76.566121758892635</v>
      </c>
      <c r="E49" s="576">
        <v>13371.250689999983</v>
      </c>
      <c r="F49" s="576">
        <v>9465.9853999999996</v>
      </c>
      <c r="G49" s="578">
        <v>70.793567628489441</v>
      </c>
      <c r="H49" s="584"/>
      <c r="I49" s="584"/>
    </row>
    <row r="50" spans="1:14" s="579" customFormat="1" ht="11.45" customHeight="1" x14ac:dyDescent="0.2">
      <c r="A50" s="580" t="s">
        <v>124</v>
      </c>
      <c r="B50" s="581">
        <v>1946.7676900000022</v>
      </c>
      <c r="C50" s="581">
        <v>1481.4314100000004</v>
      </c>
      <c r="D50" s="581">
        <v>76.096979501442135</v>
      </c>
      <c r="E50" s="581">
        <v>13391.249240000014</v>
      </c>
      <c r="F50" s="581">
        <v>9530.3982300000862</v>
      </c>
      <c r="G50" s="583">
        <v>71.168851084725802</v>
      </c>
      <c r="I50" s="584"/>
      <c r="J50" s="584"/>
      <c r="K50" s="584"/>
      <c r="L50" s="584"/>
      <c r="M50" s="584"/>
      <c r="N50" s="584"/>
    </row>
    <row r="51" spans="1:14" s="579" customFormat="1" ht="11.45" customHeight="1" x14ac:dyDescent="0.2">
      <c r="A51" s="575" t="s">
        <v>125</v>
      </c>
      <c r="B51" s="576">
        <v>1949.6662399999982</v>
      </c>
      <c r="C51" s="576">
        <v>1470.5779600000046</v>
      </c>
      <c r="D51" s="576">
        <v>75.42716439507133</v>
      </c>
      <c r="E51" s="576">
        <v>13416.731079999901</v>
      </c>
      <c r="F51" s="576">
        <v>9510.3525399999562</v>
      </c>
      <c r="G51" s="578">
        <v>70.88427489000567</v>
      </c>
      <c r="H51" s="584"/>
      <c r="I51" s="584"/>
      <c r="J51" s="584"/>
      <c r="K51" s="584"/>
      <c r="L51" s="584"/>
      <c r="M51" s="584"/>
      <c r="N51" s="584"/>
    </row>
    <row r="52" spans="1:14" s="579" customFormat="1" ht="11.45" customHeight="1" x14ac:dyDescent="0.2">
      <c r="A52" s="580" t="s">
        <v>126</v>
      </c>
      <c r="B52" s="581">
        <v>1952.097520000008</v>
      </c>
      <c r="C52" s="581">
        <v>1497.0487100000055</v>
      </c>
      <c r="D52" s="581">
        <v>76.689237840945538</v>
      </c>
      <c r="E52" s="581">
        <v>13404.33504999992</v>
      </c>
      <c r="F52" s="581">
        <v>9662.1615900001416</v>
      </c>
      <c r="G52" s="583">
        <v>72.082364055799985</v>
      </c>
      <c r="I52" s="584"/>
      <c r="J52" s="584"/>
      <c r="K52" s="584"/>
      <c r="L52" s="584"/>
      <c r="M52" s="584"/>
      <c r="N52" s="584"/>
    </row>
    <row r="53" spans="1:14" s="579" customFormat="1" ht="11.45" customHeight="1" x14ac:dyDescent="0.2">
      <c r="A53" s="575" t="s">
        <v>127</v>
      </c>
      <c r="B53" s="576">
        <v>1947.7796700000069</v>
      </c>
      <c r="C53" s="576">
        <v>1518.8420400000052</v>
      </c>
      <c r="D53" s="576">
        <v>77.978123675559246</v>
      </c>
      <c r="E53" s="576">
        <v>13381.170040000357</v>
      </c>
      <c r="F53" s="576">
        <v>9822.9738700000271</v>
      </c>
      <c r="G53" s="578">
        <v>73.408930912888721</v>
      </c>
      <c r="H53" s="584"/>
      <c r="I53" s="584"/>
      <c r="J53" s="584"/>
      <c r="K53" s="584"/>
      <c r="L53" s="584"/>
      <c r="M53" s="584"/>
      <c r="N53" s="584"/>
    </row>
    <row r="54" spans="1:14" s="579" customFormat="1" ht="11.45" customHeight="1" x14ac:dyDescent="0.2">
      <c r="A54" s="580" t="s">
        <v>128</v>
      </c>
      <c r="B54" s="581">
        <v>1951.824499999997</v>
      </c>
      <c r="C54" s="581">
        <v>1528.785790000002</v>
      </c>
      <c r="D54" s="581">
        <v>78.325986275917955</v>
      </c>
      <c r="E54" s="581">
        <v>13398.136669999838</v>
      </c>
      <c r="F54" s="581">
        <v>9883.6478799999786</v>
      </c>
      <c r="G54" s="583">
        <v>73.768824153964218</v>
      </c>
      <c r="I54" s="584"/>
    </row>
    <row r="55" spans="1:14" s="579" customFormat="1" ht="11.45" customHeight="1" x14ac:dyDescent="0.2">
      <c r="A55" s="575" t="s">
        <v>129</v>
      </c>
      <c r="B55" s="576">
        <v>1938.2074099999993</v>
      </c>
      <c r="C55" s="576">
        <v>1524.2942899999975</v>
      </c>
      <c r="D55" s="576">
        <v>78.644539389104807</v>
      </c>
      <c r="E55" s="576">
        <v>13357.867070000053</v>
      </c>
      <c r="F55" s="576">
        <v>9831.9543600001016</v>
      </c>
      <c r="G55" s="578">
        <v>73.604223701861272</v>
      </c>
      <c r="H55" s="623"/>
      <c r="I55" s="584"/>
    </row>
    <row r="56" spans="1:14" s="579" customFormat="1" ht="11.45" customHeight="1" x14ac:dyDescent="0.2">
      <c r="A56" s="580" t="s">
        <v>130</v>
      </c>
      <c r="B56" s="581">
        <v>1950.0128399999987</v>
      </c>
      <c r="C56" s="581">
        <v>1574.8518599999993</v>
      </c>
      <c r="D56" s="581">
        <v>80.761102065358727</v>
      </c>
      <c r="E56" s="581">
        <v>13381.672630000059</v>
      </c>
      <c r="F56" s="581">
        <v>10101.176700000011</v>
      </c>
      <c r="G56" s="583">
        <v>75.485157792265966</v>
      </c>
    </row>
    <row r="57" spans="1:14" s="579" customFormat="1" ht="11.45" customHeight="1" x14ac:dyDescent="0.2">
      <c r="A57" s="575" t="s">
        <v>131</v>
      </c>
      <c r="B57" s="576">
        <v>1958.6937099999996</v>
      </c>
      <c r="C57" s="576">
        <v>1601.4637900000002</v>
      </c>
      <c r="D57" s="576">
        <v>81.761828397355728</v>
      </c>
      <c r="E57" s="576">
        <v>13361.409350000102</v>
      </c>
      <c r="F57" s="576">
        <v>10235.25089000007</v>
      </c>
      <c r="G57" s="578">
        <v>76.603078476897295</v>
      </c>
    </row>
    <row r="58" spans="1:14" s="579" customFormat="1" ht="11.45" customHeight="1" x14ac:dyDescent="0.2">
      <c r="A58" s="580" t="s">
        <v>132</v>
      </c>
      <c r="B58" s="581">
        <v>1969.7600100000045</v>
      </c>
      <c r="C58" s="581">
        <v>1576.4717300000002</v>
      </c>
      <c r="D58" s="581">
        <v>80.033695576954898</v>
      </c>
      <c r="E58" s="581">
        <v>13358.464370000127</v>
      </c>
      <c r="F58" s="581">
        <v>10214.981330000122</v>
      </c>
      <c r="G58" s="583">
        <v>76.468230532099895</v>
      </c>
    </row>
    <row r="59" spans="1:14" s="579" customFormat="1" ht="11.45" customHeight="1" x14ac:dyDescent="0.2">
      <c r="A59" s="575" t="s">
        <v>133</v>
      </c>
      <c r="B59" s="576">
        <v>1962.8416399999917</v>
      </c>
      <c r="C59" s="576">
        <v>1566.060019999996</v>
      </c>
      <c r="D59" s="576">
        <v>79.785347329395492</v>
      </c>
      <c r="E59" s="576">
        <v>13353.539960000118</v>
      </c>
      <c r="F59" s="576">
        <v>10169.296380000007</v>
      </c>
      <c r="G59" s="578">
        <v>76.15431121980869</v>
      </c>
    </row>
    <row r="60" spans="1:14" s="579" customFormat="1" ht="11.45" customHeight="1" x14ac:dyDescent="0.2">
      <c r="A60" s="580" t="s">
        <v>134</v>
      </c>
      <c r="B60" s="581">
        <v>1964.3814599999971</v>
      </c>
      <c r="C60" s="581">
        <v>1605.6750200000004</v>
      </c>
      <c r="D60" s="581">
        <v>81.739471314293652</v>
      </c>
      <c r="E60" s="581">
        <v>13373.001389999936</v>
      </c>
      <c r="F60" s="581">
        <v>10411.671550000076</v>
      </c>
      <c r="G60" s="583">
        <v>77.855907184648288</v>
      </c>
    </row>
    <row r="61" spans="1:14" s="579" customFormat="1" ht="11.45" customHeight="1" x14ac:dyDescent="0.2">
      <c r="A61" s="575" t="s">
        <v>135</v>
      </c>
      <c r="B61" s="576">
        <v>1959.944669999996</v>
      </c>
      <c r="C61" s="576">
        <v>1618.9610599999976</v>
      </c>
      <c r="D61" s="576">
        <v>82.602385913271775</v>
      </c>
      <c r="E61" s="576">
        <v>13366.225989999741</v>
      </c>
      <c r="F61" s="576">
        <v>10551.001519999989</v>
      </c>
      <c r="G61" s="578">
        <v>78.937775912916408</v>
      </c>
    </row>
    <row r="62" spans="1:14" s="579" customFormat="1" ht="11.45" customHeight="1" thickBot="1" x14ac:dyDescent="0.25">
      <c r="A62" s="611" t="s">
        <v>136</v>
      </c>
      <c r="B62" s="601">
        <v>1975.443430000008</v>
      </c>
      <c r="C62" s="601">
        <v>1631.3841800000032</v>
      </c>
      <c r="D62" s="601">
        <v>82.583188929889872</v>
      </c>
      <c r="E62" s="601">
        <v>13394.136149999948</v>
      </c>
      <c r="F62" s="601">
        <v>10570.414370000115</v>
      </c>
      <c r="G62" s="602">
        <v>78.918224002076883</v>
      </c>
    </row>
    <row r="63" spans="1:14" s="579" customFormat="1" ht="11.45" customHeight="1" thickTop="1" x14ac:dyDescent="0.2">
      <c r="A63" s="575" t="s">
        <v>137</v>
      </c>
      <c r="B63" s="576">
        <v>1968.2252099999971</v>
      </c>
      <c r="C63" s="576">
        <v>1614.147369999999</v>
      </c>
      <c r="D63" s="576">
        <v>82.010298506439796</v>
      </c>
      <c r="E63" s="576">
        <v>13384.548699999948</v>
      </c>
      <c r="F63" s="576">
        <v>10526.756349999925</v>
      </c>
      <c r="G63" s="578">
        <v>78.648571468083688</v>
      </c>
    </row>
    <row r="64" spans="1:14" s="579" customFormat="1" ht="11.45" customHeight="1" thickBot="1" x14ac:dyDescent="0.25">
      <c r="A64" s="611" t="s">
        <v>138</v>
      </c>
      <c r="B64" s="601">
        <v>1974.9725300000041</v>
      </c>
      <c r="C64" s="601">
        <v>1652.3938500000033</v>
      </c>
      <c r="D64" s="601">
        <v>83.666675100539237</v>
      </c>
      <c r="E64" s="601">
        <v>13417.157450000066</v>
      </c>
      <c r="F64" s="601">
        <v>10646.15043000008</v>
      </c>
      <c r="G64" s="602">
        <v>79.347287006757355</v>
      </c>
    </row>
    <row r="65" spans="1:7" s="579" customFormat="1" ht="11.45" customHeight="1" thickTop="1" x14ac:dyDescent="0.2">
      <c r="A65" s="575" t="s">
        <v>139</v>
      </c>
      <c r="B65" s="576">
        <v>1992.9340099999947</v>
      </c>
      <c r="C65" s="576">
        <v>1677.8284399999993</v>
      </c>
      <c r="D65" s="576">
        <v>84.188860824348296</v>
      </c>
      <c r="E65" s="576">
        <v>13443.568960000037</v>
      </c>
      <c r="F65" s="576">
        <v>10707.39213000006</v>
      </c>
      <c r="G65" s="578">
        <v>79.646946148443234</v>
      </c>
    </row>
    <row r="66" spans="1:7" s="579" customFormat="1" ht="11.45" customHeight="1" thickBot="1" x14ac:dyDescent="0.25">
      <c r="A66" s="506" t="s">
        <v>140</v>
      </c>
      <c r="B66" s="601">
        <v>2013.2664500000074</v>
      </c>
      <c r="C66" s="601">
        <v>1706.4669400000039</v>
      </c>
      <c r="D66" s="601">
        <v>84.761107502685391</v>
      </c>
      <c r="E66" s="601">
        <v>13531.585640000032</v>
      </c>
      <c r="F66" s="601">
        <v>10798.576919999923</v>
      </c>
      <c r="G66" s="602">
        <v>79.802746014323702</v>
      </c>
    </row>
    <row r="67" spans="1:7" s="579" customFormat="1" ht="11.45" customHeight="1" thickTop="1" x14ac:dyDescent="0.2">
      <c r="A67" s="575" t="s">
        <v>141</v>
      </c>
      <c r="B67" s="576">
        <v>2005.2485999999974</v>
      </c>
      <c r="C67" s="576">
        <v>1670.2875899999992</v>
      </c>
      <c r="D67" s="576">
        <v>83.295786367834964</v>
      </c>
      <c r="E67" s="576">
        <v>13528.791830000024</v>
      </c>
      <c r="F67" s="576">
        <v>10696.448009999973</v>
      </c>
      <c r="G67" s="578">
        <v>79.064325509693006</v>
      </c>
    </row>
    <row r="68" spans="1:7" s="579" customFormat="1" ht="11.45" customHeight="1" thickBot="1" x14ac:dyDescent="0.25">
      <c r="A68" s="506" t="s">
        <v>142</v>
      </c>
      <c r="B68" s="601">
        <v>1981.2106999999965</v>
      </c>
      <c r="C68" s="601">
        <v>1598.8374699999983</v>
      </c>
      <c r="D68" s="601">
        <v>80.700021961318967</v>
      </c>
      <c r="E68" s="601">
        <v>13245.828879999808</v>
      </c>
      <c r="F68" s="601">
        <v>10385.12940999996</v>
      </c>
      <c r="G68" s="602">
        <v>78.403016557768709</v>
      </c>
    </row>
    <row r="69" spans="1:7" s="579" customFormat="1" ht="11.45" customHeight="1" thickTop="1" x14ac:dyDescent="0.2">
      <c r="A69" s="575" t="s">
        <v>143</v>
      </c>
      <c r="B69" s="576">
        <v>1975.7621000000008</v>
      </c>
      <c r="C69" s="576">
        <v>1578.477520000001</v>
      </c>
      <c r="D69" s="576">
        <v>79.892084173494382</v>
      </c>
      <c r="E69" s="576">
        <v>13454.904709999868</v>
      </c>
      <c r="F69" s="576">
        <v>10330.80966999999</v>
      </c>
      <c r="G69" s="578">
        <v>76.780994683091237</v>
      </c>
    </row>
    <row r="70" spans="1:7" s="579" customFormat="1" ht="11.45" customHeight="1" thickBot="1" x14ac:dyDescent="0.25">
      <c r="A70" s="506" t="s">
        <v>144</v>
      </c>
      <c r="B70" s="601">
        <v>1975.35961</v>
      </c>
      <c r="C70" s="601">
        <v>1558.9662299999991</v>
      </c>
      <c r="D70" s="601">
        <v>78.920629039286624</v>
      </c>
      <c r="E70" s="601">
        <v>13527.352509999886</v>
      </c>
      <c r="F70" s="601">
        <v>10401.324709999904</v>
      </c>
      <c r="G70" s="602">
        <v>76.891059816108779</v>
      </c>
    </row>
    <row r="71" spans="1:7" s="579" customFormat="1" ht="11.45" customHeight="1" thickTop="1" x14ac:dyDescent="0.2">
      <c r="A71" s="575" t="s">
        <v>145</v>
      </c>
      <c r="B71" s="576">
        <v>1943.9251199999999</v>
      </c>
      <c r="C71" s="576">
        <v>1563.3070400000001</v>
      </c>
      <c r="D71" s="576">
        <v>80.420126470715104</v>
      </c>
      <c r="E71" s="576">
        <v>13371.320059999998</v>
      </c>
      <c r="F71" s="576">
        <v>10264.169900000001</v>
      </c>
      <c r="G71" s="578">
        <v>76.762577321778679</v>
      </c>
    </row>
    <row r="72" spans="1:7" s="579" customFormat="1" ht="11.45" customHeight="1" thickBot="1" x14ac:dyDescent="0.25">
      <c r="A72" s="506" t="s">
        <v>146</v>
      </c>
      <c r="B72" s="601">
        <v>1929.8127500000001</v>
      </c>
      <c r="C72" s="601">
        <v>1564.4241000000002</v>
      </c>
      <c r="D72" s="601">
        <v>81.066108615978436</v>
      </c>
      <c r="E72" s="601">
        <v>13486.556860000001</v>
      </c>
      <c r="F72" s="601">
        <v>10476.897070000001</v>
      </c>
      <c r="G72" s="602">
        <v>77.684001771227472</v>
      </c>
    </row>
    <row r="73" spans="1:7" s="579" customFormat="1" ht="11.45" customHeight="1" thickTop="1" x14ac:dyDescent="0.2">
      <c r="A73" s="575" t="s">
        <v>147</v>
      </c>
      <c r="B73" s="576">
        <v>1945.0139199999999</v>
      </c>
      <c r="C73" s="576">
        <v>1567.1511599999999</v>
      </c>
      <c r="D73" s="576">
        <v>80.57274777755832</v>
      </c>
      <c r="E73" s="576">
        <v>13595.9421</v>
      </c>
      <c r="F73" s="576">
        <v>10699.068210000001</v>
      </c>
      <c r="G73" s="578">
        <v>78.693099244663614</v>
      </c>
    </row>
    <row r="74" spans="1:7" s="579" customFormat="1" ht="11.45" customHeight="1" thickBot="1" x14ac:dyDescent="0.25">
      <c r="A74" s="506" t="s">
        <v>148</v>
      </c>
      <c r="B74" s="601">
        <v>1990.8310999999999</v>
      </c>
      <c r="C74" s="601">
        <v>1670.1833300000003</v>
      </c>
      <c r="D74" s="601">
        <v>83.893773309046679</v>
      </c>
      <c r="E74" s="601">
        <v>13663.13063</v>
      </c>
      <c r="F74" s="601">
        <v>10989.631150000001</v>
      </c>
      <c r="G74" s="602">
        <v>80.432745961384413</v>
      </c>
    </row>
    <row r="75" spans="1:7" s="579" customFormat="1" ht="11.45" customHeight="1" thickTop="1" x14ac:dyDescent="0.2">
      <c r="A75" s="575" t="s">
        <v>149</v>
      </c>
      <c r="B75" s="576">
        <v>2018.59094</v>
      </c>
      <c r="C75" s="576">
        <v>1654.5298299999999</v>
      </c>
      <c r="D75" s="576">
        <v>81.964592093136019</v>
      </c>
      <c r="E75" s="576">
        <v>13714.798770000001</v>
      </c>
      <c r="F75" s="576">
        <v>10987.727339999999</v>
      </c>
      <c r="G75" s="578">
        <v>80.115848028589042</v>
      </c>
    </row>
    <row r="76" spans="1:7" s="579" customFormat="1" ht="11.45" customHeight="1" thickBot="1" x14ac:dyDescent="0.25">
      <c r="A76" s="506" t="s">
        <v>150</v>
      </c>
      <c r="B76" s="601">
        <v>2035.52178</v>
      </c>
      <c r="C76" s="601">
        <v>1699.7387400000002</v>
      </c>
      <c r="D76" s="601">
        <v>83.503834579456083</v>
      </c>
      <c r="E76" s="601">
        <v>13763.222449999999</v>
      </c>
      <c r="F76" s="601">
        <v>11192.076239999999</v>
      </c>
      <c r="G76" s="602">
        <v>81.318719367207493</v>
      </c>
    </row>
    <row r="77" spans="1:7" s="579" customFormat="1" ht="11.45" customHeight="1" thickTop="1" x14ac:dyDescent="0.2">
      <c r="A77" s="575" t="s">
        <v>151</v>
      </c>
      <c r="B77" s="576">
        <v>2037.8628099999999</v>
      </c>
      <c r="C77" s="576">
        <v>1694.2218600000001</v>
      </c>
      <c r="D77" s="576">
        <v>83.137189200680311</v>
      </c>
      <c r="E77" s="576">
        <v>13853.835379999999</v>
      </c>
      <c r="F77" s="576">
        <v>11282.20635</v>
      </c>
      <c r="G77" s="578">
        <v>81.437421771933899</v>
      </c>
    </row>
    <row r="78" spans="1:7" s="579" customFormat="1" ht="11.45" customHeight="1" thickBot="1" x14ac:dyDescent="0.25">
      <c r="A78" s="506" t="s">
        <v>152</v>
      </c>
      <c r="B78" s="601">
        <v>2040.51811</v>
      </c>
      <c r="C78" s="601">
        <v>1681.7064500000001</v>
      </c>
      <c r="D78" s="601">
        <v>82.415659128847437</v>
      </c>
      <c r="E78" s="601">
        <v>13880.301730000001</v>
      </c>
      <c r="F78" s="601">
        <v>11248.82077</v>
      </c>
      <c r="G78" s="602">
        <v>81.04161558453383</v>
      </c>
    </row>
    <row r="79" spans="1:7" s="579" customFormat="1" ht="11.45" customHeight="1" thickTop="1" x14ac:dyDescent="0.2">
      <c r="A79" s="575" t="s">
        <v>153</v>
      </c>
      <c r="B79" s="576">
        <v>2048.2098900000001</v>
      </c>
      <c r="C79" s="576">
        <v>1714.4540200000001</v>
      </c>
      <c r="D79" s="576">
        <v>83.704996659302324</v>
      </c>
      <c r="E79" s="576">
        <v>13914.81949</v>
      </c>
      <c r="F79" s="576">
        <v>11198.1227</v>
      </c>
      <c r="G79" s="578">
        <v>80.476234047072069</v>
      </c>
    </row>
    <row r="80" spans="1:7" s="579" customFormat="1" ht="11.45" customHeight="1" thickBot="1" x14ac:dyDescent="0.25">
      <c r="A80" s="506" t="s">
        <v>154</v>
      </c>
      <c r="B80" s="601">
        <v>2068.6321399999997</v>
      </c>
      <c r="C80" s="601">
        <v>1762.29548</v>
      </c>
      <c r="D80" s="601">
        <v>85.191341946374294</v>
      </c>
      <c r="E80" s="601">
        <v>13988.437620000002</v>
      </c>
      <c r="F80" s="601">
        <v>11554.27679</v>
      </c>
      <c r="G80" s="602">
        <v>82.59876552246439</v>
      </c>
    </row>
    <row r="81" spans="1:13" s="579" customFormat="1" ht="11.45" customHeight="1" thickTop="1" x14ac:dyDescent="0.2">
      <c r="A81" s="575" t="s">
        <v>155</v>
      </c>
      <c r="B81" s="576">
        <v>2067.38213</v>
      </c>
      <c r="C81" s="576">
        <v>1725.2806999999998</v>
      </c>
      <c r="D81" s="576">
        <v>83.45243363402777</v>
      </c>
      <c r="E81" s="576">
        <v>14060.181840000003</v>
      </c>
      <c r="F81" s="576">
        <v>11571.497740000001</v>
      </c>
      <c r="G81" s="578">
        <v>82.299773016306858</v>
      </c>
    </row>
    <row r="82" spans="1:13" s="579" customFormat="1" ht="11.45" customHeight="1" thickBot="1" x14ac:dyDescent="0.25">
      <c r="A82" s="506" t="s">
        <v>156</v>
      </c>
      <c r="B82" s="601">
        <v>2084.88031</v>
      </c>
      <c r="C82" s="601">
        <v>1765.3702799999999</v>
      </c>
      <c r="D82" s="601">
        <v>84.674898195954469</v>
      </c>
      <c r="E82" s="601">
        <v>14135.60268</v>
      </c>
      <c r="F82" s="601">
        <v>11653.4998</v>
      </c>
      <c r="G82" s="602">
        <v>82.440770753185888</v>
      </c>
    </row>
    <row r="83" spans="1:13" s="579" customFormat="1" ht="11.45" customHeight="1" thickTop="1" x14ac:dyDescent="0.2">
      <c r="A83" s="575" t="s">
        <v>157</v>
      </c>
      <c r="B83" s="576">
        <v>2080.8272199999988</v>
      </c>
      <c r="C83" s="576">
        <v>1772.5969499999987</v>
      </c>
      <c r="D83" s="576">
        <v>85.187128126860998</v>
      </c>
      <c r="E83" s="576">
        <v>14105.85283999996</v>
      </c>
      <c r="F83" s="576">
        <v>11545.029540000029</v>
      </c>
      <c r="G83" s="578">
        <v>81.845668397034416</v>
      </c>
    </row>
    <row r="84" spans="1:13" s="579" customFormat="1" ht="11.45" customHeight="1" thickBot="1" x14ac:dyDescent="0.25">
      <c r="A84" s="506" t="s">
        <v>158</v>
      </c>
      <c r="B84" s="601">
        <v>2081.6908199999975</v>
      </c>
      <c r="C84" s="601">
        <v>1793.4632499999975</v>
      </c>
      <c r="D84" s="601">
        <v>86.154160491518127</v>
      </c>
      <c r="E84" s="601">
        <v>14144.73849</v>
      </c>
      <c r="F84" s="601">
        <v>11765.848170000027</v>
      </c>
      <c r="G84" s="602">
        <v>83.181800627266497</v>
      </c>
    </row>
    <row r="85" spans="1:13" s="579" customFormat="1" ht="11.45" customHeight="1" thickTop="1" x14ac:dyDescent="0.2">
      <c r="A85" s="575" t="s">
        <v>159</v>
      </c>
      <c r="B85" s="576">
        <v>2086.7552399999945</v>
      </c>
      <c r="C85" s="576">
        <v>1760.7076999999967</v>
      </c>
      <c r="D85" s="576">
        <v>84.375381752965012</v>
      </c>
      <c r="E85" s="576">
        <v>14194.107909999942</v>
      </c>
      <c r="F85" s="576">
        <v>11797.978070000043</v>
      </c>
      <c r="G85" s="578">
        <v>83.118841598267721</v>
      </c>
    </row>
    <row r="86" spans="1:13" s="579" customFormat="1" ht="11.45" customHeight="1" thickBot="1" x14ac:dyDescent="0.25">
      <c r="A86" s="506" t="s">
        <v>160</v>
      </c>
      <c r="B86" s="601">
        <v>2105.8401599999993</v>
      </c>
      <c r="C86" s="601">
        <v>1816.8272599999968</v>
      </c>
      <c r="D86" s="601">
        <v>86.275648765288878</v>
      </c>
      <c r="E86" s="601">
        <v>14154.698550000039</v>
      </c>
      <c r="F86" s="601">
        <v>11903.372139999987</v>
      </c>
      <c r="G86" s="602">
        <v>84.094847360772334</v>
      </c>
    </row>
    <row r="87" spans="1:13" s="579" customFormat="1" ht="11.45" customHeight="1" thickTop="1" x14ac:dyDescent="0.2">
      <c r="A87" s="575" t="s">
        <v>161</v>
      </c>
      <c r="B87" s="576">
        <v>2110.7730399999946</v>
      </c>
      <c r="C87" s="576">
        <v>1794.2950899999962</v>
      </c>
      <c r="D87" s="576">
        <f>100*C87/B87</f>
        <v>85.006538173332018</v>
      </c>
      <c r="E87" s="576">
        <v>14200.153810000047</v>
      </c>
      <c r="F87" s="576">
        <v>11781.719759999978</v>
      </c>
      <c r="G87" s="578">
        <f>100*F87/E87</f>
        <v>82.968958770735597</v>
      </c>
    </row>
    <row r="88" spans="1:13" s="579" customFormat="1" ht="12" customHeight="1" x14ac:dyDescent="0.2">
      <c r="F88" s="728"/>
      <c r="G88" s="728"/>
    </row>
    <row r="89" spans="1:13" ht="12" customHeight="1" x14ac:dyDescent="0.2">
      <c r="A89" s="650" t="s">
        <v>162</v>
      </c>
      <c r="B89" s="650"/>
      <c r="C89" s="650"/>
      <c r="D89" s="650"/>
      <c r="E89" s="650"/>
      <c r="F89" s="650"/>
      <c r="G89" s="650"/>
      <c r="H89" s="621"/>
      <c r="I89" s="621"/>
    </row>
    <row r="91" spans="1:13" x14ac:dyDescent="0.2">
      <c r="A91" s="639" t="s">
        <v>57</v>
      </c>
      <c r="B91" s="639"/>
      <c r="C91" s="639"/>
      <c r="D91" s="639"/>
      <c r="E91" s="639"/>
      <c r="F91" s="639"/>
      <c r="G91" s="639"/>
    </row>
    <row r="95" spans="1:13" x14ac:dyDescent="0.2">
      <c r="H95" s="29"/>
      <c r="I95" s="29"/>
      <c r="J95" s="29"/>
      <c r="K95" s="29"/>
      <c r="L95" s="29"/>
      <c r="M95" s="29"/>
    </row>
  </sheetData>
  <mergeCells count="14">
    <mergeCell ref="G5:G6"/>
    <mergeCell ref="F88:G88"/>
    <mergeCell ref="A89:G89"/>
    <mergeCell ref="A91:G91"/>
    <mergeCell ref="E1:G1"/>
    <mergeCell ref="A3:G3"/>
    <mergeCell ref="A4:A6"/>
    <mergeCell ref="B4:D4"/>
    <mergeCell ref="E4:G4"/>
    <mergeCell ref="B5:B6"/>
    <mergeCell ref="C5:C6"/>
    <mergeCell ref="D5:D6"/>
    <mergeCell ref="E5:E6"/>
    <mergeCell ref="F5:F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P87"/>
  <sheetViews>
    <sheetView showGridLines="0" zoomScaleNormal="100" workbookViewId="0"/>
  </sheetViews>
  <sheetFormatPr baseColWidth="10" defaultColWidth="11.42578125" defaultRowHeight="14.25" x14ac:dyDescent="0.2"/>
  <cols>
    <col min="1" max="1" width="11.42578125" style="570"/>
    <col min="2" max="9" width="9.42578125" style="570" customWidth="1"/>
    <col min="10" max="10" width="15.85546875" style="570" customWidth="1"/>
    <col min="11" max="11" width="9.140625" style="570" customWidth="1"/>
    <col min="12" max="12" width="10" style="570" customWidth="1"/>
    <col min="13" max="16384" width="11.42578125" style="570"/>
  </cols>
  <sheetData>
    <row r="1" spans="1:16" ht="49.5" customHeight="1" x14ac:dyDescent="0.2">
      <c r="G1" s="648" t="s">
        <v>58</v>
      </c>
      <c r="H1" s="648"/>
      <c r="I1" s="648"/>
      <c r="M1" s="571"/>
      <c r="N1" s="571"/>
    </row>
    <row r="2" spans="1:16" ht="13.5" customHeight="1" x14ac:dyDescent="0.2">
      <c r="G2" s="32"/>
      <c r="H2" s="32"/>
      <c r="I2" s="32"/>
      <c r="M2" s="571"/>
      <c r="N2" s="571"/>
    </row>
    <row r="3" spans="1:16" ht="47.25" customHeight="1" thickBot="1" x14ac:dyDescent="0.25">
      <c r="A3" s="717" t="s">
        <v>56</v>
      </c>
      <c r="B3" s="717"/>
      <c r="C3" s="717"/>
      <c r="D3" s="717"/>
      <c r="E3" s="717"/>
      <c r="F3" s="717"/>
      <c r="G3" s="717"/>
      <c r="H3" s="717"/>
      <c r="I3" s="717"/>
      <c r="J3" s="624"/>
      <c r="K3" s="624"/>
      <c r="L3" s="624"/>
      <c r="M3" s="624"/>
      <c r="N3" s="624"/>
      <c r="O3" s="624"/>
      <c r="P3" s="624"/>
    </row>
    <row r="4" spans="1:16" ht="15" customHeight="1" thickTop="1" x14ac:dyDescent="0.2">
      <c r="A4" s="625"/>
      <c r="B4" s="738" t="s">
        <v>192</v>
      </c>
      <c r="C4" s="739"/>
      <c r="D4" s="739"/>
      <c r="E4" s="739"/>
      <c r="F4" s="738" t="s">
        <v>193</v>
      </c>
      <c r="G4" s="739"/>
      <c r="H4" s="739"/>
      <c r="I4" s="740"/>
    </row>
    <row r="5" spans="1:16" ht="104.25" customHeight="1" x14ac:dyDescent="0.2">
      <c r="A5" s="626" t="s">
        <v>59</v>
      </c>
      <c r="B5" s="573" t="s">
        <v>297</v>
      </c>
      <c r="C5" s="573" t="s">
        <v>312</v>
      </c>
      <c r="D5" s="573" t="s">
        <v>313</v>
      </c>
      <c r="E5" s="573" t="s">
        <v>314</v>
      </c>
      <c r="F5" s="573" t="s">
        <v>297</v>
      </c>
      <c r="G5" s="573" t="s">
        <v>312</v>
      </c>
      <c r="H5" s="573" t="s">
        <v>313</v>
      </c>
      <c r="I5" s="574" t="s">
        <v>314</v>
      </c>
    </row>
    <row r="6" spans="1:16" s="579" customFormat="1" ht="11.45" customHeight="1" x14ac:dyDescent="0.2">
      <c r="A6" s="627" t="s">
        <v>85</v>
      </c>
      <c r="B6" s="628">
        <v>2.6063206541444703</v>
      </c>
      <c r="C6" s="628">
        <v>3.2093898050006797</v>
      </c>
      <c r="D6" s="628">
        <v>0.51052316289958211</v>
      </c>
      <c r="E6" s="628">
        <v>6.5903045583388566</v>
      </c>
      <c r="F6" s="628">
        <v>2.7090967055098711</v>
      </c>
      <c r="G6" s="628">
        <v>3.5021027565717802</v>
      </c>
      <c r="H6" s="628">
        <v>0.73506763479718484</v>
      </c>
      <c r="I6" s="629">
        <v>4.8520837704691751</v>
      </c>
    </row>
    <row r="7" spans="1:16" s="579" customFormat="1" ht="11.45" customHeight="1" x14ac:dyDescent="0.2">
      <c r="A7" s="580" t="s">
        <v>86</v>
      </c>
      <c r="B7" s="581">
        <v>2.5897713810742178</v>
      </c>
      <c r="C7" s="617">
        <v>1.5736750720856469</v>
      </c>
      <c r="D7" s="581">
        <v>6.1481601504813597</v>
      </c>
      <c r="E7" s="581">
        <v>1.4006905231805364</v>
      </c>
      <c r="F7" s="581">
        <v>2.6222023213208598</v>
      </c>
      <c r="G7" s="581">
        <v>2.7926149730224039</v>
      </c>
      <c r="H7" s="617">
        <v>2.1858884698636238</v>
      </c>
      <c r="I7" s="583">
        <v>3.6222167452331422</v>
      </c>
    </row>
    <row r="8" spans="1:16" s="579" customFormat="1" ht="11.45" customHeight="1" x14ac:dyDescent="0.2">
      <c r="A8" s="575" t="s">
        <v>87</v>
      </c>
      <c r="B8" s="576">
        <v>2.7059386492125652</v>
      </c>
      <c r="C8" s="616">
        <v>1.560081313552248</v>
      </c>
      <c r="D8" s="576">
        <v>6.9350042746973823</v>
      </c>
      <c r="E8" s="576">
        <v>0.98000932222765569</v>
      </c>
      <c r="F8" s="576">
        <v>2.6431632825067841</v>
      </c>
      <c r="G8" s="576">
        <v>2.399091073557456</v>
      </c>
      <c r="H8" s="616">
        <v>3.2774026662799214</v>
      </c>
      <c r="I8" s="578">
        <v>2.3542957153980102</v>
      </c>
    </row>
    <row r="9" spans="1:16" s="579" customFormat="1" ht="11.45" customHeight="1" x14ac:dyDescent="0.2">
      <c r="A9" s="580" t="s">
        <v>88</v>
      </c>
      <c r="B9" s="581">
        <v>2.9067309739585578</v>
      </c>
      <c r="C9" s="617">
        <v>3.2609922139454657</v>
      </c>
      <c r="D9" s="581">
        <v>1.6568495363563209</v>
      </c>
      <c r="E9" s="581">
        <v>1.9992386368950357</v>
      </c>
      <c r="F9" s="581">
        <v>2.6861899574044865</v>
      </c>
      <c r="G9" s="581">
        <v>2.9834776301225512</v>
      </c>
      <c r="H9" s="617">
        <v>1.9229257602494436</v>
      </c>
      <c r="I9" s="583">
        <v>3.3753345792603735</v>
      </c>
    </row>
    <row r="10" spans="1:16" s="579" customFormat="1" ht="11.45" customHeight="1" x14ac:dyDescent="0.2">
      <c r="A10" s="575" t="s">
        <v>89</v>
      </c>
      <c r="B10" s="576">
        <v>3.1043037552021797</v>
      </c>
      <c r="C10" s="616">
        <v>2.3335475135971002</v>
      </c>
      <c r="D10" s="576">
        <v>5.8547738673546856</v>
      </c>
      <c r="E10" s="576">
        <v>1.9699528773539683</v>
      </c>
      <c r="F10" s="576">
        <v>2.7955324511338202</v>
      </c>
      <c r="G10" s="576">
        <v>2.9392623588084574</v>
      </c>
      <c r="H10" s="616">
        <v>2.4279179113812979</v>
      </c>
      <c r="I10" s="578">
        <v>3.9365565792403583</v>
      </c>
    </row>
    <row r="11" spans="1:16" s="579" customFormat="1" ht="11.45" customHeight="1" x14ac:dyDescent="0.2">
      <c r="A11" s="580" t="s">
        <v>90</v>
      </c>
      <c r="B11" s="581">
        <v>3.2520077734589736</v>
      </c>
      <c r="C11" s="617">
        <v>4.3528667527062943</v>
      </c>
      <c r="D11" s="581">
        <v>-0.43707929441716364</v>
      </c>
      <c r="E11" s="581">
        <v>5.0991736477981728</v>
      </c>
      <c r="F11" s="581">
        <v>2.8588541913337369</v>
      </c>
      <c r="G11" s="581">
        <v>3.2710001009205443</v>
      </c>
      <c r="H11" s="617">
        <v>1.7973562671412964</v>
      </c>
      <c r="I11" s="583">
        <v>3.8686177314139605</v>
      </c>
    </row>
    <row r="12" spans="1:16" s="579" customFormat="1" ht="11.45" customHeight="1" x14ac:dyDescent="0.2">
      <c r="A12" s="575" t="s">
        <v>91</v>
      </c>
      <c r="B12" s="576">
        <v>3.3623925409677535</v>
      </c>
      <c r="C12" s="616">
        <v>2.8544103525285704</v>
      </c>
      <c r="D12" s="576">
        <v>5.1429890130941125</v>
      </c>
      <c r="E12" s="576">
        <v>3.034837507815995</v>
      </c>
      <c r="F12" s="576">
        <v>2.8962652965271714</v>
      </c>
      <c r="G12" s="576">
        <v>3.2773996414048603</v>
      </c>
      <c r="H12" s="616">
        <v>1.9142827811811101</v>
      </c>
      <c r="I12" s="578">
        <v>3.617061953909126</v>
      </c>
    </row>
    <row r="13" spans="1:16" s="579" customFormat="1" ht="11.45" customHeight="1" x14ac:dyDescent="0.2">
      <c r="A13" s="580" t="s">
        <v>92</v>
      </c>
      <c r="B13" s="581">
        <v>3.3835050182299939</v>
      </c>
      <c r="C13" s="617">
        <v>1.3666965434542253</v>
      </c>
      <c r="D13" s="581">
        <v>10.611360908117351</v>
      </c>
      <c r="E13" s="581">
        <v>2.8283070609680849</v>
      </c>
      <c r="F13" s="581">
        <v>2.9000921329091391</v>
      </c>
      <c r="G13" s="581">
        <v>2.7971063219166954</v>
      </c>
      <c r="H13" s="617">
        <v>3.1672518991605627</v>
      </c>
      <c r="I13" s="583">
        <v>2.8149864380401164</v>
      </c>
    </row>
    <row r="14" spans="1:16" s="579" customFormat="1" ht="11.45" customHeight="1" x14ac:dyDescent="0.2">
      <c r="A14" s="575" t="s">
        <v>93</v>
      </c>
      <c r="B14" s="576">
        <v>3.2812412916007716</v>
      </c>
      <c r="C14" s="616">
        <v>2.6753704235808646</v>
      </c>
      <c r="D14" s="576">
        <v>5.3713916629697502</v>
      </c>
      <c r="E14" s="576">
        <v>1.4690991384969021</v>
      </c>
      <c r="F14" s="576">
        <v>2.7673060208397255</v>
      </c>
      <c r="G14" s="576">
        <v>2.5826078513927437</v>
      </c>
      <c r="H14" s="616">
        <v>3.2420624249465027</v>
      </c>
      <c r="I14" s="578">
        <v>1.3400175439791684</v>
      </c>
    </row>
    <row r="15" spans="1:16" s="579" customFormat="1" ht="11.45" customHeight="1" x14ac:dyDescent="0.2">
      <c r="A15" s="580" t="s">
        <v>94</v>
      </c>
      <c r="B15" s="581">
        <v>3.1798574922461804</v>
      </c>
      <c r="C15" s="617">
        <v>2.1184909008720827</v>
      </c>
      <c r="D15" s="581">
        <v>6.9077157026219087</v>
      </c>
      <c r="E15" s="581">
        <v>-0.65991200381301507</v>
      </c>
      <c r="F15" s="581">
        <v>2.6476224942866229</v>
      </c>
      <c r="G15" s="581">
        <v>2.036231169941737</v>
      </c>
      <c r="H15" s="617">
        <v>4.2450799866724527</v>
      </c>
      <c r="I15" s="583">
        <v>-0.77396947736364752</v>
      </c>
    </row>
    <row r="16" spans="1:16" s="579" customFormat="1" ht="11.45" customHeight="1" x14ac:dyDescent="0.2">
      <c r="A16" s="575" t="s">
        <v>95</v>
      </c>
      <c r="B16" s="576">
        <v>3.0121433327076628</v>
      </c>
      <c r="C16" s="616">
        <v>2.6270245426827121</v>
      </c>
      <c r="D16" s="576">
        <v>4.3326917592458409</v>
      </c>
      <c r="E16" s="576">
        <v>0.56087619047668313</v>
      </c>
      <c r="F16" s="576">
        <v>2.4985710128128105</v>
      </c>
      <c r="G16" s="576">
        <v>1.073775350629419</v>
      </c>
      <c r="H16" s="616">
        <v>6.2186186009091715</v>
      </c>
      <c r="I16" s="578">
        <v>-2.1496699550545704</v>
      </c>
    </row>
    <row r="17" spans="1:9" s="579" customFormat="1" ht="11.45" customHeight="1" x14ac:dyDescent="0.2">
      <c r="A17" s="580" t="s">
        <v>96</v>
      </c>
      <c r="B17" s="581">
        <v>2.8070886714375485</v>
      </c>
      <c r="C17" s="617">
        <v>2.7299633150183271</v>
      </c>
      <c r="D17" s="581">
        <v>3.0603900591613695</v>
      </c>
      <c r="E17" s="581">
        <v>-1.6850954396290367</v>
      </c>
      <c r="F17" s="581">
        <v>2.3003963614019272</v>
      </c>
      <c r="G17" s="581">
        <v>-0.24716189138075167</v>
      </c>
      <c r="H17" s="617">
        <v>8.8854120249469819</v>
      </c>
      <c r="I17" s="583">
        <v>-5.7215263146267343</v>
      </c>
    </row>
    <row r="18" spans="1:9" s="579" customFormat="1" ht="11.45" customHeight="1" x14ac:dyDescent="0.2">
      <c r="A18" s="575" t="s">
        <v>97</v>
      </c>
      <c r="B18" s="576">
        <v>2.566101352365775</v>
      </c>
      <c r="C18" s="616">
        <v>0.58120974302053108</v>
      </c>
      <c r="D18" s="576">
        <v>9.2384359848203719</v>
      </c>
      <c r="E18" s="576">
        <v>-6.4821380060390252</v>
      </c>
      <c r="F18" s="576">
        <v>2.1122750570123161</v>
      </c>
      <c r="G18" s="576">
        <v>-2.0165556903364319</v>
      </c>
      <c r="H18" s="616">
        <v>12.657415901166674</v>
      </c>
      <c r="I18" s="578">
        <v>-9.6028012165907999</v>
      </c>
    </row>
    <row r="19" spans="1:9" s="579" customFormat="1" ht="11.45" customHeight="1" x14ac:dyDescent="0.2">
      <c r="A19" s="580" t="s">
        <v>98</v>
      </c>
      <c r="B19" s="581">
        <v>2.3633344338198827</v>
      </c>
      <c r="C19" s="617">
        <v>0.44010872595491346</v>
      </c>
      <c r="D19" s="581">
        <v>8.8157089319012183</v>
      </c>
      <c r="E19" s="581">
        <v>-4.8712168991919711</v>
      </c>
      <c r="F19" s="581">
        <v>1.9273173976340969</v>
      </c>
      <c r="G19" s="581">
        <v>-2.6413469187210352</v>
      </c>
      <c r="H19" s="617">
        <v>13.611494477271492</v>
      </c>
      <c r="I19" s="583">
        <v>-9.7503604369465808</v>
      </c>
    </row>
    <row r="20" spans="1:9" s="579" customFormat="1" ht="11.45" customHeight="1" x14ac:dyDescent="0.2">
      <c r="A20" s="575" t="s">
        <v>99</v>
      </c>
      <c r="B20" s="576">
        <v>2.1590510647542915</v>
      </c>
      <c r="C20" s="616">
        <v>-0.81620523314744131</v>
      </c>
      <c r="D20" s="576">
        <v>12.194234886526347</v>
      </c>
      <c r="E20" s="576">
        <v>-7.4496486280030982</v>
      </c>
      <c r="F20" s="576">
        <v>1.7611332357788947</v>
      </c>
      <c r="G20" s="576">
        <v>-2.5980991955560406</v>
      </c>
      <c r="H20" s="616">
        <v>12.591515266329223</v>
      </c>
      <c r="I20" s="578">
        <v>-8.7696658575046182</v>
      </c>
    </row>
    <row r="21" spans="1:9" s="579" customFormat="1" ht="11.45" customHeight="1" x14ac:dyDescent="0.2">
      <c r="A21" s="580" t="s">
        <v>100</v>
      </c>
      <c r="B21" s="581">
        <v>1.9918423621819463</v>
      </c>
      <c r="C21" s="617">
        <v>-1.3932685554205357</v>
      </c>
      <c r="D21" s="581">
        <v>13.073854965516128</v>
      </c>
      <c r="E21" s="581">
        <v>-6.0954644070651236</v>
      </c>
      <c r="F21" s="581">
        <v>1.6220010209894582</v>
      </c>
      <c r="G21" s="581">
        <v>-2.255853369548912</v>
      </c>
      <c r="H21" s="617">
        <v>10.804898772790503</v>
      </c>
      <c r="I21" s="583">
        <v>-6.3850396015712381</v>
      </c>
    </row>
    <row r="22" spans="1:9" s="579" customFormat="1" ht="11.45" customHeight="1" x14ac:dyDescent="0.2">
      <c r="A22" s="575" t="s">
        <v>101</v>
      </c>
      <c r="B22" s="576">
        <v>1.8897242772041325</v>
      </c>
      <c r="C22" s="616">
        <v>-0.70503505597937055</v>
      </c>
      <c r="D22" s="576">
        <v>9.9209066346539103</v>
      </c>
      <c r="E22" s="576">
        <v>-2.5534437816227773</v>
      </c>
      <c r="F22" s="576">
        <v>1.5566451942047372</v>
      </c>
      <c r="G22" s="576">
        <v>-1.1741667600228995</v>
      </c>
      <c r="H22" s="616">
        <v>7.6227514897936519</v>
      </c>
      <c r="I22" s="578">
        <v>-3.3616826998875</v>
      </c>
    </row>
    <row r="23" spans="1:9" s="579" customFormat="1" ht="11.45" customHeight="1" x14ac:dyDescent="0.2">
      <c r="A23" s="580" t="s">
        <v>102</v>
      </c>
      <c r="B23" s="581">
        <v>1.8138136840011772</v>
      </c>
      <c r="C23" s="617">
        <v>-0.85837529252309441</v>
      </c>
      <c r="D23" s="581">
        <v>10.088890937051159</v>
      </c>
      <c r="E23" s="581">
        <v>-4.649258372654975</v>
      </c>
      <c r="F23" s="581">
        <v>1.5098441675316701</v>
      </c>
      <c r="G23" s="581">
        <v>-0.76869196899882675</v>
      </c>
      <c r="H23" s="617">
        <v>6.5034825093925184</v>
      </c>
      <c r="I23" s="583">
        <v>-2.6081492675100439</v>
      </c>
    </row>
    <row r="24" spans="1:9" s="579" customFormat="1" ht="11.45" customHeight="1" x14ac:dyDescent="0.2">
      <c r="A24" s="575" t="s">
        <v>103</v>
      </c>
      <c r="B24" s="576">
        <v>1.7246015918343038</v>
      </c>
      <c r="C24" s="616">
        <v>-0.71799044960508485</v>
      </c>
      <c r="D24" s="576">
        <v>9.0077987382388667</v>
      </c>
      <c r="E24" s="576">
        <v>-2.8703021703811271</v>
      </c>
      <c r="F24" s="576">
        <v>1.4759257200417415</v>
      </c>
      <c r="G24" s="576">
        <v>-0.20686364137923313</v>
      </c>
      <c r="H24" s="616">
        <v>5.092732234912849</v>
      </c>
      <c r="I24" s="578">
        <v>-2.0261959191308812</v>
      </c>
    </row>
    <row r="25" spans="1:9" s="579" customFormat="1" ht="11.45" customHeight="1" x14ac:dyDescent="0.2">
      <c r="A25" s="580" t="s">
        <v>104</v>
      </c>
      <c r="B25" s="581">
        <v>1.6618468371069535</v>
      </c>
      <c r="C25" s="617">
        <v>1.4554095078321949</v>
      </c>
      <c r="D25" s="581">
        <v>2.2512036833362634</v>
      </c>
      <c r="E25" s="581">
        <v>0.51262965706473373</v>
      </c>
      <c r="F25" s="581">
        <v>1.4623856160115636</v>
      </c>
      <c r="G25" s="581">
        <v>0.36402799062600422</v>
      </c>
      <c r="H25" s="617">
        <v>3.7567575333739058</v>
      </c>
      <c r="I25" s="583">
        <v>-1.2488344436455401</v>
      </c>
    </row>
    <row r="26" spans="1:9" s="579" customFormat="1" ht="11.45" customHeight="1" x14ac:dyDescent="0.2">
      <c r="A26" s="575" t="s">
        <v>105</v>
      </c>
      <c r="B26" s="576">
        <v>1.6332850283524061</v>
      </c>
      <c r="C26" s="616">
        <v>1.8869836862262828</v>
      </c>
      <c r="D26" s="576">
        <v>0.92395638219942922</v>
      </c>
      <c r="E26" s="576">
        <v>2.3338533832175687</v>
      </c>
      <c r="F26" s="576">
        <v>1.4484575330418248</v>
      </c>
      <c r="G26" s="576">
        <v>0.36377667281321252</v>
      </c>
      <c r="H26" s="616">
        <v>3.6609744059428246</v>
      </c>
      <c r="I26" s="578">
        <v>-0.7734323800138575</v>
      </c>
    </row>
    <row r="27" spans="1:9" s="579" customFormat="1" ht="11.45" customHeight="1" x14ac:dyDescent="0.2">
      <c r="A27" s="580" t="s">
        <v>106</v>
      </c>
      <c r="B27" s="581">
        <v>1.6435772944524516</v>
      </c>
      <c r="C27" s="617">
        <v>1.9809273312068567</v>
      </c>
      <c r="D27" s="581">
        <v>0.70277539452243454</v>
      </c>
      <c r="E27" s="581">
        <v>4.0330393291734676</v>
      </c>
      <c r="F27" s="581">
        <v>1.433551155864436</v>
      </c>
      <c r="G27" s="581">
        <v>0.71101215891794811</v>
      </c>
      <c r="H27" s="617">
        <v>2.9089429523645327</v>
      </c>
      <c r="I27" s="583">
        <v>0.45829660600152894</v>
      </c>
    </row>
    <row r="28" spans="1:9" s="579" customFormat="1" ht="11.45" customHeight="1" x14ac:dyDescent="0.2">
      <c r="A28" s="575" t="s">
        <v>107</v>
      </c>
      <c r="B28" s="576">
        <v>1.6974296607511723</v>
      </c>
      <c r="C28" s="616">
        <v>1.3873971367780438</v>
      </c>
      <c r="D28" s="576">
        <v>2.5393894938691108</v>
      </c>
      <c r="E28" s="576">
        <v>1.151434716007663</v>
      </c>
      <c r="F28" s="576">
        <v>1.4288406592820988</v>
      </c>
      <c r="G28" s="576">
        <v>-8.9112125619651095E-2</v>
      </c>
      <c r="H28" s="616">
        <v>4.52684320884687</v>
      </c>
      <c r="I28" s="578">
        <v>-1.4461139894732367</v>
      </c>
    </row>
    <row r="29" spans="1:9" s="579" customFormat="1" ht="11.45" customHeight="1" x14ac:dyDescent="0.2">
      <c r="A29" s="580" t="s">
        <v>108</v>
      </c>
      <c r="B29" s="581">
        <v>1.7455084125984122</v>
      </c>
      <c r="C29" s="617">
        <v>-0.16221290820590795</v>
      </c>
      <c r="D29" s="581">
        <v>7.1494645266600996</v>
      </c>
      <c r="E29" s="581">
        <v>-2.7174958323212861</v>
      </c>
      <c r="F29" s="581">
        <v>1.404400094454189</v>
      </c>
      <c r="G29" s="581">
        <v>-0.95361885050002382</v>
      </c>
      <c r="H29" s="617">
        <v>6.1690284439908583</v>
      </c>
      <c r="I29" s="583">
        <v>-3.0171427868433098</v>
      </c>
    </row>
    <row r="30" spans="1:9" s="579" customFormat="1" ht="11.45" customHeight="1" x14ac:dyDescent="0.2">
      <c r="A30" s="575" t="s">
        <v>109</v>
      </c>
      <c r="B30" s="576">
        <v>1.7412507423478381</v>
      </c>
      <c r="C30" s="616">
        <v>-0.85814161334043859</v>
      </c>
      <c r="D30" s="576">
        <v>9.0783704532481746</v>
      </c>
      <c r="E30" s="576">
        <v>-2.7911936803789894</v>
      </c>
      <c r="F30" s="576">
        <v>1.2934557930220036</v>
      </c>
      <c r="G30" s="576">
        <v>-1.8699871962090679</v>
      </c>
      <c r="H30" s="616">
        <v>7.540956804847097</v>
      </c>
      <c r="I30" s="578">
        <v>-4.214277223050094</v>
      </c>
    </row>
    <row r="31" spans="1:9" s="579" customFormat="1" ht="11.45" customHeight="1" x14ac:dyDescent="0.2">
      <c r="A31" s="580" t="s">
        <v>110</v>
      </c>
      <c r="B31" s="581">
        <v>1.6238686947023513</v>
      </c>
      <c r="C31" s="617">
        <v>-1.5013925409714235</v>
      </c>
      <c r="D31" s="581">
        <v>10.45022115350392</v>
      </c>
      <c r="E31" s="581">
        <v>-3.7358190538439846</v>
      </c>
      <c r="F31" s="581">
        <v>1.1477873846562994</v>
      </c>
      <c r="G31" s="581">
        <v>-2.4120544882738586</v>
      </c>
      <c r="H31" s="617">
        <v>8.2615705460448279</v>
      </c>
      <c r="I31" s="583">
        <v>-5.6805685404417225</v>
      </c>
    </row>
    <row r="32" spans="1:9" s="579" customFormat="1" ht="11.45" customHeight="1" x14ac:dyDescent="0.2">
      <c r="A32" s="575" t="s">
        <v>111</v>
      </c>
      <c r="B32" s="576">
        <v>1.4682076236412469</v>
      </c>
      <c r="C32" s="616">
        <v>-0.11583318259223857</v>
      </c>
      <c r="D32" s="576">
        <v>5.7216811007188362</v>
      </c>
      <c r="E32" s="576">
        <v>-1.6985953894220005</v>
      </c>
      <c r="F32" s="576">
        <v>1.0082418813802316</v>
      </c>
      <c r="G32" s="576">
        <v>-2.1620673621833717</v>
      </c>
      <c r="H32" s="616">
        <v>7.1928205527319307</v>
      </c>
      <c r="I32" s="578">
        <v>-5.3603912083361926</v>
      </c>
    </row>
    <row r="33" spans="1:9" s="579" customFormat="1" ht="11.45" customHeight="1" x14ac:dyDescent="0.2">
      <c r="A33" s="580" t="s">
        <v>112</v>
      </c>
      <c r="B33" s="581">
        <v>1.2827632340671042</v>
      </c>
      <c r="C33" s="617">
        <v>-0.59515928027290743</v>
      </c>
      <c r="D33" s="581">
        <v>6.2393132161174973</v>
      </c>
      <c r="E33" s="581">
        <v>-1.502006249842043</v>
      </c>
      <c r="F33" s="581">
        <v>0.87971492852150757</v>
      </c>
      <c r="G33" s="581">
        <v>-2.3805068307460897</v>
      </c>
      <c r="H33" s="617">
        <v>7.0253907986586395</v>
      </c>
      <c r="I33" s="583">
        <v>-5.1538335230768055</v>
      </c>
    </row>
    <row r="34" spans="1:9" s="579" customFormat="1" ht="11.45" customHeight="1" x14ac:dyDescent="0.2">
      <c r="A34" s="575" t="s">
        <v>113</v>
      </c>
      <c r="B34" s="576">
        <v>1.0402166843615426</v>
      </c>
      <c r="C34" s="616">
        <v>-0.46063295527309173</v>
      </c>
      <c r="D34" s="576">
        <v>4.8906478769205135</v>
      </c>
      <c r="E34" s="576">
        <v>-2.943693224100246</v>
      </c>
      <c r="F34" s="576">
        <v>0.81832165029887305</v>
      </c>
      <c r="G34" s="576">
        <v>-1.765525494594028</v>
      </c>
      <c r="H34" s="616">
        <v>5.4746232250031257</v>
      </c>
      <c r="I34" s="578">
        <v>-4.4823319335327545</v>
      </c>
    </row>
    <row r="35" spans="1:9" s="579" customFormat="1" ht="11.45" customHeight="1" x14ac:dyDescent="0.2">
      <c r="A35" s="580" t="s">
        <v>114</v>
      </c>
      <c r="B35" s="581">
        <v>0.84511115081480914</v>
      </c>
      <c r="C35" s="617">
        <v>-0.49284013175524771</v>
      </c>
      <c r="D35" s="581">
        <v>4.2148693740564633</v>
      </c>
      <c r="E35" s="581">
        <v>-2.2157079523444594</v>
      </c>
      <c r="F35" s="581">
        <v>0.75436911897325376</v>
      </c>
      <c r="G35" s="581">
        <v>-1.4354067920495266</v>
      </c>
      <c r="H35" s="617">
        <v>4.6988644089194969</v>
      </c>
      <c r="I35" s="583">
        <v>-3.0635218565563935</v>
      </c>
    </row>
    <row r="36" spans="1:9" s="579" customFormat="1" ht="11.45" customHeight="1" x14ac:dyDescent="0.2">
      <c r="A36" s="575" t="s">
        <v>115</v>
      </c>
      <c r="B36" s="576">
        <v>0.57174617764324309</v>
      </c>
      <c r="C36" s="616">
        <v>-2.3985050925916513</v>
      </c>
      <c r="D36" s="576">
        <v>8.1070912504484713</v>
      </c>
      <c r="E36" s="576">
        <v>-1.6027865341114229</v>
      </c>
      <c r="F36" s="576">
        <v>0.61498119507985705</v>
      </c>
      <c r="G36" s="576">
        <v>-1.3137423948519538</v>
      </c>
      <c r="H36" s="616">
        <v>4.0491374547683465</v>
      </c>
      <c r="I36" s="578">
        <v>-1.5986393707963957</v>
      </c>
    </row>
    <row r="37" spans="1:9" s="579" customFormat="1" ht="11.45" customHeight="1" x14ac:dyDescent="0.2">
      <c r="A37" s="580" t="s">
        <v>116</v>
      </c>
      <c r="B37" s="581">
        <v>0.43235910299801672</v>
      </c>
      <c r="C37" s="617">
        <v>-3.169298655726279</v>
      </c>
      <c r="D37" s="581">
        <v>9.3269615749700705</v>
      </c>
      <c r="E37" s="581">
        <v>-3.441631555418216</v>
      </c>
      <c r="F37" s="581">
        <v>0.50124119947950774</v>
      </c>
      <c r="G37" s="581">
        <v>-0.40746138646944247</v>
      </c>
      <c r="H37" s="617">
        <v>2.0636475656094397</v>
      </c>
      <c r="I37" s="583">
        <v>-0.28358166509713345</v>
      </c>
    </row>
    <row r="38" spans="1:9" s="579" customFormat="1" ht="11.45" customHeight="1" x14ac:dyDescent="0.2">
      <c r="A38" s="575" t="s">
        <v>117</v>
      </c>
      <c r="B38" s="576">
        <v>0.40126422628061253</v>
      </c>
      <c r="C38" s="616">
        <v>-2.8252620430616129</v>
      </c>
      <c r="D38" s="576">
        <v>8.2566133907377068</v>
      </c>
      <c r="E38" s="576">
        <v>-2.6283329159877464</v>
      </c>
      <c r="F38" s="576">
        <v>0.47412545949928636</v>
      </c>
      <c r="G38" s="576">
        <v>-0.25388461719433059</v>
      </c>
      <c r="H38" s="616">
        <v>1.6960028158844362</v>
      </c>
      <c r="I38" s="578">
        <v>1.4194441223162428</v>
      </c>
    </row>
    <row r="39" spans="1:9" s="579" customFormat="1" ht="11.45" customHeight="1" x14ac:dyDescent="0.2">
      <c r="A39" s="580" t="s">
        <v>118</v>
      </c>
      <c r="B39" s="581">
        <v>0.80199611362305168</v>
      </c>
      <c r="C39" s="617">
        <v>-0.66275184076678695</v>
      </c>
      <c r="D39" s="581">
        <v>4.3244554156428157</v>
      </c>
      <c r="E39" s="581">
        <v>0.27031489034643408</v>
      </c>
      <c r="F39" s="581">
        <v>0.69877166553176118</v>
      </c>
      <c r="G39" s="581">
        <v>0.78170437484764932</v>
      </c>
      <c r="H39" s="617">
        <v>0.55813564014362294</v>
      </c>
      <c r="I39" s="583">
        <v>3.0221304582983914</v>
      </c>
    </row>
    <row r="40" spans="1:9" s="579" customFormat="1" ht="11.45" customHeight="1" x14ac:dyDescent="0.2">
      <c r="A40" s="575" t="s">
        <v>119</v>
      </c>
      <c r="B40" s="576">
        <v>1.1095300245222253</v>
      </c>
      <c r="C40" s="616">
        <v>1.0739322858955416</v>
      </c>
      <c r="D40" s="576">
        <v>1.1910632553706508</v>
      </c>
      <c r="E40" s="576">
        <v>1.9507918034960885</v>
      </c>
      <c r="F40" s="576">
        <v>0.742641154112332</v>
      </c>
      <c r="G40" s="576">
        <v>1.1520094308062012</v>
      </c>
      <c r="H40" s="616">
        <v>5.1315870721774029E-2</v>
      </c>
      <c r="I40" s="578">
        <v>4.0560972925066139</v>
      </c>
    </row>
    <row r="41" spans="1:9" s="579" customFormat="1" ht="11.45" customHeight="1" x14ac:dyDescent="0.2">
      <c r="A41" s="580" t="s">
        <v>120</v>
      </c>
      <c r="B41" s="581">
        <v>1.3758638565148351</v>
      </c>
      <c r="C41" s="617">
        <v>4.482312137329207</v>
      </c>
      <c r="D41" s="581">
        <v>-5.4188946665333146</v>
      </c>
      <c r="E41" s="581">
        <v>5.8102437690818176</v>
      </c>
      <c r="F41" s="581">
        <v>0.64091031418499989</v>
      </c>
      <c r="G41" s="581">
        <v>2.1251929301538146</v>
      </c>
      <c r="H41" s="617">
        <v>-1.8493488925703896</v>
      </c>
      <c r="I41" s="583">
        <v>4.8646755181208015</v>
      </c>
    </row>
    <row r="42" spans="1:9" s="579" customFormat="1" ht="11.45" customHeight="1" x14ac:dyDescent="0.2">
      <c r="A42" s="575" t="s">
        <v>121</v>
      </c>
      <c r="B42" s="576">
        <v>1.435618996709656</v>
      </c>
      <c r="C42" s="616">
        <v>4.2144606232161976</v>
      </c>
      <c r="D42" s="576">
        <v>-4.6372375978734111</v>
      </c>
      <c r="E42" s="576">
        <v>7.8886259797181051</v>
      </c>
      <c r="F42" s="576">
        <v>0.53143784311884157</v>
      </c>
      <c r="G42" s="576">
        <v>2.2547665836778124</v>
      </c>
      <c r="H42" s="616">
        <v>-2.3055042083517736</v>
      </c>
      <c r="I42" s="578">
        <v>4.9866951444487153</v>
      </c>
    </row>
    <row r="43" spans="1:9" s="579" customFormat="1" ht="11.45" customHeight="1" x14ac:dyDescent="0.2">
      <c r="A43" s="580" t="s">
        <v>122</v>
      </c>
      <c r="B43" s="581">
        <v>0.91515330035678299</v>
      </c>
      <c r="C43" s="617">
        <v>2.7301525687453294</v>
      </c>
      <c r="D43" s="581">
        <v>-3.2409423767705721</v>
      </c>
      <c r="E43" s="581">
        <v>5.5867425994483302</v>
      </c>
      <c r="F43" s="581">
        <v>0.19534112657022137</v>
      </c>
      <c r="G43" s="581">
        <v>1.753692387027717</v>
      </c>
      <c r="H43" s="617">
        <v>-2.4531625057240949</v>
      </c>
      <c r="I43" s="583">
        <v>4.3329735352894323</v>
      </c>
    </row>
    <row r="44" spans="1:9" s="579" customFormat="1" ht="11.45" customHeight="1" x14ac:dyDescent="0.2">
      <c r="A44" s="575" t="s">
        <v>123</v>
      </c>
      <c r="B44" s="576">
        <v>0.74215235141815428</v>
      </c>
      <c r="C44" s="616">
        <v>1.98844566209164</v>
      </c>
      <c r="D44" s="576">
        <v>-2.109059641868213</v>
      </c>
      <c r="E44" s="576">
        <v>4.0691838620934702</v>
      </c>
      <c r="F44" s="576">
        <v>0.12200753184511214</v>
      </c>
      <c r="G44" s="576">
        <v>1.9231072135855094</v>
      </c>
      <c r="H44" s="616">
        <v>-2.9530816463830649</v>
      </c>
      <c r="I44" s="578">
        <v>4.3307710335385092</v>
      </c>
    </row>
    <row r="45" spans="1:9" s="579" customFormat="1" ht="11.45" customHeight="1" x14ac:dyDescent="0.2">
      <c r="A45" s="580" t="s">
        <v>124</v>
      </c>
      <c r="B45" s="581">
        <v>0.80670672694921253</v>
      </c>
      <c r="C45" s="617">
        <v>0.55471508435531702</v>
      </c>
      <c r="D45" s="581">
        <v>1.4155905372506064</v>
      </c>
      <c r="E45" s="581">
        <v>2.5365129425170672</v>
      </c>
      <c r="F45" s="581">
        <v>0.18023817426884153</v>
      </c>
      <c r="G45" s="581">
        <v>1.3724193799610183</v>
      </c>
      <c r="H45" s="617">
        <v>-1.9009431953440523</v>
      </c>
      <c r="I45" s="583">
        <v>4.6139173071284389</v>
      </c>
    </row>
    <row r="46" spans="1:9" s="579" customFormat="1" ht="11.45" customHeight="1" x14ac:dyDescent="0.2">
      <c r="A46" s="575" t="s">
        <v>125</v>
      </c>
      <c r="B46" s="576">
        <v>2.5145343790654594E-2</v>
      </c>
      <c r="C46" s="616">
        <v>0.54914268619668494</v>
      </c>
      <c r="D46" s="576">
        <v>-1.2262872912710208</v>
      </c>
      <c r="E46" s="576">
        <v>0.85576611807733671</v>
      </c>
      <c r="F46" s="576">
        <v>1.9716023862558062E-2</v>
      </c>
      <c r="G46" s="576">
        <v>1.0624464280426467</v>
      </c>
      <c r="H46" s="616">
        <v>-1.7769519925019699</v>
      </c>
      <c r="I46" s="578">
        <v>2.2245786629829674</v>
      </c>
    </row>
    <row r="47" spans="1:9" s="579" customFormat="1" ht="11.45" customHeight="1" x14ac:dyDescent="0.2">
      <c r="A47" s="580" t="s">
        <v>126</v>
      </c>
      <c r="B47" s="581">
        <v>0.82142366562210689</v>
      </c>
      <c r="C47" s="617">
        <v>-0.13094826324724279</v>
      </c>
      <c r="D47" s="581">
        <v>3.136802035484771</v>
      </c>
      <c r="E47" s="581">
        <v>-8.3299888124773196E-4</v>
      </c>
      <c r="F47" s="581">
        <v>0.22409146508608266</v>
      </c>
      <c r="G47" s="581">
        <v>0.53335613590787589</v>
      </c>
      <c r="H47" s="617">
        <v>-0.32418866950807551</v>
      </c>
      <c r="I47" s="583">
        <v>2.3321549284571614</v>
      </c>
    </row>
    <row r="48" spans="1:9" s="579" customFormat="1" ht="11.45" customHeight="1" x14ac:dyDescent="0.2">
      <c r="A48" s="575" t="s">
        <v>127</v>
      </c>
      <c r="B48" s="576">
        <v>0</v>
      </c>
      <c r="C48" s="616">
        <v>0.47398130201910904</v>
      </c>
      <c r="D48" s="576">
        <v>2.8253531934465776</v>
      </c>
      <c r="E48" s="576">
        <v>2.0976294262879538</v>
      </c>
      <c r="F48" s="576">
        <v>0.42294006265386075</v>
      </c>
      <c r="G48" s="576">
        <v>1.2253629938942869</v>
      </c>
      <c r="H48" s="616">
        <v>-1.0159055684201566</v>
      </c>
      <c r="I48" s="578">
        <v>3.7712763638958027</v>
      </c>
    </row>
    <row r="49" spans="1:9" s="579" customFormat="1" ht="11.45" customHeight="1" x14ac:dyDescent="0.2">
      <c r="A49" s="580" t="s">
        <v>128</v>
      </c>
      <c r="B49" s="581">
        <v>0.93775836015038938</v>
      </c>
      <c r="C49" s="617">
        <v>1.0267507294122427</v>
      </c>
      <c r="D49" s="581">
        <v>0.72455267825374048</v>
      </c>
      <c r="E49" s="581">
        <v>3.1965286870758041</v>
      </c>
      <c r="F49" s="581">
        <v>0.49650004730162134</v>
      </c>
      <c r="G49" s="581">
        <v>1.4850934462999701</v>
      </c>
      <c r="H49" s="617">
        <v>-1.2868653861371198</v>
      </c>
      <c r="I49" s="583">
        <v>3.7065570763656246</v>
      </c>
    </row>
    <row r="50" spans="1:9" s="579" customFormat="1" ht="11.45" customHeight="1" x14ac:dyDescent="0.2">
      <c r="A50" s="575" t="s">
        <v>129</v>
      </c>
      <c r="B50" s="576">
        <v>1.7370595798462092</v>
      </c>
      <c r="C50" s="616">
        <v>0.98858325318977924</v>
      </c>
      <c r="D50" s="576">
        <v>3.556733012630072</v>
      </c>
      <c r="E50" s="576">
        <v>3.6518725362652744</v>
      </c>
      <c r="F50" s="576">
        <v>0.72323284245279118</v>
      </c>
      <c r="G50" s="576">
        <v>1.8732173506502843</v>
      </c>
      <c r="H50" s="616">
        <v>-1.3155181705507186</v>
      </c>
      <c r="I50" s="578">
        <v>5.7926162658377018</v>
      </c>
    </row>
    <row r="51" spans="1:9" s="579" customFormat="1" ht="11.45" customHeight="1" x14ac:dyDescent="0.2">
      <c r="A51" s="580" t="s">
        <v>130</v>
      </c>
      <c r="B51" s="581">
        <v>0.81602024271811147</v>
      </c>
      <c r="C51" s="617">
        <v>1.1617926583033664</v>
      </c>
      <c r="D51" s="581">
        <v>-4.7985418101746669E-3</v>
      </c>
      <c r="E51" s="581">
        <v>5.1971021036445455</v>
      </c>
      <c r="F51" s="581">
        <v>0.42852770032619125</v>
      </c>
      <c r="G51" s="581">
        <v>1.6246413309351404</v>
      </c>
      <c r="H51" s="617">
        <v>-1.7579701519096014</v>
      </c>
      <c r="I51" s="583">
        <v>4.5436531557723914</v>
      </c>
    </row>
    <row r="52" spans="1:9" s="579" customFormat="1" ht="11.45" customHeight="1" x14ac:dyDescent="0.2">
      <c r="A52" s="575" t="s">
        <v>131</v>
      </c>
      <c r="B52" s="576">
        <v>0.68575176089064505</v>
      </c>
      <c r="C52" s="616">
        <v>2.5288383431445487</v>
      </c>
      <c r="D52" s="576">
        <v>-3.6068130089882278</v>
      </c>
      <c r="E52" s="576">
        <v>5.4397855619004805</v>
      </c>
      <c r="F52" s="576">
        <v>0.32220523910555932</v>
      </c>
      <c r="G52" s="576">
        <v>1.8808829017623085</v>
      </c>
      <c r="H52" s="616">
        <v>-2.5359848659493665</v>
      </c>
      <c r="I52" s="578">
        <v>4.1970692934363072</v>
      </c>
    </row>
    <row r="53" spans="1:9" s="579" customFormat="1" ht="11.45" customHeight="1" x14ac:dyDescent="0.2">
      <c r="A53" s="580" t="s">
        <v>132</v>
      </c>
      <c r="B53" s="581">
        <v>0.5936237324628052</v>
      </c>
      <c r="C53" s="617">
        <v>0.83832743855002834</v>
      </c>
      <c r="D53" s="581">
        <v>5.60983588754441E-3</v>
      </c>
      <c r="E53" s="581">
        <v>3.1192035085568262</v>
      </c>
      <c r="F53" s="581">
        <v>0.23390612731901506</v>
      </c>
      <c r="G53" s="581">
        <v>1.1450272664665377</v>
      </c>
      <c r="H53" s="617">
        <v>-1.4558579534790537</v>
      </c>
      <c r="I53" s="583">
        <v>3.3523396829080934</v>
      </c>
    </row>
    <row r="54" spans="1:9" s="579" customFormat="1" ht="11.45" customHeight="1" x14ac:dyDescent="0.2">
      <c r="A54" s="575" t="s">
        <v>133</v>
      </c>
      <c r="B54" s="576">
        <v>0.61808142336974692</v>
      </c>
      <c r="C54" s="616">
        <v>0.94031799236269187</v>
      </c>
      <c r="D54" s="576">
        <v>-0.14590237580477086</v>
      </c>
      <c r="E54" s="576">
        <v>2.740004359656727</v>
      </c>
      <c r="F54" s="576">
        <v>0.24836515849577939</v>
      </c>
      <c r="G54" s="576">
        <v>1.2411848004551038</v>
      </c>
      <c r="H54" s="616">
        <v>-1.5686297810776457</v>
      </c>
      <c r="I54" s="578">
        <v>3.4310779693235065</v>
      </c>
    </row>
    <row r="55" spans="1:9" s="579" customFormat="1" ht="11.45" customHeight="1" x14ac:dyDescent="0.2">
      <c r="A55" s="580" t="s">
        <v>134</v>
      </c>
      <c r="B55" s="581">
        <v>0.81825440976958996</v>
      </c>
      <c r="C55" s="617">
        <v>1.6803719672850792</v>
      </c>
      <c r="D55" s="581">
        <v>-1.2257216944453029</v>
      </c>
      <c r="E55" s="581">
        <v>5.3389119498704511</v>
      </c>
      <c r="F55" s="581">
        <v>0.33603565323163154</v>
      </c>
      <c r="G55" s="581">
        <v>2.4797374479355954</v>
      </c>
      <c r="H55" s="617">
        <v>-3.5872301126007433</v>
      </c>
      <c r="I55" s="583">
        <v>5.8962559097962286</v>
      </c>
    </row>
    <row r="56" spans="1:9" s="579" customFormat="1" ht="11.45" customHeight="1" x14ac:dyDescent="0.2">
      <c r="A56" s="575" t="s">
        <v>135</v>
      </c>
      <c r="B56" s="576">
        <v>0.91419662815692015</v>
      </c>
      <c r="C56" s="616">
        <v>0.67983663781071324</v>
      </c>
      <c r="D56" s="576">
        <v>1.4770273190752521</v>
      </c>
      <c r="E56" s="576">
        <v>2.8008475667037218</v>
      </c>
      <c r="F56" s="576">
        <v>0.45556808433769702</v>
      </c>
      <c r="G56" s="576">
        <v>1.4743929503898621</v>
      </c>
      <c r="H56" s="616">
        <v>-1.470971116158051</v>
      </c>
      <c r="I56" s="578">
        <v>4.4531922701637079</v>
      </c>
    </row>
    <row r="57" spans="1:9" s="579" customFormat="1" ht="11.45" customHeight="1" x14ac:dyDescent="0.2">
      <c r="A57" s="580" t="s">
        <v>136</v>
      </c>
      <c r="B57" s="581">
        <v>1.0550626421431215</v>
      </c>
      <c r="C57" s="617">
        <v>1.0093841938638766</v>
      </c>
      <c r="D57" s="581">
        <v>1.1682198334450671</v>
      </c>
      <c r="E57" s="581">
        <v>1.8683151118891641</v>
      </c>
      <c r="F57" s="581">
        <v>0.59243034889444057</v>
      </c>
      <c r="G57" s="581">
        <v>1.4232204530249541</v>
      </c>
      <c r="H57" s="617">
        <v>-1.0000515915170993</v>
      </c>
      <c r="I57" s="583">
        <v>3.2745995540519908</v>
      </c>
    </row>
    <row r="58" spans="1:9" s="579" customFormat="1" ht="11.45" customHeight="1" x14ac:dyDescent="0.2">
      <c r="A58" s="575" t="s">
        <v>137</v>
      </c>
      <c r="B58" s="576">
        <v>1.0845712023244403</v>
      </c>
      <c r="C58" s="616">
        <v>1.3760403849519438</v>
      </c>
      <c r="D58" s="576">
        <v>0.37834966619238131</v>
      </c>
      <c r="E58" s="576">
        <v>2.3898709556941302</v>
      </c>
      <c r="F58" s="576">
        <v>0.66246131744112646</v>
      </c>
      <c r="G58" s="576">
        <v>1.2121600210345844</v>
      </c>
      <c r="H58" s="616">
        <v>-0.38391616906293996</v>
      </c>
      <c r="I58" s="578">
        <v>3.0521349959217101</v>
      </c>
    </row>
    <row r="59" spans="1:9" s="579" customFormat="1" ht="11.45" customHeight="1" x14ac:dyDescent="0.2">
      <c r="A59" s="580" t="s">
        <v>138</v>
      </c>
      <c r="B59" s="581">
        <v>0.98620073792828333</v>
      </c>
      <c r="C59" s="617">
        <v>2.4648171140437953</v>
      </c>
      <c r="D59" s="581">
        <v>-2.5575536455897288</v>
      </c>
      <c r="E59" s="581">
        <v>5.5128046752644595</v>
      </c>
      <c r="F59" s="581">
        <v>0.70734591453797002</v>
      </c>
      <c r="G59" s="581">
        <v>2.5816245675547784</v>
      </c>
      <c r="H59" s="617">
        <v>-2.8207566681956884</v>
      </c>
      <c r="I59" s="583">
        <v>4.689154806599042</v>
      </c>
    </row>
    <row r="60" spans="1:9" s="579" customFormat="1" ht="11.45" customHeight="1" x14ac:dyDescent="0.2">
      <c r="A60" s="575" t="s">
        <v>139</v>
      </c>
      <c r="B60" s="576">
        <v>0.86259235848403448</v>
      </c>
      <c r="C60" s="616">
        <v>2.7884109347689581</v>
      </c>
      <c r="D60" s="576">
        <v>-3.8376251620982247</v>
      </c>
      <c r="E60" s="576">
        <v>4.4936502779995262</v>
      </c>
      <c r="F60" s="576">
        <v>0.79557153593653873</v>
      </c>
      <c r="G60" s="576">
        <v>1.4171834371043674</v>
      </c>
      <c r="H60" s="616">
        <v>-0.41365069213086575</v>
      </c>
      <c r="I60" s="578">
        <v>2.8402795706706918</v>
      </c>
    </row>
    <row r="61" spans="1:9" s="579" customFormat="1" ht="11.45" customHeight="1" x14ac:dyDescent="0.2">
      <c r="A61" s="501" t="s">
        <v>140</v>
      </c>
      <c r="B61" s="581">
        <v>0.70189871204974241</v>
      </c>
      <c r="C61" s="617">
        <v>4.639366062095343</v>
      </c>
      <c r="D61" s="581">
        <v>-8.6798982788623427</v>
      </c>
      <c r="E61" s="581">
        <v>5.4050639117908386</v>
      </c>
      <c r="F61" s="581">
        <v>0.84692379570215637</v>
      </c>
      <c r="G61" s="581">
        <v>1.9204594828861523</v>
      </c>
      <c r="H61" s="617">
        <v>-1.2437537744138081</v>
      </c>
      <c r="I61" s="583">
        <v>2.3464635042525752</v>
      </c>
    </row>
    <row r="62" spans="1:9" s="579" customFormat="1" ht="11.45" customHeight="1" x14ac:dyDescent="0.2">
      <c r="A62" s="575" t="s">
        <v>141</v>
      </c>
      <c r="B62" s="576">
        <v>0.53073813027486194</v>
      </c>
      <c r="C62" s="616">
        <v>2.7790668305613959</v>
      </c>
      <c r="D62" s="576">
        <v>-5.030202219051306</v>
      </c>
      <c r="E62" s="576">
        <v>2.3846872169617308</v>
      </c>
      <c r="F62" s="576">
        <v>0.79957933360727795</v>
      </c>
      <c r="G62" s="576">
        <v>0.92577580330928444</v>
      </c>
      <c r="H62" s="616">
        <v>0.55176134084760875</v>
      </c>
      <c r="I62" s="578">
        <v>1.192324497302147</v>
      </c>
    </row>
    <row r="63" spans="1:9" s="579" customFormat="1" ht="11.45" customHeight="1" x14ac:dyDescent="0.2">
      <c r="A63" s="501" t="s">
        <v>142</v>
      </c>
      <c r="B63" s="581">
        <v>0.41372855730483904</v>
      </c>
      <c r="C63" s="617">
        <v>0.21467524489988032</v>
      </c>
      <c r="D63" s="581">
        <v>0.90082279984423075</v>
      </c>
      <c r="E63" s="581">
        <v>-0.9484821698777518</v>
      </c>
      <c r="F63" s="581">
        <v>0.70725614325704389</v>
      </c>
      <c r="G63" s="581">
        <v>-1.6115562192078472</v>
      </c>
      <c r="H63" s="617">
        <v>5.1919469908541585</v>
      </c>
      <c r="I63" s="583">
        <v>-1.3453996206530092</v>
      </c>
    </row>
    <row r="64" spans="1:9" s="579" customFormat="1" ht="11.25" customHeight="1" x14ac:dyDescent="0.2">
      <c r="A64" s="575" t="s">
        <v>143</v>
      </c>
      <c r="B64" s="576">
        <v>0.28182458473239047</v>
      </c>
      <c r="C64" s="616">
        <v>-0.8058264680569357</v>
      </c>
      <c r="D64" s="576">
        <v>3.022920779547468</v>
      </c>
      <c r="E64" s="576">
        <v>-4.4732876487044626</v>
      </c>
      <c r="F64" s="576">
        <v>0.65460646957116786</v>
      </c>
      <c r="G64" s="576">
        <v>-1.1444197817952206</v>
      </c>
      <c r="H64" s="616">
        <v>4.229314742116145</v>
      </c>
      <c r="I64" s="578">
        <v>-2.9620167597057683</v>
      </c>
    </row>
    <row r="65" spans="1:9" s="579" customFormat="1" ht="11.45" customHeight="1" x14ac:dyDescent="0.2">
      <c r="A65" s="501" t="s">
        <v>144</v>
      </c>
      <c r="B65" s="581">
        <v>5.1057046685516159E-2</v>
      </c>
      <c r="C65" s="617">
        <v>-2.4927438775229258</v>
      </c>
      <c r="D65" s="581">
        <v>6.6873366883814356</v>
      </c>
      <c r="E65" s="581">
        <v>-7.0842886654132693</v>
      </c>
      <c r="F65" s="581">
        <v>0.57684880861676358</v>
      </c>
      <c r="G65" s="581">
        <v>-0.8308277942111586</v>
      </c>
      <c r="H65" s="617">
        <v>3.3655464309252472</v>
      </c>
      <c r="I65" s="583">
        <v>-2.8584683953304895</v>
      </c>
    </row>
    <row r="66" spans="1:9" s="579" customFormat="1" ht="11.25" customHeight="1" x14ac:dyDescent="0.2">
      <c r="A66" s="575" t="s">
        <v>145</v>
      </c>
      <c r="B66" s="576">
        <v>-2.5422402224234641</v>
      </c>
      <c r="C66" s="616">
        <v>-4.5166840320268076</v>
      </c>
      <c r="D66" s="576">
        <v>2.7428495412151976</v>
      </c>
      <c r="E66" s="576">
        <v>-6.4049179698448917</v>
      </c>
      <c r="F66" s="576">
        <v>-0.87289287811366245</v>
      </c>
      <c r="G66" s="576">
        <v>-2.321156423152515</v>
      </c>
      <c r="H66" s="616">
        <v>1.9817096245460464</v>
      </c>
      <c r="I66" s="578">
        <v>-4.0413239011290569</v>
      </c>
    </row>
    <row r="67" spans="1:9" s="579" customFormat="1" ht="11.45" customHeight="1" x14ac:dyDescent="0.2">
      <c r="A67" s="501" t="s">
        <v>146</v>
      </c>
      <c r="B67" s="581">
        <v>-2.3259043443463856</v>
      </c>
      <c r="C67" s="617">
        <v>-2.0246967390286308</v>
      </c>
      <c r="D67" s="581">
        <v>-3.0579634321033611</v>
      </c>
      <c r="E67" s="581">
        <v>-2.1523995181322753</v>
      </c>
      <c r="F67" s="581">
        <v>-0.42489331873437619</v>
      </c>
      <c r="G67" s="581">
        <v>2.052356947655376</v>
      </c>
      <c r="H67" s="617">
        <v>-4.9061351858814213</v>
      </c>
      <c r="I67" s="583">
        <v>0.88364483847140907</v>
      </c>
    </row>
    <row r="68" spans="1:9" s="579" customFormat="1" ht="11.25" customHeight="1" x14ac:dyDescent="0.2">
      <c r="A68" s="575" t="s">
        <v>147</v>
      </c>
      <c r="B68" s="576">
        <v>-1.6809540552021218</v>
      </c>
      <c r="C68" s="616">
        <v>-0.72771872611526733</v>
      </c>
      <c r="D68" s="576">
        <v>-3.9940152735124301</v>
      </c>
      <c r="E68" s="576">
        <v>-0.71754965506263257</v>
      </c>
      <c r="F68" s="576">
        <v>-6.6214909138095912E-2</v>
      </c>
      <c r="G68" s="576">
        <v>1.6120404395004284</v>
      </c>
      <c r="H68" s="616">
        <v>-3.229020164040064</v>
      </c>
      <c r="I68" s="578">
        <v>3.5646629041033551</v>
      </c>
    </row>
    <row r="69" spans="1:9" s="579" customFormat="1" ht="11.45" customHeight="1" x14ac:dyDescent="0.2">
      <c r="A69" s="501" t="s">
        <v>148</v>
      </c>
      <c r="B69" s="581">
        <v>-0.65805224049029221</v>
      </c>
      <c r="C69" s="581">
        <v>2.5382243719424658</v>
      </c>
      <c r="D69" s="581">
        <v>-8.2790174006443067</v>
      </c>
      <c r="E69" s="581">
        <v>7.1340288108743266</v>
      </c>
      <c r="F69" s="581">
        <v>0.34787723630300693</v>
      </c>
      <c r="G69" s="581">
        <v>2.5993490100194139</v>
      </c>
      <c r="H69" s="581">
        <v>-3.9313556656706661</v>
      </c>
      <c r="I69" s="583">
        <v>5.6560722446679756</v>
      </c>
    </row>
    <row r="70" spans="1:9" s="579" customFormat="1" ht="11.45" customHeight="1" x14ac:dyDescent="0.2">
      <c r="A70" s="575" t="s">
        <v>149</v>
      </c>
      <c r="B70" s="576">
        <v>2.6709313258826528</v>
      </c>
      <c r="C70" s="616">
        <v>4.0036905392563105</v>
      </c>
      <c r="D70" s="576">
        <v>-0.6444628404381203</v>
      </c>
      <c r="E70" s="576">
        <v>5.8352446234746003</v>
      </c>
      <c r="F70" s="576">
        <v>1.8981211281176913</v>
      </c>
      <c r="G70" s="576">
        <v>4.1399855237394867</v>
      </c>
      <c r="H70" s="616">
        <v>-2.3342681361111506</v>
      </c>
      <c r="I70" s="578">
        <v>7.0493517454343735</v>
      </c>
    </row>
    <row r="71" spans="1:9" s="579" customFormat="1" ht="11.45" customHeight="1" x14ac:dyDescent="0.2">
      <c r="A71" s="501" t="s">
        <v>150</v>
      </c>
      <c r="B71" s="581">
        <v>2.9952722511676688</v>
      </c>
      <c r="C71" s="581">
        <v>5.814893235209917</v>
      </c>
      <c r="D71" s="581">
        <v>-3.9306149512916999</v>
      </c>
      <c r="E71" s="581">
        <v>8.6494857756282286</v>
      </c>
      <c r="F71" s="581">
        <v>1.7928576692075371</v>
      </c>
      <c r="G71" s="581">
        <v>3.4313752320227042</v>
      </c>
      <c r="H71" s="581">
        <v>-1.3880432591420244</v>
      </c>
      <c r="I71" s="583">
        <v>6.8262498449839004</v>
      </c>
    </row>
    <row r="72" spans="1:9" s="579" customFormat="1" ht="11.45" customHeight="1" x14ac:dyDescent="0.2">
      <c r="A72" s="575" t="s">
        <v>151</v>
      </c>
      <c r="B72" s="576">
        <v>2.7599701428105305</v>
      </c>
      <c r="C72" s="616">
        <v>5.1077128269213734</v>
      </c>
      <c r="D72" s="576">
        <v>-3.1307336956518106</v>
      </c>
      <c r="E72" s="576">
        <v>8.1083882169988186</v>
      </c>
      <c r="F72" s="576">
        <v>1.7494348135980831</v>
      </c>
      <c r="G72" s="576">
        <v>3.1881938908072449</v>
      </c>
      <c r="H72" s="616">
        <v>-1.0976638816089235</v>
      </c>
      <c r="I72" s="578">
        <v>5.4503637938765781</v>
      </c>
    </row>
    <row r="73" spans="1:9" s="579" customFormat="1" ht="11.45" customHeight="1" x14ac:dyDescent="0.2">
      <c r="A73" s="501" t="s">
        <v>152</v>
      </c>
      <c r="B73" s="581">
        <v>2.3117452637485325</v>
      </c>
      <c r="C73" s="581">
        <v>1.509180549694733</v>
      </c>
      <c r="D73" s="581">
        <v>4.4510013417988326</v>
      </c>
      <c r="E73" s="581">
        <v>0.68993144602873535</v>
      </c>
      <c r="F73" s="581">
        <v>1.6473329187054908</v>
      </c>
      <c r="G73" s="581">
        <v>1.4012481957134337</v>
      </c>
      <c r="H73" s="581">
        <v>2.1468461699395647</v>
      </c>
      <c r="I73" s="583">
        <v>2.3584924413045494</v>
      </c>
    </row>
    <row r="74" spans="1:9" s="579" customFormat="1" ht="11.45" customHeight="1" x14ac:dyDescent="0.2">
      <c r="A74" s="575" t="s">
        <v>153</v>
      </c>
      <c r="B74" s="576">
        <v>2.0445109082151802</v>
      </c>
      <c r="C74" s="616">
        <v>1.5450611915565737</v>
      </c>
      <c r="D74" s="576">
        <v>3.3450754856561682</v>
      </c>
      <c r="E74" s="576">
        <v>3.6218259056713498</v>
      </c>
      <c r="F74" s="576">
        <v>1.6314399962235493</v>
      </c>
      <c r="G74" s="576">
        <v>1.4150618158121464</v>
      </c>
      <c r="H74" s="616">
        <v>2.0670170899472318</v>
      </c>
      <c r="I74" s="578">
        <v>1.9148214502381355</v>
      </c>
    </row>
    <row r="75" spans="1:9" s="579" customFormat="1" ht="11.45" customHeight="1" x14ac:dyDescent="0.2">
      <c r="A75" s="501" t="s">
        <v>154</v>
      </c>
      <c r="B75" s="581">
        <v>1.835048917432025</v>
      </c>
      <c r="C75" s="581">
        <v>1.8341653753303877</v>
      </c>
      <c r="D75" s="581">
        <v>1.837439334694535</v>
      </c>
      <c r="E75" s="581">
        <v>3.6803738438061284</v>
      </c>
      <c r="F75" s="581">
        <v>1.6033426151301322</v>
      </c>
      <c r="G75" s="581">
        <v>2.3548867107285654</v>
      </c>
      <c r="H75" s="581">
        <v>7.3043835746600116E-2</v>
      </c>
      <c r="I75" s="583">
        <v>3.2362230405964532</v>
      </c>
    </row>
    <row r="76" spans="1:9" s="579" customFormat="1" ht="11.45" customHeight="1" x14ac:dyDescent="0.2">
      <c r="A76" s="575" t="s">
        <v>155</v>
      </c>
      <c r="B76" s="576">
        <v>1.6317127346517912</v>
      </c>
      <c r="C76" s="616">
        <v>1.0191517874482026</v>
      </c>
      <c r="D76" s="576">
        <v>3.2993998517752754</v>
      </c>
      <c r="E76" s="576">
        <v>1.8332215356966053</v>
      </c>
      <c r="F76" s="576">
        <v>1.4795653777771811</v>
      </c>
      <c r="G76" s="576">
        <v>1.9630296029326422</v>
      </c>
      <c r="H76" s="616">
        <v>0.48140057915309065</v>
      </c>
      <c r="I76" s="578">
        <v>2.564138440882191</v>
      </c>
    </row>
    <row r="77" spans="1:9" s="579" customFormat="1" ht="11.45" customHeight="1" x14ac:dyDescent="0.2">
      <c r="A77" s="501" t="s">
        <v>156</v>
      </c>
      <c r="B77" s="581">
        <v>1.3316874718531713</v>
      </c>
      <c r="C77" s="581">
        <v>3.0849296228836032</v>
      </c>
      <c r="D77" s="581">
        <v>-3.2100008872708807</v>
      </c>
      <c r="E77" s="581">
        <v>4.9749366186946364</v>
      </c>
      <c r="F77" s="581">
        <v>1.3824563513491706</v>
      </c>
      <c r="G77" s="581">
        <v>2.9571233698029831</v>
      </c>
      <c r="H77" s="581">
        <v>-1.7905389607797528</v>
      </c>
      <c r="I77" s="583">
        <v>3.5975240274007891</v>
      </c>
    </row>
    <row r="78" spans="1:9" s="579" customFormat="1" ht="11.45" customHeight="1" x14ac:dyDescent="0.2">
      <c r="A78" s="575" t="s">
        <v>157</v>
      </c>
      <c r="B78" s="576">
        <v>1.4646002515849006</v>
      </c>
      <c r="C78" s="616">
        <v>2.5418122996834644</v>
      </c>
      <c r="D78" s="576">
        <v>-1.2915974812246689</v>
      </c>
      <c r="E78" s="576">
        <v>3.3913379607578285</v>
      </c>
      <c r="F78" s="576">
        <v>1.2345569287293934</v>
      </c>
      <c r="G78" s="576">
        <v>2.1724420562343729</v>
      </c>
      <c r="H78" s="616">
        <v>-0.64138009427673559</v>
      </c>
      <c r="I78" s="578">
        <v>3.0979017581226249</v>
      </c>
    </row>
    <row r="79" spans="1:9" s="579" customFormat="1" ht="11.45" customHeight="1" x14ac:dyDescent="0.2">
      <c r="A79" s="501" t="s">
        <v>158</v>
      </c>
      <c r="B79" s="581">
        <v>0.61554163600133671</v>
      </c>
      <c r="C79" s="581">
        <v>0.9056962504880266</v>
      </c>
      <c r="D79" s="581">
        <v>-0.16944450085621052</v>
      </c>
      <c r="E79" s="581">
        <v>1.7685893400803319</v>
      </c>
      <c r="F79" s="581">
        <v>0.77364500267275937</v>
      </c>
      <c r="G79" s="581">
        <v>1.5826084029191654</v>
      </c>
      <c r="H79" s="581">
        <v>-0.91113077681550969</v>
      </c>
      <c r="I79" s="583">
        <v>1.831108807979549</v>
      </c>
    </row>
    <row r="80" spans="1:9" s="579" customFormat="1" ht="11.45" customHeight="1" x14ac:dyDescent="0.2">
      <c r="A80" s="575" t="s">
        <v>159</v>
      </c>
      <c r="B80" s="576">
        <v>0.67317553056114254</v>
      </c>
      <c r="C80" s="616">
        <v>1.568303827524508</v>
      </c>
      <c r="D80" s="576">
        <v>-1.7100024294551888</v>
      </c>
      <c r="E80" s="576">
        <v>2.0534049908514573</v>
      </c>
      <c r="F80" s="576">
        <v>0.76839366926458086</v>
      </c>
      <c r="G80" s="576">
        <v>1.5894604396918834</v>
      </c>
      <c r="H80" s="616">
        <v>-0.95178450878187104</v>
      </c>
      <c r="I80" s="578">
        <v>1.9572257203762988</v>
      </c>
    </row>
    <row r="81" spans="1:9" s="579" customFormat="1" ht="11.45" customHeight="1" x14ac:dyDescent="0.2">
      <c r="A81" s="501" t="s">
        <v>160</v>
      </c>
      <c r="B81" s="581">
        <v>1.2639955409553254</v>
      </c>
      <c r="C81" s="581">
        <v>1.4589614572641065</v>
      </c>
      <c r="D81" s="581">
        <v>0.72609892092570938</v>
      </c>
      <c r="E81" s="581">
        <v>2.9147981351536618</v>
      </c>
      <c r="F81" s="581">
        <v>0.69671998249503642</v>
      </c>
      <c r="G81" s="581">
        <v>0.8616332480989185</v>
      </c>
      <c r="H81" s="581">
        <v>0.34835109389439611</v>
      </c>
      <c r="I81" s="583">
        <v>2.1441828145051085</v>
      </c>
    </row>
    <row r="82" spans="1:9" s="579" customFormat="1" ht="11.45" customHeight="1" x14ac:dyDescent="0.2">
      <c r="A82" s="575" t="s">
        <v>161</v>
      </c>
      <c r="B82" s="576">
        <v>1.1231976222659479</v>
      </c>
      <c r="C82" s="616">
        <v>1.913893372029313</v>
      </c>
      <c r="D82" s="576">
        <v>-0.97847679945477439</v>
      </c>
      <c r="E82" s="576">
        <v>1.2240876302984431</v>
      </c>
      <c r="F82" s="576">
        <v>0.82891986392719597</v>
      </c>
      <c r="G82" s="576">
        <v>1.4417164131405173</v>
      </c>
      <c r="H82" s="616">
        <v>-0.43149390770326956</v>
      </c>
      <c r="I82" s="578">
        <v>2.0501482406769909</v>
      </c>
    </row>
    <row r="83" spans="1:9" s="579" customFormat="1" ht="12" customHeight="1" x14ac:dyDescent="0.2">
      <c r="H83" s="728"/>
      <c r="I83" s="728"/>
    </row>
    <row r="84" spans="1:9" s="579" customFormat="1" ht="12" customHeight="1" x14ac:dyDescent="0.2">
      <c r="A84" s="650" t="s">
        <v>162</v>
      </c>
      <c r="B84" s="650"/>
      <c r="C84" s="650"/>
      <c r="D84" s="650"/>
      <c r="E84" s="650"/>
      <c r="F84" s="650"/>
      <c r="G84" s="650"/>
      <c r="H84" s="608"/>
      <c r="I84" s="608"/>
    </row>
    <row r="85" spans="1:9" s="579" customFormat="1" x14ac:dyDescent="0.2"/>
    <row r="86" spans="1:9" s="579" customFormat="1" x14ac:dyDescent="0.2"/>
    <row r="87" spans="1:9" x14ac:dyDescent="0.2">
      <c r="A87" s="639" t="s">
        <v>57</v>
      </c>
      <c r="B87" s="639"/>
      <c r="C87" s="639"/>
      <c r="D87" s="639"/>
      <c r="E87" s="639"/>
      <c r="F87" s="639"/>
      <c r="G87" s="639"/>
      <c r="H87" s="639"/>
      <c r="I87" s="639"/>
    </row>
  </sheetData>
  <mergeCells count="7">
    <mergeCell ref="A87:I87"/>
    <mergeCell ref="G1:I1"/>
    <mergeCell ref="A3:I3"/>
    <mergeCell ref="B4:E4"/>
    <mergeCell ref="F4:I4"/>
    <mergeCell ref="H83:I83"/>
    <mergeCell ref="A84:G84"/>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I31"/>
  <sheetViews>
    <sheetView zoomScaleNormal="100" workbookViewId="0"/>
  </sheetViews>
  <sheetFormatPr baseColWidth="10" defaultColWidth="11.42578125" defaultRowHeight="12.75" x14ac:dyDescent="0.2"/>
  <cols>
    <col min="1" max="1" width="5.7109375" style="31" customWidth="1"/>
    <col min="2" max="7" width="11.42578125" style="31"/>
    <col min="8" max="8" width="13.85546875" style="31" customWidth="1"/>
    <col min="9" max="16384" width="11.42578125" style="31"/>
  </cols>
  <sheetData>
    <row r="1" spans="1:8" ht="39" customHeight="1" x14ac:dyDescent="0.2"/>
    <row r="2" spans="1:8" ht="39" customHeight="1" x14ac:dyDescent="0.2">
      <c r="F2" s="648" t="s">
        <v>58</v>
      </c>
      <c r="G2" s="648"/>
      <c r="H2" s="648"/>
    </row>
    <row r="3" spans="1:8" ht="23.25" customHeight="1" x14ac:dyDescent="0.2"/>
    <row r="4" spans="1:8" ht="18" x14ac:dyDescent="0.25">
      <c r="A4" s="630" t="s">
        <v>319</v>
      </c>
      <c r="C4" s="631"/>
    </row>
    <row r="6" spans="1:8" ht="75.75" customHeight="1" x14ac:dyDescent="0.2">
      <c r="B6" s="741" t="s">
        <v>320</v>
      </c>
      <c r="C6" s="741"/>
      <c r="D6" s="741"/>
      <c r="E6" s="741"/>
      <c r="F6" s="741"/>
      <c r="G6" s="741"/>
      <c r="H6" s="741"/>
    </row>
    <row r="7" spans="1:8" ht="33" customHeight="1" x14ac:dyDescent="0.2">
      <c r="B7" s="741" t="s">
        <v>321</v>
      </c>
      <c r="C7" s="741"/>
      <c r="D7" s="741"/>
      <c r="E7" s="741"/>
      <c r="F7" s="741"/>
      <c r="G7" s="741"/>
      <c r="H7" s="741"/>
    </row>
    <row r="8" spans="1:8" ht="45.75" customHeight="1" x14ac:dyDescent="0.2">
      <c r="A8" s="632" t="s">
        <v>322</v>
      </c>
      <c r="B8" s="741" t="s">
        <v>323</v>
      </c>
      <c r="C8" s="741"/>
      <c r="D8" s="741"/>
      <c r="E8" s="741"/>
      <c r="F8" s="741"/>
      <c r="G8" s="741"/>
      <c r="H8" s="741"/>
    </row>
    <row r="9" spans="1:8" ht="75" customHeight="1" x14ac:dyDescent="0.2">
      <c r="A9" s="632" t="s">
        <v>324</v>
      </c>
      <c r="B9" s="741" t="s">
        <v>325</v>
      </c>
      <c r="C9" s="741"/>
      <c r="D9" s="741"/>
      <c r="E9" s="741"/>
      <c r="F9" s="741"/>
      <c r="G9" s="741"/>
      <c r="H9" s="741"/>
    </row>
    <row r="10" spans="1:8" ht="62.25" customHeight="1" x14ac:dyDescent="0.2">
      <c r="A10" s="632" t="s">
        <v>326</v>
      </c>
      <c r="B10" s="741" t="s">
        <v>327</v>
      </c>
      <c r="C10" s="741"/>
      <c r="D10" s="741"/>
      <c r="E10" s="741"/>
      <c r="F10" s="741"/>
      <c r="G10" s="741"/>
      <c r="H10" s="741"/>
    </row>
    <row r="11" spans="1:8" ht="35.25" customHeight="1" x14ac:dyDescent="0.2">
      <c r="A11" s="632" t="s">
        <v>328</v>
      </c>
      <c r="B11" s="741" t="s">
        <v>329</v>
      </c>
      <c r="C11" s="741"/>
      <c r="D11" s="741"/>
      <c r="E11" s="741"/>
      <c r="F11" s="741"/>
      <c r="G11" s="741"/>
      <c r="H11" s="741"/>
    </row>
    <row r="12" spans="1:8" ht="39" customHeight="1" x14ac:dyDescent="0.2">
      <c r="A12" s="632" t="s">
        <v>330</v>
      </c>
      <c r="B12" s="741" t="s">
        <v>331</v>
      </c>
      <c r="C12" s="741"/>
      <c r="D12" s="741"/>
      <c r="E12" s="741"/>
      <c r="F12" s="741"/>
      <c r="G12" s="741"/>
      <c r="H12" s="741"/>
    </row>
    <row r="13" spans="1:8" ht="48.75" customHeight="1" x14ac:dyDescent="0.2">
      <c r="A13" s="632" t="s">
        <v>332</v>
      </c>
      <c r="B13" s="741" t="s">
        <v>333</v>
      </c>
      <c r="C13" s="741"/>
      <c r="D13" s="741"/>
      <c r="E13" s="741"/>
      <c r="F13" s="741"/>
      <c r="G13" s="741"/>
      <c r="H13" s="741"/>
    </row>
    <row r="14" spans="1:8" ht="32.25" customHeight="1" x14ac:dyDescent="0.2">
      <c r="A14" s="632" t="s">
        <v>334</v>
      </c>
      <c r="B14" s="741" t="s">
        <v>335</v>
      </c>
      <c r="C14" s="741"/>
      <c r="D14" s="741"/>
      <c r="E14" s="741"/>
      <c r="F14" s="741"/>
      <c r="G14" s="741"/>
      <c r="H14" s="741"/>
    </row>
    <row r="15" spans="1:8" ht="30.75" customHeight="1" x14ac:dyDescent="0.2">
      <c r="A15" s="632" t="s">
        <v>336</v>
      </c>
      <c r="B15" s="741" t="s">
        <v>337</v>
      </c>
      <c r="C15" s="741"/>
      <c r="D15" s="741"/>
      <c r="E15" s="741"/>
      <c r="F15" s="741"/>
      <c r="G15" s="741"/>
      <c r="H15" s="741"/>
    </row>
    <row r="16" spans="1:8" ht="60" customHeight="1" x14ac:dyDescent="0.2">
      <c r="A16" s="632" t="s">
        <v>338</v>
      </c>
      <c r="B16" s="741" t="s">
        <v>339</v>
      </c>
      <c r="C16" s="741"/>
      <c r="D16" s="741"/>
      <c r="E16" s="741"/>
      <c r="F16" s="741"/>
      <c r="G16" s="741"/>
      <c r="H16" s="741"/>
    </row>
    <row r="17" spans="1:9" ht="60.75" customHeight="1" x14ac:dyDescent="0.2">
      <c r="A17" s="118"/>
      <c r="B17" s="741" t="s">
        <v>340</v>
      </c>
      <c r="C17" s="741"/>
      <c r="D17" s="741"/>
      <c r="E17" s="741"/>
      <c r="F17" s="741"/>
      <c r="G17" s="741"/>
      <c r="H17" s="741"/>
    </row>
    <row r="18" spans="1:9" ht="27.75" customHeight="1" x14ac:dyDescent="0.2">
      <c r="A18" s="633" t="s">
        <v>341</v>
      </c>
      <c r="B18" s="742" t="s">
        <v>342</v>
      </c>
      <c r="C18" s="742"/>
      <c r="D18" s="742"/>
      <c r="E18" s="742"/>
      <c r="F18" s="742"/>
      <c r="G18" s="742"/>
      <c r="H18" s="742"/>
    </row>
    <row r="19" spans="1:9" x14ac:dyDescent="0.2">
      <c r="A19" s="101"/>
      <c r="B19" s="634" t="s">
        <v>343</v>
      </c>
      <c r="C19" s="635"/>
      <c r="D19" s="101"/>
      <c r="E19" s="101"/>
      <c r="F19" s="101"/>
      <c r="G19" s="101"/>
      <c r="H19" s="101"/>
    </row>
    <row r="20" spans="1:9" ht="14.25" x14ac:dyDescent="0.2">
      <c r="A20" s="632"/>
      <c r="B20" s="636"/>
      <c r="C20" s="637"/>
      <c r="D20" s="637"/>
      <c r="E20" s="637"/>
      <c r="F20" s="637"/>
      <c r="G20" s="637"/>
      <c r="H20" s="637"/>
    </row>
    <row r="21" spans="1:9" ht="14.25" x14ac:dyDescent="0.2">
      <c r="A21" s="632"/>
      <c r="B21" s="636"/>
      <c r="C21" s="637"/>
      <c r="D21" s="637"/>
      <c r="E21" s="637"/>
      <c r="F21" s="637"/>
      <c r="G21" s="637"/>
      <c r="H21" s="637"/>
    </row>
    <row r="26" spans="1:9" x14ac:dyDescent="0.2">
      <c r="A26" s="639" t="s">
        <v>57</v>
      </c>
      <c r="B26" s="639"/>
      <c r="C26" s="639"/>
      <c r="D26" s="639"/>
      <c r="E26" s="639"/>
      <c r="F26" s="639"/>
      <c r="G26" s="639"/>
      <c r="H26" s="639"/>
    </row>
    <row r="31" spans="1:9" x14ac:dyDescent="0.2">
      <c r="I31" s="29"/>
    </row>
  </sheetData>
  <mergeCells count="15">
    <mergeCell ref="B10:H10"/>
    <mergeCell ref="F2:H2"/>
    <mergeCell ref="B6:H6"/>
    <mergeCell ref="B7:H7"/>
    <mergeCell ref="B8:H8"/>
    <mergeCell ref="B9:H9"/>
    <mergeCell ref="B17:H17"/>
    <mergeCell ref="B18:H18"/>
    <mergeCell ref="A26:H26"/>
    <mergeCell ref="B11:H11"/>
    <mergeCell ref="B12:H12"/>
    <mergeCell ref="B13:H13"/>
    <mergeCell ref="B14:H14"/>
    <mergeCell ref="B15:H15"/>
    <mergeCell ref="B16:H16"/>
  </mergeCells>
  <hyperlinks>
    <hyperlink ref="F2:H2" location="ÍNDICE!A1" display="VOLVER AL ÍNDICE"/>
    <hyperlink ref="B18" r:id="rId1"/>
    <hyperlink ref="B19" r:id="rId2"/>
  </hyperlinks>
  <pageMargins left="0.7" right="0.7" top="0.75" bottom="0.75" header="0.3" footer="0.3"/>
  <pageSetup paperSize="9"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rgb="FFC00000"/>
  </sheetPr>
  <dimension ref="A1:N3"/>
  <sheetViews>
    <sheetView zoomScaleNormal="100" workbookViewId="0"/>
  </sheetViews>
  <sheetFormatPr baseColWidth="10" defaultColWidth="11.42578125" defaultRowHeight="12.75" x14ac:dyDescent="0.2"/>
  <cols>
    <col min="1" max="16384" width="11.42578125" style="31"/>
  </cols>
  <sheetData>
    <row r="1" spans="1:14" ht="49.5" customHeight="1" x14ac:dyDescent="0.2">
      <c r="A1" s="30"/>
      <c r="B1" s="30"/>
      <c r="C1" s="30"/>
      <c r="D1" s="30"/>
      <c r="E1" s="30"/>
      <c r="F1" s="30"/>
      <c r="G1" s="30"/>
      <c r="H1" s="30"/>
      <c r="I1" s="648" t="s">
        <v>58</v>
      </c>
      <c r="J1" s="648"/>
      <c r="K1" s="648"/>
    </row>
    <row r="2" spans="1:14" ht="13.5" customHeight="1" x14ac:dyDescent="0.2">
      <c r="A2" s="30"/>
      <c r="B2" s="30"/>
      <c r="C2" s="30"/>
      <c r="D2" s="30"/>
      <c r="E2" s="30"/>
      <c r="F2" s="30"/>
      <c r="G2" s="30"/>
      <c r="H2" s="30"/>
      <c r="I2" s="30"/>
      <c r="J2" s="30"/>
      <c r="K2" s="30"/>
      <c r="L2" s="32"/>
      <c r="M2" s="32"/>
      <c r="N2" s="32"/>
    </row>
    <row r="3" spans="1:14" ht="36.75" customHeight="1" x14ac:dyDescent="0.25">
      <c r="A3" s="743" t="s">
        <v>344</v>
      </c>
      <c r="B3" s="744"/>
      <c r="C3" s="744"/>
      <c r="D3" s="744"/>
      <c r="E3" s="744"/>
      <c r="F3" s="744"/>
      <c r="G3" s="744"/>
      <c r="H3" s="744"/>
      <c r="I3" s="744"/>
      <c r="J3" s="744"/>
      <c r="K3" s="745"/>
    </row>
  </sheetData>
  <mergeCells count="2">
    <mergeCell ref="I1:K1"/>
    <mergeCell ref="A3:K3"/>
  </mergeCells>
  <hyperlinks>
    <hyperlink ref="I1:K1" location="ÍNDICE!A1" display="VOLVER AL ÍNDICE"/>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07"/>
  <sheetViews>
    <sheetView showGridLines="0" zoomScaleNormal="100" workbookViewId="0"/>
  </sheetViews>
  <sheetFormatPr baseColWidth="10" defaultColWidth="1.7109375" defaultRowHeight="12.75" x14ac:dyDescent="0.2"/>
  <cols>
    <col min="1" max="1" width="7.425781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8" width="7" style="164" customWidth="1"/>
    <col min="19" max="19" width="6.85546875" style="164" customWidth="1"/>
    <col min="20" max="20" width="7" style="164" customWidth="1"/>
    <col min="21" max="16384" width="1.7109375" style="164"/>
  </cols>
  <sheetData>
    <row r="1" spans="1:21" s="31" customFormat="1" ht="49.5" customHeight="1" x14ac:dyDescent="0.2">
      <c r="A1" s="30"/>
      <c r="B1" s="30"/>
      <c r="C1" s="30"/>
      <c r="D1" s="30"/>
      <c r="E1" s="30"/>
      <c r="F1" s="30"/>
      <c r="G1" s="30"/>
      <c r="H1" s="30"/>
      <c r="I1" s="30"/>
      <c r="J1" s="30"/>
      <c r="K1" s="30"/>
      <c r="R1" s="648" t="s">
        <v>58</v>
      </c>
      <c r="S1" s="648"/>
      <c r="T1" s="648"/>
    </row>
    <row r="2" spans="1:21" s="162" customFormat="1" ht="13.5" customHeight="1" x14ac:dyDescent="0.2">
      <c r="A2" s="160"/>
      <c r="B2" s="160"/>
      <c r="C2" s="160"/>
      <c r="D2" s="160"/>
      <c r="E2" s="160"/>
      <c r="F2" s="160"/>
      <c r="G2" s="160"/>
      <c r="H2" s="160"/>
      <c r="I2" s="161"/>
      <c r="J2" s="161"/>
      <c r="K2" s="161"/>
      <c r="M2" s="163"/>
      <c r="N2" s="163"/>
      <c r="Q2" s="198"/>
      <c r="R2" s="32"/>
      <c r="S2" s="32"/>
      <c r="T2" s="32"/>
    </row>
    <row r="3" spans="1:21" ht="27.75" customHeight="1" thickBot="1" x14ac:dyDescent="0.25">
      <c r="A3" s="661" t="s">
        <v>10</v>
      </c>
      <c r="B3" s="661"/>
      <c r="C3" s="661"/>
      <c r="D3" s="661"/>
      <c r="E3" s="661"/>
      <c r="F3" s="661"/>
      <c r="G3" s="661"/>
      <c r="H3" s="661"/>
      <c r="I3" s="661"/>
      <c r="J3" s="661"/>
      <c r="K3" s="661"/>
      <c r="L3" s="661"/>
      <c r="M3" s="661"/>
      <c r="N3" s="661"/>
      <c r="O3" s="162"/>
      <c r="P3" s="162"/>
      <c r="Q3" s="162"/>
      <c r="R3" s="162"/>
      <c r="S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9" t="s">
        <v>171</v>
      </c>
      <c r="O5" s="171"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7"/>
      <c r="P6" s="176"/>
      <c r="Q6" s="176"/>
      <c r="R6" s="175"/>
      <c r="S6" s="175"/>
      <c r="T6" s="178"/>
    </row>
    <row r="7" spans="1:21" ht="11.45" customHeight="1" x14ac:dyDescent="0.2">
      <c r="A7" s="179" t="s">
        <v>69</v>
      </c>
      <c r="B7" s="180"/>
      <c r="C7" s="181">
        <v>2449.9</v>
      </c>
      <c r="D7" s="181">
        <v>1399.3000000000002</v>
      </c>
      <c r="E7" s="181">
        <v>1050.7</v>
      </c>
      <c r="F7" s="181">
        <v>5379.6</v>
      </c>
      <c r="G7" s="181">
        <v>2998.8</v>
      </c>
      <c r="H7" s="182">
        <v>2380.9</v>
      </c>
      <c r="I7" s="181">
        <v>11416.800000000001</v>
      </c>
      <c r="J7" s="181">
        <v>6901.6999999999989</v>
      </c>
      <c r="K7" s="182">
        <v>4515.1000000000004</v>
      </c>
      <c r="L7" s="181">
        <v>1727.2</v>
      </c>
      <c r="M7" s="181">
        <v>1215.7</v>
      </c>
      <c r="N7" s="182">
        <v>511.5</v>
      </c>
      <c r="O7" s="181">
        <v>18523.699999999997</v>
      </c>
      <c r="P7" s="181">
        <v>11116.199999999999</v>
      </c>
      <c r="Q7" s="182">
        <v>7407.4</v>
      </c>
      <c r="R7" s="181">
        <v>18635.099999999999</v>
      </c>
      <c r="S7" s="181">
        <v>11192.3</v>
      </c>
      <c r="T7" s="183">
        <v>7442.7</v>
      </c>
      <c r="U7" s="199"/>
    </row>
    <row r="8" spans="1:21" ht="11.45" customHeight="1" x14ac:dyDescent="0.2">
      <c r="A8" s="185" t="s">
        <v>70</v>
      </c>
      <c r="B8" s="180"/>
      <c r="C8" s="186">
        <v>2447.6999999999998</v>
      </c>
      <c r="D8" s="186">
        <v>1391.2</v>
      </c>
      <c r="E8" s="186">
        <v>1056.3999999999999</v>
      </c>
      <c r="F8" s="186">
        <v>5403.9</v>
      </c>
      <c r="G8" s="186">
        <v>3012.8</v>
      </c>
      <c r="H8" s="187">
        <v>2391.1</v>
      </c>
      <c r="I8" s="186">
        <v>11604.6</v>
      </c>
      <c r="J8" s="186">
        <v>6977.9</v>
      </c>
      <c r="K8" s="187">
        <v>4626.6000000000004</v>
      </c>
      <c r="L8" s="186">
        <v>1756.2</v>
      </c>
      <c r="M8" s="186">
        <v>1229.2</v>
      </c>
      <c r="N8" s="187">
        <v>527</v>
      </c>
      <c r="O8" s="186">
        <v>18764.7</v>
      </c>
      <c r="P8" s="186">
        <v>11219.9</v>
      </c>
      <c r="Q8" s="187">
        <v>7544.8</v>
      </c>
      <c r="R8" s="186">
        <v>18870.2</v>
      </c>
      <c r="S8" s="186">
        <v>11289.4</v>
      </c>
      <c r="T8" s="188">
        <v>7580.8</v>
      </c>
      <c r="U8" s="199"/>
    </row>
    <row r="9" spans="1:21" ht="11.45" customHeight="1" x14ac:dyDescent="0.2">
      <c r="A9" s="179" t="s">
        <v>71</v>
      </c>
      <c r="B9" s="180"/>
      <c r="C9" s="181">
        <v>2537.8999999999996</v>
      </c>
      <c r="D9" s="181">
        <v>1446</v>
      </c>
      <c r="E9" s="181">
        <v>1091.8999999999999</v>
      </c>
      <c r="F9" s="181">
        <v>5542.5</v>
      </c>
      <c r="G9" s="181">
        <v>3094.4</v>
      </c>
      <c r="H9" s="182">
        <v>2448</v>
      </c>
      <c r="I9" s="181">
        <v>11701.9</v>
      </c>
      <c r="J9" s="181">
        <v>7036.7</v>
      </c>
      <c r="K9" s="182">
        <v>4665.2</v>
      </c>
      <c r="L9" s="181">
        <v>1766.5</v>
      </c>
      <c r="M9" s="181">
        <v>1244.5999999999999</v>
      </c>
      <c r="N9" s="182">
        <v>521.9</v>
      </c>
      <c r="O9" s="181">
        <v>19010.8</v>
      </c>
      <c r="P9" s="181">
        <v>11375.7</v>
      </c>
      <c r="Q9" s="182">
        <v>7635.0999999999995</v>
      </c>
      <c r="R9" s="181">
        <v>19115.3</v>
      </c>
      <c r="S9" s="181">
        <v>11445.1</v>
      </c>
      <c r="T9" s="183">
        <v>7670.2</v>
      </c>
      <c r="U9" s="199"/>
    </row>
    <row r="10" spans="1:21" ht="11.45" customHeight="1" x14ac:dyDescent="0.2">
      <c r="A10" s="185" t="s">
        <v>72</v>
      </c>
      <c r="B10" s="180"/>
      <c r="C10" s="186">
        <v>2451</v>
      </c>
      <c r="D10" s="186">
        <v>1394</v>
      </c>
      <c r="E10" s="186">
        <v>1056.9000000000001</v>
      </c>
      <c r="F10" s="186">
        <v>5471.4</v>
      </c>
      <c r="G10" s="186">
        <v>3048.7</v>
      </c>
      <c r="H10" s="187">
        <v>2422.6000000000004</v>
      </c>
      <c r="I10" s="186">
        <v>11851.2</v>
      </c>
      <c r="J10" s="186">
        <v>7090.4</v>
      </c>
      <c r="K10" s="187">
        <v>4760.7</v>
      </c>
      <c r="L10" s="186">
        <v>1800.8999999999999</v>
      </c>
      <c r="M10" s="186">
        <v>1266.7</v>
      </c>
      <c r="N10" s="187">
        <v>534.20000000000005</v>
      </c>
      <c r="O10" s="186">
        <v>19123.399999999998</v>
      </c>
      <c r="P10" s="186">
        <v>11405.9</v>
      </c>
      <c r="Q10" s="187">
        <v>7717.5</v>
      </c>
      <c r="R10" s="186">
        <v>19224.3</v>
      </c>
      <c r="S10" s="186">
        <v>11472.8</v>
      </c>
      <c r="T10" s="188">
        <v>7751.5</v>
      </c>
      <c r="U10" s="199"/>
    </row>
    <row r="11" spans="1:21" ht="11.45" customHeight="1" x14ac:dyDescent="0.2">
      <c r="A11" s="179" t="s">
        <v>73</v>
      </c>
      <c r="B11" s="180"/>
      <c r="C11" s="181">
        <v>2418.4</v>
      </c>
      <c r="D11" s="181">
        <v>1379.4</v>
      </c>
      <c r="E11" s="181">
        <v>1038.9000000000001</v>
      </c>
      <c r="F11" s="181">
        <v>5480.7000000000007</v>
      </c>
      <c r="G11" s="181">
        <v>3044</v>
      </c>
      <c r="H11" s="182">
        <v>2436.6000000000004</v>
      </c>
      <c r="I11" s="181">
        <v>12012.599999999999</v>
      </c>
      <c r="J11" s="181">
        <v>7161.7000000000007</v>
      </c>
      <c r="K11" s="182">
        <v>4851.0000000000009</v>
      </c>
      <c r="L11" s="181">
        <v>1816.8999999999999</v>
      </c>
      <c r="M11" s="181">
        <v>1273.3</v>
      </c>
      <c r="N11" s="182">
        <v>543.6</v>
      </c>
      <c r="O11" s="181">
        <v>19310.2</v>
      </c>
      <c r="P11" s="181">
        <v>11479.1</v>
      </c>
      <c r="Q11" s="182">
        <v>7831.0999999999995</v>
      </c>
      <c r="R11" s="181">
        <v>19421.2</v>
      </c>
      <c r="S11" s="181">
        <v>11552.5</v>
      </c>
      <c r="T11" s="183">
        <v>7868.7</v>
      </c>
      <c r="U11" s="199"/>
    </row>
    <row r="12" spans="1:21" ht="11.45" customHeight="1" x14ac:dyDescent="0.2">
      <c r="A12" s="185" t="s">
        <v>74</v>
      </c>
      <c r="B12" s="180"/>
      <c r="C12" s="186">
        <v>2444</v>
      </c>
      <c r="D12" s="186">
        <v>1393.3000000000002</v>
      </c>
      <c r="E12" s="186">
        <v>1050.7</v>
      </c>
      <c r="F12" s="186">
        <v>5536.3</v>
      </c>
      <c r="G12" s="186">
        <v>3067.8</v>
      </c>
      <c r="H12" s="187">
        <v>2468.5</v>
      </c>
      <c r="I12" s="186">
        <v>12137.5</v>
      </c>
      <c r="J12" s="186">
        <v>7234.2000000000007</v>
      </c>
      <c r="K12" s="187">
        <v>4903.3</v>
      </c>
      <c r="L12" s="186">
        <v>1851.3000000000002</v>
      </c>
      <c r="M12" s="186">
        <v>1285.9000000000001</v>
      </c>
      <c r="N12" s="187">
        <v>565.29999999999995</v>
      </c>
      <c r="O12" s="186">
        <v>19525</v>
      </c>
      <c r="P12" s="186">
        <v>11587.9</v>
      </c>
      <c r="Q12" s="187">
        <v>7937.2</v>
      </c>
      <c r="R12" s="186">
        <v>19639.2</v>
      </c>
      <c r="S12" s="186">
        <v>11661.4</v>
      </c>
      <c r="T12" s="188">
        <v>7977.8</v>
      </c>
      <c r="U12" s="199"/>
    </row>
    <row r="13" spans="1:21" ht="11.45" customHeight="1" x14ac:dyDescent="0.2">
      <c r="A13" s="179" t="s">
        <v>75</v>
      </c>
      <c r="B13" s="180"/>
      <c r="C13" s="181">
        <v>2536.3999999999996</v>
      </c>
      <c r="D13" s="181">
        <v>1442.2</v>
      </c>
      <c r="E13" s="181">
        <v>1094.2</v>
      </c>
      <c r="F13" s="181">
        <v>5680.7999999999993</v>
      </c>
      <c r="G13" s="181">
        <v>3147</v>
      </c>
      <c r="H13" s="182">
        <v>2533.8000000000002</v>
      </c>
      <c r="I13" s="181">
        <v>12222.7</v>
      </c>
      <c r="J13" s="181">
        <v>7281</v>
      </c>
      <c r="K13" s="182">
        <v>4941.7000000000007</v>
      </c>
      <c r="L13" s="181">
        <v>1881.1000000000001</v>
      </c>
      <c r="M13" s="181">
        <v>1301.0999999999999</v>
      </c>
      <c r="N13" s="182">
        <v>580</v>
      </c>
      <c r="O13" s="181">
        <v>19784.599999999999</v>
      </c>
      <c r="P13" s="181">
        <v>11729.1</v>
      </c>
      <c r="Q13" s="182">
        <v>8055.5</v>
      </c>
      <c r="R13" s="181">
        <v>19893.5</v>
      </c>
      <c r="S13" s="181">
        <v>11800.2</v>
      </c>
      <c r="T13" s="183">
        <v>8093.3</v>
      </c>
      <c r="U13" s="199"/>
    </row>
    <row r="14" spans="1:21" ht="11.45" customHeight="1" x14ac:dyDescent="0.2">
      <c r="A14" s="185" t="s">
        <v>76</v>
      </c>
      <c r="B14" s="180"/>
      <c r="C14" s="186">
        <v>2428.4</v>
      </c>
      <c r="D14" s="186">
        <v>1386.2</v>
      </c>
      <c r="E14" s="186">
        <v>1042.3999999999999</v>
      </c>
      <c r="F14" s="186">
        <v>5589</v>
      </c>
      <c r="G14" s="186">
        <v>3096.6000000000004</v>
      </c>
      <c r="H14" s="187">
        <v>2492.6</v>
      </c>
      <c r="I14" s="186">
        <v>12405.8</v>
      </c>
      <c r="J14" s="186">
        <v>7337.8</v>
      </c>
      <c r="K14" s="187">
        <v>5067.8999999999996</v>
      </c>
      <c r="L14" s="186">
        <v>1913.8000000000002</v>
      </c>
      <c r="M14" s="186">
        <v>1320.3</v>
      </c>
      <c r="N14" s="187">
        <v>593.5</v>
      </c>
      <c r="O14" s="186">
        <v>19908.599999999999</v>
      </c>
      <c r="P14" s="186">
        <v>11754.400000000001</v>
      </c>
      <c r="Q14" s="187">
        <v>8154.0999999999995</v>
      </c>
      <c r="R14" s="186">
        <v>20017.099999999999</v>
      </c>
      <c r="S14" s="186">
        <v>11826.2</v>
      </c>
      <c r="T14" s="188">
        <v>8190.9</v>
      </c>
      <c r="U14" s="199"/>
    </row>
    <row r="15" spans="1:21" ht="11.45" customHeight="1" x14ac:dyDescent="0.2">
      <c r="A15" s="179" t="s">
        <v>77</v>
      </c>
      <c r="B15" s="180"/>
      <c r="C15" s="181">
        <v>2392.3000000000002</v>
      </c>
      <c r="D15" s="181">
        <v>1364.5</v>
      </c>
      <c r="E15" s="181">
        <v>1027.8</v>
      </c>
      <c r="F15" s="181">
        <v>5545.5</v>
      </c>
      <c r="G15" s="181">
        <v>3072.3</v>
      </c>
      <c r="H15" s="182">
        <v>2473.1999999999998</v>
      </c>
      <c r="I15" s="181">
        <v>12490.499999999998</v>
      </c>
      <c r="J15" s="181">
        <v>7363.7</v>
      </c>
      <c r="K15" s="182">
        <v>5126.7999999999993</v>
      </c>
      <c r="L15" s="181">
        <v>1933.6</v>
      </c>
      <c r="M15" s="181">
        <v>1322</v>
      </c>
      <c r="N15" s="182">
        <v>611.5</v>
      </c>
      <c r="O15" s="181">
        <v>19969.599999999999</v>
      </c>
      <c r="P15" s="181">
        <v>11758.099999999999</v>
      </c>
      <c r="Q15" s="182">
        <v>8211.5</v>
      </c>
      <c r="R15" s="181">
        <v>20080</v>
      </c>
      <c r="S15" s="181">
        <v>11830.3</v>
      </c>
      <c r="T15" s="183">
        <v>8249.7000000000007</v>
      </c>
      <c r="U15" s="199"/>
    </row>
    <row r="16" spans="1:21" ht="11.45" customHeight="1" x14ac:dyDescent="0.2">
      <c r="A16" s="185" t="s">
        <v>78</v>
      </c>
      <c r="B16" s="180"/>
      <c r="C16" s="186">
        <v>2405.7999999999997</v>
      </c>
      <c r="D16" s="186">
        <v>1362.6</v>
      </c>
      <c r="E16" s="186">
        <v>1043.0999999999999</v>
      </c>
      <c r="F16" s="186">
        <v>5567.4</v>
      </c>
      <c r="G16" s="186">
        <v>3069.7</v>
      </c>
      <c r="H16" s="187">
        <v>2497.6</v>
      </c>
      <c r="I16" s="186">
        <v>12627.099999999999</v>
      </c>
      <c r="J16" s="186">
        <v>7442.4</v>
      </c>
      <c r="K16" s="187">
        <v>5184.6000000000004</v>
      </c>
      <c r="L16" s="186">
        <v>1955</v>
      </c>
      <c r="M16" s="186">
        <v>1328.9</v>
      </c>
      <c r="N16" s="187">
        <v>626.1</v>
      </c>
      <c r="O16" s="186">
        <v>20149.599999999999</v>
      </c>
      <c r="P16" s="186">
        <v>11841.1</v>
      </c>
      <c r="Q16" s="187">
        <v>8308.4</v>
      </c>
      <c r="R16" s="186">
        <v>20266.5</v>
      </c>
      <c r="S16" s="186">
        <v>11917.6</v>
      </c>
      <c r="T16" s="188">
        <v>8348.9</v>
      </c>
      <c r="U16" s="199"/>
    </row>
    <row r="17" spans="1:21" ht="11.45" customHeight="1" x14ac:dyDescent="0.2">
      <c r="A17" s="179" t="s">
        <v>79</v>
      </c>
      <c r="B17" s="180"/>
      <c r="C17" s="181">
        <v>2500.8999999999996</v>
      </c>
      <c r="D17" s="181">
        <v>1426.1</v>
      </c>
      <c r="E17" s="181">
        <v>1074.8</v>
      </c>
      <c r="F17" s="181">
        <v>5684.2999999999993</v>
      </c>
      <c r="G17" s="181">
        <v>3152.8</v>
      </c>
      <c r="H17" s="182">
        <v>2531.5</v>
      </c>
      <c r="I17" s="181">
        <v>12713.1</v>
      </c>
      <c r="J17" s="181">
        <v>7483.9</v>
      </c>
      <c r="K17" s="182">
        <v>5229.0999999999995</v>
      </c>
      <c r="L17" s="181">
        <v>1980.5</v>
      </c>
      <c r="M17" s="181">
        <v>1350.8</v>
      </c>
      <c r="N17" s="182">
        <v>629.6</v>
      </c>
      <c r="O17" s="181">
        <v>20377.900000000001</v>
      </c>
      <c r="P17" s="181">
        <v>11987.5</v>
      </c>
      <c r="Q17" s="182">
        <v>8390.2999999999993</v>
      </c>
      <c r="R17" s="181">
        <v>20488.900000000001</v>
      </c>
      <c r="S17" s="181">
        <v>12058.1</v>
      </c>
      <c r="T17" s="183">
        <v>8430.7999999999993</v>
      </c>
      <c r="U17" s="199"/>
    </row>
    <row r="18" spans="1:21" ht="11.45" customHeight="1" x14ac:dyDescent="0.2">
      <c r="A18" s="185" t="s">
        <v>80</v>
      </c>
      <c r="B18" s="180"/>
      <c r="C18" s="186">
        <v>2387.3000000000002</v>
      </c>
      <c r="D18" s="186">
        <v>1363.5</v>
      </c>
      <c r="E18" s="186">
        <v>1023.6999999999999</v>
      </c>
      <c r="F18" s="186">
        <v>5589.7000000000007</v>
      </c>
      <c r="G18" s="186">
        <v>3093.6</v>
      </c>
      <c r="H18" s="187">
        <v>2495.9</v>
      </c>
      <c r="I18" s="186">
        <v>12948.400000000001</v>
      </c>
      <c r="J18" s="186">
        <v>7563.8</v>
      </c>
      <c r="K18" s="187">
        <v>5384.7999999999993</v>
      </c>
      <c r="L18" s="186">
        <v>2020.1999999999998</v>
      </c>
      <c r="M18" s="186">
        <v>1376</v>
      </c>
      <c r="N18" s="187">
        <v>644.29999999999995</v>
      </c>
      <c r="O18" s="186">
        <v>20558.400000000001</v>
      </c>
      <c r="P18" s="186">
        <v>12033.3</v>
      </c>
      <c r="Q18" s="187">
        <v>8525</v>
      </c>
      <c r="R18" s="186">
        <v>20667.7</v>
      </c>
      <c r="S18" s="186">
        <v>12103</v>
      </c>
      <c r="T18" s="188">
        <v>8564.6</v>
      </c>
      <c r="U18" s="199"/>
    </row>
    <row r="19" spans="1:21" ht="11.45" customHeight="1" x14ac:dyDescent="0.2">
      <c r="A19" s="179" t="s">
        <v>172</v>
      </c>
      <c r="B19" s="180"/>
      <c r="C19" s="181">
        <v>2469.1</v>
      </c>
      <c r="D19" s="181">
        <v>1408.9</v>
      </c>
      <c r="E19" s="181">
        <v>1060.4000000000001</v>
      </c>
      <c r="F19" s="181">
        <v>5683.2999999999993</v>
      </c>
      <c r="G19" s="181">
        <v>3151.8</v>
      </c>
      <c r="H19" s="182">
        <v>2531.6000000000004</v>
      </c>
      <c r="I19" s="181">
        <v>12962.899999999998</v>
      </c>
      <c r="J19" s="181">
        <v>7594.7</v>
      </c>
      <c r="K19" s="182">
        <v>5368.2000000000007</v>
      </c>
      <c r="L19" s="181">
        <v>2069.8000000000002</v>
      </c>
      <c r="M19" s="181">
        <v>1382</v>
      </c>
      <c r="N19" s="182">
        <v>687.7</v>
      </c>
      <c r="O19" s="181">
        <v>20716</v>
      </c>
      <c r="P19" s="181">
        <v>12128.6</v>
      </c>
      <c r="Q19" s="182">
        <v>8587.5</v>
      </c>
      <c r="R19" s="181">
        <v>20857.400000000001</v>
      </c>
      <c r="S19" s="181">
        <v>12222.2</v>
      </c>
      <c r="T19" s="183">
        <v>8635.2000000000007</v>
      </c>
      <c r="U19" s="199"/>
    </row>
    <row r="20" spans="1:21" ht="11.45" customHeight="1" x14ac:dyDescent="0.2">
      <c r="A20" s="185" t="s">
        <v>82</v>
      </c>
      <c r="B20" s="180"/>
      <c r="C20" s="186">
        <v>2527.4</v>
      </c>
      <c r="D20" s="186">
        <v>1411.1</v>
      </c>
      <c r="E20" s="186">
        <v>1116.2</v>
      </c>
      <c r="F20" s="186">
        <v>5714</v>
      </c>
      <c r="G20" s="186">
        <v>3137.8</v>
      </c>
      <c r="H20" s="187">
        <v>2576.1000000000004</v>
      </c>
      <c r="I20" s="186">
        <v>13174.4</v>
      </c>
      <c r="J20" s="186">
        <v>7716.7000000000007</v>
      </c>
      <c r="K20" s="187">
        <v>5457.7</v>
      </c>
      <c r="L20" s="186">
        <v>2104.1999999999998</v>
      </c>
      <c r="M20" s="186">
        <v>1402.2</v>
      </c>
      <c r="N20" s="187">
        <v>702.1</v>
      </c>
      <c r="O20" s="186">
        <v>20992.600000000002</v>
      </c>
      <c r="P20" s="186">
        <v>12256.699999999999</v>
      </c>
      <c r="Q20" s="187">
        <v>8735.9</v>
      </c>
      <c r="R20" s="186">
        <v>21129.7</v>
      </c>
      <c r="S20" s="186">
        <v>12348.9</v>
      </c>
      <c r="T20" s="188">
        <v>8780.7999999999993</v>
      </c>
      <c r="U20" s="199"/>
    </row>
    <row r="21" spans="1:21" ht="11.45" customHeight="1" x14ac:dyDescent="0.2">
      <c r="A21" s="179" t="s">
        <v>83</v>
      </c>
      <c r="B21" s="180"/>
      <c r="C21" s="181">
        <v>2616.8000000000002</v>
      </c>
      <c r="D21" s="181">
        <v>1467.6</v>
      </c>
      <c r="E21" s="181">
        <v>1149.0999999999999</v>
      </c>
      <c r="F21" s="181">
        <v>5812.3</v>
      </c>
      <c r="G21" s="181">
        <v>3205.8</v>
      </c>
      <c r="H21" s="182">
        <v>2606.3999999999996</v>
      </c>
      <c r="I21" s="181">
        <v>13172.5</v>
      </c>
      <c r="J21" s="181">
        <v>7750</v>
      </c>
      <c r="K21" s="182">
        <v>5422.5000000000009</v>
      </c>
      <c r="L21" s="181">
        <v>2079</v>
      </c>
      <c r="M21" s="181">
        <v>1387.1</v>
      </c>
      <c r="N21" s="182">
        <v>691.8</v>
      </c>
      <c r="O21" s="181">
        <v>21063.8</v>
      </c>
      <c r="P21" s="181">
        <v>12343</v>
      </c>
      <c r="Q21" s="182">
        <v>8720.9</v>
      </c>
      <c r="R21" s="181">
        <v>21205.599999999999</v>
      </c>
      <c r="S21" s="181">
        <v>12436.5</v>
      </c>
      <c r="T21" s="183">
        <v>8769.1</v>
      </c>
      <c r="U21" s="199"/>
    </row>
    <row r="22" spans="1:21" ht="11.45" customHeight="1" x14ac:dyDescent="0.2">
      <c r="A22" s="185" t="s">
        <v>84</v>
      </c>
      <c r="B22" s="180"/>
      <c r="C22" s="186">
        <v>2475</v>
      </c>
      <c r="D22" s="186">
        <v>1390.1</v>
      </c>
      <c r="E22" s="186">
        <v>1084.8</v>
      </c>
      <c r="F22" s="186">
        <v>5680.4</v>
      </c>
      <c r="G22" s="186">
        <v>3129.1</v>
      </c>
      <c r="H22" s="187">
        <v>2551.1999999999998</v>
      </c>
      <c r="I22" s="186">
        <v>13402.400000000001</v>
      </c>
      <c r="J22" s="186">
        <v>7809.1</v>
      </c>
      <c r="K22" s="187">
        <v>5593.3</v>
      </c>
      <c r="L22" s="186">
        <v>2138</v>
      </c>
      <c r="M22" s="186">
        <v>1418.1</v>
      </c>
      <c r="N22" s="187">
        <v>719.8</v>
      </c>
      <c r="O22" s="186">
        <v>21220.7</v>
      </c>
      <c r="P22" s="186">
        <v>12356.3</v>
      </c>
      <c r="Q22" s="187">
        <v>8864.4000000000015</v>
      </c>
      <c r="R22" s="186">
        <v>21369.5</v>
      </c>
      <c r="S22" s="186">
        <v>12460.3</v>
      </c>
      <c r="T22" s="188">
        <v>8909.2000000000007</v>
      </c>
      <c r="U22" s="199"/>
    </row>
    <row r="23" spans="1:21" ht="11.45" customHeight="1" x14ac:dyDescent="0.2">
      <c r="A23" s="179" t="s">
        <v>85</v>
      </c>
      <c r="B23" s="180"/>
      <c r="C23" s="181">
        <v>2438.5</v>
      </c>
      <c r="D23" s="181">
        <v>1351.3999999999999</v>
      </c>
      <c r="E23" s="181">
        <v>1087.0999999999999</v>
      </c>
      <c r="F23" s="181">
        <v>5638</v>
      </c>
      <c r="G23" s="181">
        <v>3081.8999999999996</v>
      </c>
      <c r="H23" s="182">
        <v>2556.1</v>
      </c>
      <c r="I23" s="181">
        <v>13570.9</v>
      </c>
      <c r="J23" s="181">
        <v>7889.4</v>
      </c>
      <c r="K23" s="182">
        <v>5681.5000000000009</v>
      </c>
      <c r="L23" s="181">
        <v>2168.6999999999998</v>
      </c>
      <c r="M23" s="181">
        <v>1425.4</v>
      </c>
      <c r="N23" s="182">
        <v>743.3</v>
      </c>
      <c r="O23" s="181">
        <v>21377.7</v>
      </c>
      <c r="P23" s="181">
        <v>12396.8</v>
      </c>
      <c r="Q23" s="182">
        <v>8980.9</v>
      </c>
      <c r="R23" s="181">
        <v>21521.3</v>
      </c>
      <c r="S23" s="181">
        <v>12493.8</v>
      </c>
      <c r="T23" s="183">
        <v>9027.4</v>
      </c>
      <c r="U23" s="194"/>
    </row>
    <row r="24" spans="1:21" ht="11.45" customHeight="1" x14ac:dyDescent="0.2">
      <c r="A24" s="185" t="s">
        <v>86</v>
      </c>
      <c r="B24" s="180"/>
      <c r="C24" s="186">
        <v>2488.5</v>
      </c>
      <c r="D24" s="186">
        <v>1366.9</v>
      </c>
      <c r="E24" s="186">
        <v>1121.8</v>
      </c>
      <c r="F24" s="186">
        <v>5684</v>
      </c>
      <c r="G24" s="186">
        <v>3094.8</v>
      </c>
      <c r="H24" s="187">
        <v>2589.3999999999996</v>
      </c>
      <c r="I24" s="186">
        <v>13710.9</v>
      </c>
      <c r="J24" s="186">
        <v>7934.7000000000007</v>
      </c>
      <c r="K24" s="187">
        <v>5776.0999999999995</v>
      </c>
      <c r="L24" s="186">
        <v>2171.5</v>
      </c>
      <c r="M24" s="186">
        <v>1434.1</v>
      </c>
      <c r="N24" s="187">
        <v>737.4</v>
      </c>
      <c r="O24" s="186">
        <v>21566.5</v>
      </c>
      <c r="P24" s="186">
        <v>12463.7</v>
      </c>
      <c r="Q24" s="187">
        <v>9102.7999999999993</v>
      </c>
      <c r="R24" s="186">
        <v>21726</v>
      </c>
      <c r="S24" s="186">
        <v>12575.1</v>
      </c>
      <c r="T24" s="188">
        <v>9151</v>
      </c>
      <c r="U24" s="194"/>
    </row>
    <row r="25" spans="1:21" ht="11.45" customHeight="1" x14ac:dyDescent="0.2">
      <c r="A25" s="179" t="s">
        <v>87</v>
      </c>
      <c r="B25" s="180"/>
      <c r="C25" s="181">
        <v>2573</v>
      </c>
      <c r="D25" s="181">
        <v>1440.3</v>
      </c>
      <c r="E25" s="181">
        <v>1132.7</v>
      </c>
      <c r="F25" s="181">
        <v>5777.2</v>
      </c>
      <c r="G25" s="181">
        <v>3177.8999999999996</v>
      </c>
      <c r="H25" s="182">
        <v>2599.1999999999998</v>
      </c>
      <c r="I25" s="181">
        <v>13765.6</v>
      </c>
      <c r="J25" s="181">
        <v>7975.5</v>
      </c>
      <c r="K25" s="182">
        <v>5790</v>
      </c>
      <c r="L25" s="181">
        <v>2162.1</v>
      </c>
      <c r="M25" s="181">
        <v>1435.1999999999998</v>
      </c>
      <c r="N25" s="182">
        <v>726.9</v>
      </c>
      <c r="O25" s="181">
        <v>21704.799999999999</v>
      </c>
      <c r="P25" s="181">
        <v>12588.6</v>
      </c>
      <c r="Q25" s="182">
        <v>9116.3000000000011</v>
      </c>
      <c r="R25" s="181">
        <v>21857.8</v>
      </c>
      <c r="S25" s="181">
        <v>12696.6</v>
      </c>
      <c r="T25" s="183">
        <v>9161.2000000000007</v>
      </c>
      <c r="U25" s="194"/>
    </row>
    <row r="26" spans="1:21" ht="11.45" customHeight="1" x14ac:dyDescent="0.2">
      <c r="A26" s="185" t="s">
        <v>88</v>
      </c>
      <c r="B26" s="180"/>
      <c r="C26" s="186">
        <v>2446.4</v>
      </c>
      <c r="D26" s="186">
        <v>1357.8</v>
      </c>
      <c r="E26" s="186">
        <v>1088.5</v>
      </c>
      <c r="F26" s="186">
        <v>5651.5</v>
      </c>
      <c r="G26" s="186">
        <v>3089</v>
      </c>
      <c r="H26" s="187">
        <v>2562.3000000000002</v>
      </c>
      <c r="I26" s="186">
        <v>14015.999999999998</v>
      </c>
      <c r="J26" s="186">
        <v>8048.5</v>
      </c>
      <c r="K26" s="187">
        <v>5967.4000000000005</v>
      </c>
      <c r="L26" s="186">
        <v>2206.1999999999998</v>
      </c>
      <c r="M26" s="186">
        <v>1437.8000000000002</v>
      </c>
      <c r="N26" s="187">
        <v>768.40000000000009</v>
      </c>
      <c r="O26" s="186">
        <v>21873.599999999999</v>
      </c>
      <c r="P26" s="186">
        <v>12575.4</v>
      </c>
      <c r="Q26" s="187">
        <v>9298.1</v>
      </c>
      <c r="R26" s="186">
        <v>22014.799999999999</v>
      </c>
      <c r="S26" s="186">
        <v>12670.8</v>
      </c>
      <c r="T26" s="188">
        <v>9344</v>
      </c>
      <c r="U26" s="194"/>
    </row>
    <row r="27" spans="1:21" ht="11.45" customHeight="1" x14ac:dyDescent="0.2">
      <c r="A27" s="179" t="s">
        <v>89</v>
      </c>
      <c r="B27" s="180"/>
      <c r="C27" s="181">
        <v>2387.4</v>
      </c>
      <c r="D27" s="181">
        <v>1344.5</v>
      </c>
      <c r="E27" s="181">
        <v>1043</v>
      </c>
      <c r="F27" s="181">
        <v>5568.3</v>
      </c>
      <c r="G27" s="181">
        <v>3058.8</v>
      </c>
      <c r="H27" s="182">
        <v>2509.6</v>
      </c>
      <c r="I27" s="181">
        <v>14190.800000000001</v>
      </c>
      <c r="J27" s="181">
        <v>8139.5</v>
      </c>
      <c r="K27" s="182">
        <v>6051.3</v>
      </c>
      <c r="L27" s="181">
        <v>2224.3000000000002</v>
      </c>
      <c r="M27" s="181">
        <v>1430</v>
      </c>
      <c r="N27" s="182">
        <v>794.4</v>
      </c>
      <c r="O27" s="181">
        <v>21983.5</v>
      </c>
      <c r="P27" s="181">
        <v>12628.2</v>
      </c>
      <c r="Q27" s="182">
        <v>9355.2000000000007</v>
      </c>
      <c r="R27" s="181">
        <v>22130.799999999999</v>
      </c>
      <c r="S27" s="181">
        <v>12731</v>
      </c>
      <c r="T27" s="183">
        <v>9399.7000000000007</v>
      </c>
      <c r="U27" s="194"/>
    </row>
    <row r="28" spans="1:21" ht="11.45" customHeight="1" x14ac:dyDescent="0.2">
      <c r="A28" s="185" t="s">
        <v>90</v>
      </c>
      <c r="B28" s="180"/>
      <c r="C28" s="186">
        <v>2454.8000000000002</v>
      </c>
      <c r="D28" s="186">
        <v>1379.1</v>
      </c>
      <c r="E28" s="186">
        <v>1075.8</v>
      </c>
      <c r="F28" s="186">
        <v>5637.7000000000007</v>
      </c>
      <c r="G28" s="186">
        <v>3104.3999999999996</v>
      </c>
      <c r="H28" s="187">
        <v>2533.3999999999996</v>
      </c>
      <c r="I28" s="186">
        <v>14315.8</v>
      </c>
      <c r="J28" s="186">
        <v>8216.7000000000007</v>
      </c>
      <c r="K28" s="187">
        <v>6099.1999999999989</v>
      </c>
      <c r="L28" s="186">
        <v>2265.5</v>
      </c>
      <c r="M28" s="186">
        <v>1460.6999999999998</v>
      </c>
      <c r="N28" s="187">
        <v>804.9</v>
      </c>
      <c r="O28" s="186">
        <v>22219</v>
      </c>
      <c r="P28" s="186">
        <v>12781.7</v>
      </c>
      <c r="Q28" s="187">
        <v>9437.2999999999993</v>
      </c>
      <c r="R28" s="186">
        <v>22354.1</v>
      </c>
      <c r="S28" s="186">
        <v>12875.7</v>
      </c>
      <c r="T28" s="188">
        <v>9478.4</v>
      </c>
      <c r="U28" s="194"/>
    </row>
    <row r="29" spans="1:21" ht="11.45" customHeight="1" x14ac:dyDescent="0.2">
      <c r="A29" s="179" t="s">
        <v>91</v>
      </c>
      <c r="B29" s="180"/>
      <c r="C29" s="181">
        <v>2584.1999999999998</v>
      </c>
      <c r="D29" s="181">
        <v>1428.1999999999998</v>
      </c>
      <c r="E29" s="181">
        <v>1156</v>
      </c>
      <c r="F29" s="181">
        <v>5766.5</v>
      </c>
      <c r="G29" s="181">
        <v>3155.7999999999997</v>
      </c>
      <c r="H29" s="182">
        <v>2610.6999999999998</v>
      </c>
      <c r="I29" s="181">
        <v>14372.8</v>
      </c>
      <c r="J29" s="181">
        <v>8252.2000000000007</v>
      </c>
      <c r="K29" s="182">
        <v>6120.5</v>
      </c>
      <c r="L29" s="181">
        <v>2271.6999999999998</v>
      </c>
      <c r="M29" s="181">
        <v>1477.8</v>
      </c>
      <c r="N29" s="182">
        <v>793.8</v>
      </c>
      <c r="O29" s="181">
        <v>22410.899999999998</v>
      </c>
      <c r="P29" s="181">
        <v>12885.7</v>
      </c>
      <c r="Q29" s="182">
        <v>9525.1</v>
      </c>
      <c r="R29" s="181">
        <v>22559.599999999999</v>
      </c>
      <c r="S29" s="181">
        <v>12987.5</v>
      </c>
      <c r="T29" s="183">
        <v>9572.1</v>
      </c>
      <c r="U29" s="194"/>
    </row>
    <row r="30" spans="1:21" ht="11.45" customHeight="1" x14ac:dyDescent="0.2">
      <c r="A30" s="185" t="s">
        <v>92</v>
      </c>
      <c r="B30" s="180"/>
      <c r="C30" s="186">
        <v>2407.5</v>
      </c>
      <c r="D30" s="186">
        <v>1338.8</v>
      </c>
      <c r="E30" s="186">
        <v>1068.7</v>
      </c>
      <c r="F30" s="186">
        <v>5581.2</v>
      </c>
      <c r="G30" s="186">
        <v>3045.8</v>
      </c>
      <c r="H30" s="187">
        <v>2535.4</v>
      </c>
      <c r="I30" s="186">
        <v>14609.599999999999</v>
      </c>
      <c r="J30" s="186">
        <v>8337.6999999999989</v>
      </c>
      <c r="K30" s="187">
        <v>6272.0999999999995</v>
      </c>
      <c r="L30" s="186">
        <v>2319.4</v>
      </c>
      <c r="M30" s="186">
        <v>1494.2</v>
      </c>
      <c r="N30" s="187">
        <v>825.2</v>
      </c>
      <c r="O30" s="186">
        <v>22510.5</v>
      </c>
      <c r="P30" s="186">
        <v>12877.7</v>
      </c>
      <c r="Q30" s="187">
        <v>9632.5999999999985</v>
      </c>
      <c r="R30" s="186">
        <v>22659.9</v>
      </c>
      <c r="S30" s="186">
        <v>12981</v>
      </c>
      <c r="T30" s="188">
        <v>9678.7999999999993</v>
      </c>
      <c r="U30" s="194"/>
    </row>
    <row r="31" spans="1:21" ht="11.45" customHeight="1" x14ac:dyDescent="0.2">
      <c r="A31" s="179" t="s">
        <v>93</v>
      </c>
      <c r="B31" s="180"/>
      <c r="C31" s="181">
        <v>2371.6</v>
      </c>
      <c r="D31" s="181">
        <v>1327.4</v>
      </c>
      <c r="E31" s="181">
        <v>1044.0999999999999</v>
      </c>
      <c r="F31" s="181">
        <v>5530.7999999999993</v>
      </c>
      <c r="G31" s="181">
        <v>3018.6000000000004</v>
      </c>
      <c r="H31" s="182">
        <v>2512</v>
      </c>
      <c r="I31" s="181">
        <v>14768.5</v>
      </c>
      <c r="J31" s="181">
        <v>8407.7000000000007</v>
      </c>
      <c r="K31" s="182">
        <v>6360.7000000000007</v>
      </c>
      <c r="L31" s="181">
        <v>2361.6999999999998</v>
      </c>
      <c r="M31" s="181">
        <v>1520.6</v>
      </c>
      <c r="N31" s="182">
        <v>841.2</v>
      </c>
      <c r="O31" s="181">
        <v>22661.100000000002</v>
      </c>
      <c r="P31" s="181">
        <v>12947</v>
      </c>
      <c r="Q31" s="182">
        <v>9714</v>
      </c>
      <c r="R31" s="181">
        <v>22810.400000000001</v>
      </c>
      <c r="S31" s="181">
        <v>13044.4</v>
      </c>
      <c r="T31" s="183">
        <v>9766</v>
      </c>
      <c r="U31" s="194"/>
    </row>
    <row r="32" spans="1:21" ht="11.45" customHeight="1" x14ac:dyDescent="0.2">
      <c r="A32" s="185" t="s">
        <v>94</v>
      </c>
      <c r="B32" s="180"/>
      <c r="C32" s="186">
        <v>2426</v>
      </c>
      <c r="D32" s="186">
        <v>1334.8</v>
      </c>
      <c r="E32" s="186">
        <v>1091.2</v>
      </c>
      <c r="F32" s="186">
        <v>5571.8</v>
      </c>
      <c r="G32" s="186">
        <v>3016.3</v>
      </c>
      <c r="H32" s="187">
        <v>2555.4</v>
      </c>
      <c r="I32" s="186">
        <v>14900.399999999998</v>
      </c>
      <c r="J32" s="186">
        <v>8472.2000000000007</v>
      </c>
      <c r="K32" s="187">
        <v>6428.4</v>
      </c>
      <c r="L32" s="186">
        <v>2402.3999999999996</v>
      </c>
      <c r="M32" s="186">
        <v>1549.3</v>
      </c>
      <c r="N32" s="187">
        <v>853.09999999999991</v>
      </c>
      <c r="O32" s="186">
        <v>22874.6</v>
      </c>
      <c r="P32" s="186">
        <v>13037.7</v>
      </c>
      <c r="Q32" s="187">
        <v>9836.8000000000011</v>
      </c>
      <c r="R32" s="186">
        <v>23032.6</v>
      </c>
      <c r="S32" s="186">
        <v>13141</v>
      </c>
      <c r="T32" s="188">
        <v>9891.6</v>
      </c>
      <c r="U32" s="194"/>
    </row>
    <row r="33" spans="1:21" ht="11.45" customHeight="1" x14ac:dyDescent="0.2">
      <c r="A33" s="179" t="s">
        <v>95</v>
      </c>
      <c r="B33" s="180"/>
      <c r="C33" s="181">
        <v>2553.5</v>
      </c>
      <c r="D33" s="181">
        <v>1410.1999999999998</v>
      </c>
      <c r="E33" s="181">
        <v>1143.3999999999999</v>
      </c>
      <c r="F33" s="181">
        <v>5672.7</v>
      </c>
      <c r="G33" s="181">
        <v>3070</v>
      </c>
      <c r="H33" s="182">
        <v>2602.8000000000002</v>
      </c>
      <c r="I33" s="181">
        <v>14916.9</v>
      </c>
      <c r="J33" s="181">
        <v>8476.6</v>
      </c>
      <c r="K33" s="182">
        <v>6440.2</v>
      </c>
      <c r="L33" s="181">
        <v>2406.6999999999998</v>
      </c>
      <c r="M33" s="181">
        <v>1553.5</v>
      </c>
      <c r="N33" s="182">
        <v>853.2</v>
      </c>
      <c r="O33" s="181">
        <v>22996.199999999997</v>
      </c>
      <c r="P33" s="181">
        <v>13100.199999999999</v>
      </c>
      <c r="Q33" s="182">
        <v>9896.1999999999989</v>
      </c>
      <c r="R33" s="181">
        <v>23157.1</v>
      </c>
      <c r="S33" s="181">
        <v>13199.4</v>
      </c>
      <c r="T33" s="183">
        <v>9957.7999999999993</v>
      </c>
      <c r="U33" s="194"/>
    </row>
    <row r="34" spans="1:21" ht="11.45" customHeight="1" x14ac:dyDescent="0.2">
      <c r="A34" s="190" t="s">
        <v>96</v>
      </c>
      <c r="B34" s="193"/>
      <c r="C34" s="186">
        <v>2374</v>
      </c>
      <c r="D34" s="186">
        <v>1298.4000000000001</v>
      </c>
      <c r="E34" s="186">
        <v>1075.5999999999999</v>
      </c>
      <c r="F34" s="186">
        <v>5480</v>
      </c>
      <c r="G34" s="186">
        <v>2941.8</v>
      </c>
      <c r="H34" s="187">
        <v>2538.1999999999998</v>
      </c>
      <c r="I34" s="186">
        <v>15167.900000000001</v>
      </c>
      <c r="J34" s="186">
        <v>8518.6</v>
      </c>
      <c r="K34" s="187">
        <v>6649.2</v>
      </c>
      <c r="L34" s="186">
        <v>2454.1999999999998</v>
      </c>
      <c r="M34" s="186">
        <v>1560.1</v>
      </c>
      <c r="N34" s="187">
        <v>894</v>
      </c>
      <c r="O34" s="186">
        <v>23102.1</v>
      </c>
      <c r="P34" s="186">
        <v>13020.7</v>
      </c>
      <c r="Q34" s="187">
        <v>10081.5</v>
      </c>
      <c r="R34" s="186">
        <v>23262.1</v>
      </c>
      <c r="S34" s="186">
        <v>13114.5</v>
      </c>
      <c r="T34" s="188">
        <v>10147.700000000001</v>
      </c>
      <c r="U34" s="194"/>
    </row>
    <row r="35" spans="1:21" ht="11.45" customHeight="1" x14ac:dyDescent="0.2">
      <c r="A35" s="179" t="s">
        <v>97</v>
      </c>
      <c r="B35" s="180"/>
      <c r="C35" s="181">
        <v>2288.5</v>
      </c>
      <c r="D35" s="181">
        <v>1256.9000000000001</v>
      </c>
      <c r="E35" s="181">
        <v>1031.7</v>
      </c>
      <c r="F35" s="181">
        <v>5374.9</v>
      </c>
      <c r="G35" s="181">
        <v>2893.1000000000004</v>
      </c>
      <c r="H35" s="182">
        <v>2481.9</v>
      </c>
      <c r="I35" s="181">
        <v>15304</v>
      </c>
      <c r="J35" s="181">
        <v>8570.9</v>
      </c>
      <c r="K35" s="182">
        <v>6733.1999999999989</v>
      </c>
      <c r="L35" s="181">
        <v>2471</v>
      </c>
      <c r="M35" s="181">
        <v>1554</v>
      </c>
      <c r="N35" s="182">
        <v>917.1</v>
      </c>
      <c r="O35" s="181">
        <v>23150</v>
      </c>
      <c r="P35" s="181">
        <v>13017.800000000001</v>
      </c>
      <c r="Q35" s="182">
        <v>10132.1</v>
      </c>
      <c r="R35" s="181">
        <v>23302.6</v>
      </c>
      <c r="S35" s="181">
        <v>13107.2</v>
      </c>
      <c r="T35" s="183">
        <v>10195.5</v>
      </c>
      <c r="U35" s="194"/>
    </row>
    <row r="36" spans="1:21" ht="11.45" customHeight="1" x14ac:dyDescent="0.2">
      <c r="A36" s="185" t="s">
        <v>98</v>
      </c>
      <c r="B36" s="180"/>
      <c r="C36" s="186">
        <v>2261.1999999999998</v>
      </c>
      <c r="D36" s="186">
        <v>1246</v>
      </c>
      <c r="E36" s="186">
        <v>1015.0999999999999</v>
      </c>
      <c r="F36" s="186">
        <v>5278.2</v>
      </c>
      <c r="G36" s="186">
        <v>2839.3</v>
      </c>
      <c r="H36" s="187">
        <v>2438.8000000000002</v>
      </c>
      <c r="I36" s="186">
        <v>15358</v>
      </c>
      <c r="J36" s="186">
        <v>8589.8000000000011</v>
      </c>
      <c r="K36" s="187">
        <v>6768.3</v>
      </c>
      <c r="L36" s="186">
        <v>2510.3000000000002</v>
      </c>
      <c r="M36" s="186">
        <v>1556.8</v>
      </c>
      <c r="N36" s="187">
        <v>953.4</v>
      </c>
      <c r="O36" s="186">
        <v>23146.5</v>
      </c>
      <c r="P36" s="186">
        <v>12986</v>
      </c>
      <c r="Q36" s="187">
        <v>10160.5</v>
      </c>
      <c r="R36" s="186">
        <v>23293.8</v>
      </c>
      <c r="S36" s="186">
        <v>13073.2</v>
      </c>
      <c r="T36" s="188">
        <v>10220.6</v>
      </c>
      <c r="U36" s="194"/>
    </row>
    <row r="37" spans="1:21" ht="11.45" customHeight="1" x14ac:dyDescent="0.2">
      <c r="A37" s="179" t="s">
        <v>99</v>
      </c>
      <c r="B37" s="180"/>
      <c r="C37" s="181">
        <v>2311.9</v>
      </c>
      <c r="D37" s="181">
        <v>1253.3</v>
      </c>
      <c r="E37" s="181">
        <v>1058.6000000000001</v>
      </c>
      <c r="F37" s="181">
        <v>5280.4</v>
      </c>
      <c r="G37" s="181">
        <v>2822.5</v>
      </c>
      <c r="H37" s="182">
        <v>2457.9</v>
      </c>
      <c r="I37" s="181">
        <v>15322.3</v>
      </c>
      <c r="J37" s="181">
        <v>8556.7999999999993</v>
      </c>
      <c r="K37" s="182">
        <v>6765.4</v>
      </c>
      <c r="L37" s="181">
        <v>2468.3000000000002</v>
      </c>
      <c r="M37" s="181">
        <v>1524.1</v>
      </c>
      <c r="N37" s="182">
        <v>944.09999999999991</v>
      </c>
      <c r="O37" s="181">
        <v>23070.899999999998</v>
      </c>
      <c r="P37" s="181">
        <v>12903.5</v>
      </c>
      <c r="Q37" s="182">
        <v>10167.4</v>
      </c>
      <c r="R37" s="181">
        <v>23219.8</v>
      </c>
      <c r="S37" s="181">
        <v>12995.7</v>
      </c>
      <c r="T37" s="183">
        <v>10224.1</v>
      </c>
      <c r="U37" s="194"/>
    </row>
    <row r="38" spans="1:21" ht="11.45" customHeight="1" x14ac:dyDescent="0.2">
      <c r="A38" s="190" t="s">
        <v>100</v>
      </c>
      <c r="B38" s="193"/>
      <c r="C38" s="186">
        <v>2113.1999999999998</v>
      </c>
      <c r="D38" s="186">
        <v>1155.8</v>
      </c>
      <c r="E38" s="186">
        <v>957.4</v>
      </c>
      <c r="F38" s="186">
        <v>5079.1000000000004</v>
      </c>
      <c r="G38" s="186">
        <v>2710</v>
      </c>
      <c r="H38" s="187">
        <v>2369.1</v>
      </c>
      <c r="I38" s="186">
        <v>15491.5</v>
      </c>
      <c r="J38" s="186">
        <v>8612.9</v>
      </c>
      <c r="K38" s="187">
        <v>6878.5000000000009</v>
      </c>
      <c r="L38" s="186">
        <v>2489.1</v>
      </c>
      <c r="M38" s="186">
        <v>1530.1</v>
      </c>
      <c r="N38" s="187">
        <v>958.9</v>
      </c>
      <c r="O38" s="186">
        <v>23059.5</v>
      </c>
      <c r="P38" s="186">
        <v>12853.1</v>
      </c>
      <c r="Q38" s="187">
        <v>10206.4</v>
      </c>
      <c r="R38" s="186">
        <v>23225.4</v>
      </c>
      <c r="S38" s="186">
        <v>12954.6</v>
      </c>
      <c r="T38" s="188">
        <v>10270.799999999999</v>
      </c>
    </row>
    <row r="39" spans="1:21" ht="11.45" customHeight="1" x14ac:dyDescent="0.2">
      <c r="A39" s="179" t="s">
        <v>101</v>
      </c>
      <c r="B39" s="180"/>
      <c r="C39" s="181">
        <v>2064.1999999999998</v>
      </c>
      <c r="D39" s="181">
        <v>1119.2</v>
      </c>
      <c r="E39" s="181">
        <v>945</v>
      </c>
      <c r="F39" s="181">
        <v>5001.5</v>
      </c>
      <c r="G39" s="181">
        <v>2649.3</v>
      </c>
      <c r="H39" s="182">
        <v>2352.1999999999998</v>
      </c>
      <c r="I39" s="181">
        <v>15605.400000000001</v>
      </c>
      <c r="J39" s="181">
        <v>8654.2999999999993</v>
      </c>
      <c r="K39" s="182">
        <v>6951</v>
      </c>
      <c r="L39" s="181">
        <v>2513.9</v>
      </c>
      <c r="M39" s="181">
        <v>1538.3000000000002</v>
      </c>
      <c r="N39" s="182">
        <v>975.59999999999991</v>
      </c>
      <c r="O39" s="181">
        <v>23120.9</v>
      </c>
      <c r="P39" s="181">
        <v>12842.199999999999</v>
      </c>
      <c r="Q39" s="182">
        <v>10278.799999999999</v>
      </c>
      <c r="R39" s="181">
        <v>23270.5</v>
      </c>
      <c r="S39" s="181">
        <v>12928.8</v>
      </c>
      <c r="T39" s="183">
        <v>10341.799999999999</v>
      </c>
    </row>
    <row r="40" spans="1:21" ht="11.45" customHeight="1" x14ac:dyDescent="0.2">
      <c r="A40" s="185" t="s">
        <v>102</v>
      </c>
      <c r="B40" s="180"/>
      <c r="C40" s="186">
        <v>2094.1</v>
      </c>
      <c r="D40" s="186">
        <v>1143.5999999999999</v>
      </c>
      <c r="E40" s="186">
        <v>950.5</v>
      </c>
      <c r="F40" s="186">
        <v>4972.2</v>
      </c>
      <c r="G40" s="186">
        <v>2641.3</v>
      </c>
      <c r="H40" s="187">
        <v>2330.9</v>
      </c>
      <c r="I40" s="186">
        <v>15741.8</v>
      </c>
      <c r="J40" s="186">
        <v>8718</v>
      </c>
      <c r="K40" s="187">
        <v>7023.8</v>
      </c>
      <c r="L40" s="186">
        <v>2534.1</v>
      </c>
      <c r="M40" s="186">
        <v>1566</v>
      </c>
      <c r="N40" s="187">
        <v>968.1</v>
      </c>
      <c r="O40" s="186">
        <v>23248.300000000003</v>
      </c>
      <c r="P40" s="186">
        <v>12925.4</v>
      </c>
      <c r="Q40" s="187">
        <v>10322.9</v>
      </c>
      <c r="R40" s="186">
        <v>23406.400000000001</v>
      </c>
      <c r="S40" s="186">
        <v>13016</v>
      </c>
      <c r="T40" s="188">
        <v>10390.4</v>
      </c>
    </row>
    <row r="41" spans="1:21" ht="11.45" customHeight="1" x14ac:dyDescent="0.2">
      <c r="A41" s="179" t="s">
        <v>103</v>
      </c>
      <c r="B41" s="180"/>
      <c r="C41" s="181">
        <v>2134.2000000000003</v>
      </c>
      <c r="D41" s="181">
        <v>1141.3</v>
      </c>
      <c r="E41" s="181">
        <v>992.9</v>
      </c>
      <c r="F41" s="181">
        <v>4988.3</v>
      </c>
      <c r="G41" s="181">
        <v>2625.2</v>
      </c>
      <c r="H41" s="182">
        <v>2363.1</v>
      </c>
      <c r="I41" s="181">
        <v>15695.4</v>
      </c>
      <c r="J41" s="181">
        <v>8709.7000000000007</v>
      </c>
      <c r="K41" s="182">
        <v>6985.7</v>
      </c>
      <c r="L41" s="181">
        <v>2567.1999999999998</v>
      </c>
      <c r="M41" s="181">
        <v>1573.6</v>
      </c>
      <c r="N41" s="182">
        <v>993.59999999999991</v>
      </c>
      <c r="O41" s="181">
        <v>23250.800000000003</v>
      </c>
      <c r="P41" s="181">
        <v>12908.5</v>
      </c>
      <c r="Q41" s="182">
        <v>10342.200000000001</v>
      </c>
      <c r="R41" s="181">
        <v>23404.400000000001</v>
      </c>
      <c r="S41" s="181">
        <v>12999.3</v>
      </c>
      <c r="T41" s="183">
        <v>10405</v>
      </c>
    </row>
    <row r="42" spans="1:21" ht="11.45" customHeight="1" x14ac:dyDescent="0.2">
      <c r="A42" s="190" t="s">
        <v>104</v>
      </c>
      <c r="B42" s="193"/>
      <c r="C42" s="186">
        <v>1981.6</v>
      </c>
      <c r="D42" s="186">
        <v>1059.4000000000001</v>
      </c>
      <c r="E42" s="186">
        <v>922.1</v>
      </c>
      <c r="F42" s="186">
        <v>4790.2999999999993</v>
      </c>
      <c r="G42" s="186">
        <v>2515.1999999999998</v>
      </c>
      <c r="H42" s="187">
        <v>2275.1</v>
      </c>
      <c r="I42" s="186">
        <v>15835.400000000001</v>
      </c>
      <c r="J42" s="186">
        <v>8717.7000000000007</v>
      </c>
      <c r="K42" s="187">
        <v>7117.9000000000005</v>
      </c>
      <c r="L42" s="186">
        <v>2594</v>
      </c>
      <c r="M42" s="186">
        <v>1572.1</v>
      </c>
      <c r="N42" s="187">
        <v>1021.9</v>
      </c>
      <c r="O42" s="186">
        <v>23219.8</v>
      </c>
      <c r="P42" s="186">
        <v>12805</v>
      </c>
      <c r="Q42" s="187">
        <v>10414.799999999999</v>
      </c>
      <c r="R42" s="186">
        <v>23377.1</v>
      </c>
      <c r="S42" s="186">
        <v>12893.6</v>
      </c>
      <c r="T42" s="188">
        <v>10483.5</v>
      </c>
    </row>
    <row r="43" spans="1:21" ht="11.45" customHeight="1" x14ac:dyDescent="0.2">
      <c r="A43" s="179" t="s">
        <v>105</v>
      </c>
      <c r="B43" s="180"/>
      <c r="C43" s="181">
        <v>1926.8000000000002</v>
      </c>
      <c r="D43" s="181">
        <v>1024.5999999999999</v>
      </c>
      <c r="E43" s="181">
        <v>902.2</v>
      </c>
      <c r="F43" s="181">
        <v>4670.7000000000007</v>
      </c>
      <c r="G43" s="181">
        <v>2447.3000000000002</v>
      </c>
      <c r="H43" s="182">
        <v>2223.3000000000002</v>
      </c>
      <c r="I43" s="181">
        <v>15903.9</v>
      </c>
      <c r="J43" s="181">
        <v>8736.2999999999993</v>
      </c>
      <c r="K43" s="182">
        <v>7167.6</v>
      </c>
      <c r="L43" s="181">
        <v>2620</v>
      </c>
      <c r="M43" s="181">
        <v>1575.8</v>
      </c>
      <c r="N43" s="182">
        <v>1044.2</v>
      </c>
      <c r="O43" s="181">
        <v>23194.5</v>
      </c>
      <c r="P43" s="181">
        <v>12759.5</v>
      </c>
      <c r="Q43" s="182">
        <v>10435.1</v>
      </c>
      <c r="R43" s="181">
        <v>23347.3</v>
      </c>
      <c r="S43" s="181">
        <v>12841.7</v>
      </c>
      <c r="T43" s="183">
        <v>10505.7</v>
      </c>
    </row>
    <row r="44" spans="1:21" ht="11.45" customHeight="1" x14ac:dyDescent="0.2">
      <c r="A44" s="185" t="s">
        <v>106</v>
      </c>
      <c r="B44" s="180"/>
      <c r="C44" s="186">
        <v>1945.5</v>
      </c>
      <c r="D44" s="186">
        <v>1025.3999999999999</v>
      </c>
      <c r="E44" s="186">
        <v>920</v>
      </c>
      <c r="F44" s="186">
        <v>4683.8</v>
      </c>
      <c r="G44" s="186">
        <v>2450.3999999999996</v>
      </c>
      <c r="H44" s="187">
        <v>2233.4</v>
      </c>
      <c r="I44" s="186">
        <v>15960.399999999998</v>
      </c>
      <c r="J44" s="186">
        <v>8736.7000000000007</v>
      </c>
      <c r="K44" s="187">
        <v>7223.9000000000005</v>
      </c>
      <c r="L44" s="186">
        <v>2673</v>
      </c>
      <c r="M44" s="186">
        <v>1583.5</v>
      </c>
      <c r="N44" s="187">
        <v>1089.5999999999999</v>
      </c>
      <c r="O44" s="186">
        <v>23317.3</v>
      </c>
      <c r="P44" s="186">
        <v>12770.6</v>
      </c>
      <c r="Q44" s="187">
        <v>10546.800000000001</v>
      </c>
      <c r="R44" s="186">
        <v>23466.2</v>
      </c>
      <c r="S44" s="186">
        <v>12853.6</v>
      </c>
      <c r="T44" s="188">
        <v>10612.6</v>
      </c>
    </row>
    <row r="45" spans="1:21" ht="11.45" customHeight="1" x14ac:dyDescent="0.2">
      <c r="A45" s="179" t="s">
        <v>107</v>
      </c>
      <c r="B45" s="180"/>
      <c r="C45" s="181">
        <v>2027.7</v>
      </c>
      <c r="D45" s="181">
        <v>1071.0999999999999</v>
      </c>
      <c r="E45" s="181">
        <v>956.5</v>
      </c>
      <c r="F45" s="181">
        <v>4727.5</v>
      </c>
      <c r="G45" s="181">
        <v>2480</v>
      </c>
      <c r="H45" s="182">
        <v>2247.4</v>
      </c>
      <c r="I45" s="181">
        <v>15912.199999999999</v>
      </c>
      <c r="J45" s="181">
        <v>8757.6</v>
      </c>
      <c r="K45" s="182">
        <v>7154.5</v>
      </c>
      <c r="L45" s="181">
        <v>2694.7</v>
      </c>
      <c r="M45" s="181">
        <v>1578.6000000000001</v>
      </c>
      <c r="N45" s="182">
        <v>1116.0999999999999</v>
      </c>
      <c r="O45" s="181">
        <v>23334.3</v>
      </c>
      <c r="P45" s="181">
        <v>12816.2</v>
      </c>
      <c r="Q45" s="182">
        <v>10518</v>
      </c>
      <c r="R45" s="181">
        <v>23482.5</v>
      </c>
      <c r="S45" s="181">
        <v>12900.2</v>
      </c>
      <c r="T45" s="183">
        <v>10582.2</v>
      </c>
    </row>
    <row r="46" spans="1:21" ht="11.45" customHeight="1" x14ac:dyDescent="0.2">
      <c r="A46" s="190" t="s">
        <v>108</v>
      </c>
      <c r="B46" s="193"/>
      <c r="C46" s="186">
        <v>1843.7</v>
      </c>
      <c r="D46" s="186">
        <v>977.2</v>
      </c>
      <c r="E46" s="186">
        <v>866.4</v>
      </c>
      <c r="F46" s="186">
        <v>4510.5</v>
      </c>
      <c r="G46" s="186">
        <v>2361.6999999999998</v>
      </c>
      <c r="H46" s="187">
        <v>2148.6999999999998</v>
      </c>
      <c r="I46" s="186">
        <v>16037.099999999999</v>
      </c>
      <c r="J46" s="186">
        <v>8775.4</v>
      </c>
      <c r="K46" s="187">
        <v>7261.7000000000007</v>
      </c>
      <c r="L46" s="186">
        <v>2728.1</v>
      </c>
      <c r="M46" s="186">
        <v>1607.2</v>
      </c>
      <c r="N46" s="187">
        <v>1120.9000000000001</v>
      </c>
      <c r="O46" s="186">
        <v>23275.599999999999</v>
      </c>
      <c r="P46" s="186">
        <v>12744.2</v>
      </c>
      <c r="Q46" s="187">
        <v>10531.4</v>
      </c>
      <c r="R46" s="186">
        <v>23440.3</v>
      </c>
      <c r="S46" s="186">
        <v>12838</v>
      </c>
      <c r="T46" s="188">
        <v>10602.3</v>
      </c>
    </row>
    <row r="47" spans="1:21" ht="11.45" customHeight="1" x14ac:dyDescent="0.2">
      <c r="A47" s="179" t="s">
        <v>109</v>
      </c>
      <c r="B47" s="180"/>
      <c r="C47" s="181">
        <v>1799.5</v>
      </c>
      <c r="D47" s="181">
        <v>944.4</v>
      </c>
      <c r="E47" s="181">
        <v>855.1</v>
      </c>
      <c r="F47" s="181">
        <v>4427.2</v>
      </c>
      <c r="G47" s="181">
        <v>2309.9</v>
      </c>
      <c r="H47" s="182">
        <v>2117.3000000000002</v>
      </c>
      <c r="I47" s="181">
        <v>16116.5</v>
      </c>
      <c r="J47" s="181">
        <v>8742.2999999999993</v>
      </c>
      <c r="K47" s="182">
        <v>7374.1999999999989</v>
      </c>
      <c r="L47" s="181">
        <v>2734.2</v>
      </c>
      <c r="M47" s="181">
        <v>1601.7</v>
      </c>
      <c r="N47" s="182">
        <v>1132.5</v>
      </c>
      <c r="O47" s="181">
        <v>23278</v>
      </c>
      <c r="P47" s="181">
        <v>12653.9</v>
      </c>
      <c r="Q47" s="182">
        <v>10624</v>
      </c>
      <c r="R47" s="181">
        <v>23433</v>
      </c>
      <c r="S47" s="181">
        <v>12740.6</v>
      </c>
      <c r="T47" s="183">
        <v>10692.4</v>
      </c>
    </row>
    <row r="48" spans="1:21" ht="11.45" customHeight="1" x14ac:dyDescent="0.2">
      <c r="A48" s="185" t="s">
        <v>110</v>
      </c>
      <c r="B48" s="180"/>
      <c r="C48" s="186">
        <v>1824.8</v>
      </c>
      <c r="D48" s="186">
        <v>957.9</v>
      </c>
      <c r="E48" s="186">
        <v>866.8</v>
      </c>
      <c r="F48" s="186">
        <v>4431.7</v>
      </c>
      <c r="G48" s="186">
        <v>2307.9</v>
      </c>
      <c r="H48" s="187">
        <v>2123.6</v>
      </c>
      <c r="I48" s="186">
        <v>16092.3</v>
      </c>
      <c r="J48" s="186">
        <v>8760.9</v>
      </c>
      <c r="K48" s="187">
        <v>7331.1999999999989</v>
      </c>
      <c r="L48" s="186">
        <v>2802.1</v>
      </c>
      <c r="M48" s="186">
        <v>1626.5</v>
      </c>
      <c r="N48" s="187">
        <v>1175.7</v>
      </c>
      <c r="O48" s="186">
        <v>23325.9</v>
      </c>
      <c r="P48" s="186">
        <v>12695.300000000001</v>
      </c>
      <c r="Q48" s="187">
        <v>10630.6</v>
      </c>
      <c r="R48" s="186">
        <v>23489.5</v>
      </c>
      <c r="S48" s="186">
        <v>12787.6</v>
      </c>
      <c r="T48" s="188">
        <v>10701.9</v>
      </c>
    </row>
    <row r="49" spans="1:20" ht="11.45" customHeight="1" x14ac:dyDescent="0.2">
      <c r="A49" s="179" t="s">
        <v>111</v>
      </c>
      <c r="B49" s="180"/>
      <c r="C49" s="181">
        <v>1886.8</v>
      </c>
      <c r="D49" s="181">
        <v>1005.5</v>
      </c>
      <c r="E49" s="181">
        <v>881.4</v>
      </c>
      <c r="F49" s="181">
        <v>4456.6000000000004</v>
      </c>
      <c r="G49" s="181">
        <v>2333.5</v>
      </c>
      <c r="H49" s="182">
        <v>2123.1999999999998</v>
      </c>
      <c r="I49" s="181">
        <v>16049.699999999997</v>
      </c>
      <c r="J49" s="181">
        <v>8727</v>
      </c>
      <c r="K49" s="182">
        <v>7322.6</v>
      </c>
      <c r="L49" s="181">
        <v>2817.8</v>
      </c>
      <c r="M49" s="181">
        <v>1627.8999999999999</v>
      </c>
      <c r="N49" s="182">
        <v>1189.8000000000002</v>
      </c>
      <c r="O49" s="181">
        <v>23324.100000000002</v>
      </c>
      <c r="P49" s="181">
        <v>12688.5</v>
      </c>
      <c r="Q49" s="182">
        <v>10635.7</v>
      </c>
      <c r="R49" s="181">
        <v>23491.9</v>
      </c>
      <c r="S49" s="181">
        <v>12782.4</v>
      </c>
      <c r="T49" s="183">
        <v>10709.6</v>
      </c>
    </row>
    <row r="50" spans="1:20" ht="11.45" customHeight="1" x14ac:dyDescent="0.2">
      <c r="A50" s="190" t="s">
        <v>112</v>
      </c>
      <c r="B50" s="193"/>
      <c r="C50" s="186">
        <v>1724.5</v>
      </c>
      <c r="D50" s="186">
        <v>913.69999999999993</v>
      </c>
      <c r="E50" s="186">
        <v>810.8</v>
      </c>
      <c r="F50" s="186">
        <v>4261.6000000000004</v>
      </c>
      <c r="G50" s="186">
        <v>2227.5</v>
      </c>
      <c r="H50" s="187">
        <v>2034.1</v>
      </c>
      <c r="I50" s="186">
        <v>16122.100000000002</v>
      </c>
      <c r="J50" s="186">
        <v>8697.1999999999989</v>
      </c>
      <c r="K50" s="187">
        <v>7424.8</v>
      </c>
      <c r="L50" s="186">
        <v>2814</v>
      </c>
      <c r="M50" s="186">
        <v>1629.6000000000001</v>
      </c>
      <c r="N50" s="187">
        <v>1184.2</v>
      </c>
      <c r="O50" s="186">
        <v>23197.600000000002</v>
      </c>
      <c r="P50" s="186">
        <v>12554.5</v>
      </c>
      <c r="Q50" s="187">
        <v>10643.1</v>
      </c>
      <c r="R50" s="186">
        <v>23360.400000000001</v>
      </c>
      <c r="S50" s="186">
        <v>12647.7</v>
      </c>
      <c r="T50" s="188">
        <v>10712.7</v>
      </c>
    </row>
    <row r="51" spans="1:20" ht="11.45" customHeight="1" x14ac:dyDescent="0.2">
      <c r="A51" s="179" t="s">
        <v>113</v>
      </c>
      <c r="B51" s="180"/>
      <c r="C51" s="181">
        <v>1723</v>
      </c>
      <c r="D51" s="181">
        <v>918.8</v>
      </c>
      <c r="E51" s="181">
        <v>804.2</v>
      </c>
      <c r="F51" s="181">
        <v>4215.2</v>
      </c>
      <c r="G51" s="181">
        <v>2197.8000000000002</v>
      </c>
      <c r="H51" s="182">
        <v>2017.4</v>
      </c>
      <c r="I51" s="181">
        <v>16113.8</v>
      </c>
      <c r="J51" s="181">
        <v>8686</v>
      </c>
      <c r="K51" s="182">
        <v>7427.7</v>
      </c>
      <c r="L51" s="181">
        <v>2828.9</v>
      </c>
      <c r="M51" s="181">
        <v>1623.8</v>
      </c>
      <c r="N51" s="182">
        <v>1205.2</v>
      </c>
      <c r="O51" s="181">
        <v>23157.9</v>
      </c>
      <c r="P51" s="181">
        <v>12507.5</v>
      </c>
      <c r="Q51" s="182">
        <v>10650.4</v>
      </c>
      <c r="R51" s="181">
        <v>23308.400000000001</v>
      </c>
      <c r="S51" s="181">
        <v>12596.6</v>
      </c>
      <c r="T51" s="183">
        <v>10711.8</v>
      </c>
    </row>
    <row r="52" spans="1:20" ht="11.45" customHeight="1" x14ac:dyDescent="0.2">
      <c r="A52" s="185" t="s">
        <v>114</v>
      </c>
      <c r="B52" s="180"/>
      <c r="C52" s="186">
        <v>1706</v>
      </c>
      <c r="D52" s="186">
        <v>919.2</v>
      </c>
      <c r="E52" s="186">
        <v>786.80000000000007</v>
      </c>
      <c r="F52" s="186">
        <v>4148.6000000000004</v>
      </c>
      <c r="G52" s="186">
        <v>2183.1000000000004</v>
      </c>
      <c r="H52" s="187">
        <v>1965.4</v>
      </c>
      <c r="I52" s="186">
        <v>16057</v>
      </c>
      <c r="J52" s="186">
        <v>8626.4</v>
      </c>
      <c r="K52" s="187">
        <v>7430.4999999999991</v>
      </c>
      <c r="L52" s="186">
        <v>2853.2</v>
      </c>
      <c r="M52" s="186">
        <v>1633.5</v>
      </c>
      <c r="N52" s="187">
        <v>1219.8</v>
      </c>
      <c r="O52" s="186">
        <v>23058.800000000003</v>
      </c>
      <c r="P52" s="186">
        <v>12443.1</v>
      </c>
      <c r="Q52" s="187">
        <v>10615.699999999999</v>
      </c>
      <c r="R52" s="186">
        <v>23207.9</v>
      </c>
      <c r="S52" s="186">
        <v>12527.6</v>
      </c>
      <c r="T52" s="188">
        <v>10680.3</v>
      </c>
    </row>
    <row r="53" spans="1:20" ht="11.45" customHeight="1" x14ac:dyDescent="0.2">
      <c r="A53" s="179" t="s">
        <v>115</v>
      </c>
      <c r="B53" s="180"/>
      <c r="C53" s="181">
        <v>1776.1000000000001</v>
      </c>
      <c r="D53" s="181">
        <v>946.7</v>
      </c>
      <c r="E53" s="181">
        <v>829.5</v>
      </c>
      <c r="F53" s="181">
        <v>4212.7</v>
      </c>
      <c r="G53" s="181">
        <v>2197.1000000000004</v>
      </c>
      <c r="H53" s="182">
        <v>2015.6</v>
      </c>
      <c r="I53" s="181">
        <v>15928.2</v>
      </c>
      <c r="J53" s="181">
        <v>8604.9</v>
      </c>
      <c r="K53" s="182">
        <v>7323.1</v>
      </c>
      <c r="L53" s="181">
        <v>2888</v>
      </c>
      <c r="M53" s="181">
        <v>1660.1999999999998</v>
      </c>
      <c r="N53" s="182">
        <v>1227.8000000000002</v>
      </c>
      <c r="O53" s="181">
        <v>23029</v>
      </c>
      <c r="P53" s="181">
        <v>12462.300000000001</v>
      </c>
      <c r="Q53" s="182">
        <v>10566.699999999999</v>
      </c>
      <c r="R53" s="181">
        <v>23173.4</v>
      </c>
      <c r="S53" s="181">
        <v>12545.6</v>
      </c>
      <c r="T53" s="183">
        <v>10627.8</v>
      </c>
    </row>
    <row r="54" spans="1:20" ht="11.45" customHeight="1" x14ac:dyDescent="0.2">
      <c r="A54" s="185" t="s">
        <v>116</v>
      </c>
      <c r="B54" s="193"/>
      <c r="C54" s="186">
        <v>1652.6000000000001</v>
      </c>
      <c r="D54" s="186">
        <v>881.5</v>
      </c>
      <c r="E54" s="186">
        <v>771.1</v>
      </c>
      <c r="F54" s="186">
        <v>4039.7</v>
      </c>
      <c r="G54" s="186">
        <v>2100.1999999999998</v>
      </c>
      <c r="H54" s="187">
        <v>1939.5</v>
      </c>
      <c r="I54" s="186">
        <v>15981.5</v>
      </c>
      <c r="J54" s="186">
        <v>8583.6999999999989</v>
      </c>
      <c r="K54" s="187">
        <v>7397.9</v>
      </c>
      <c r="L54" s="186">
        <v>2906.6000000000004</v>
      </c>
      <c r="M54" s="186">
        <v>1651.5</v>
      </c>
      <c r="N54" s="187">
        <v>1255.0999999999999</v>
      </c>
      <c r="O54" s="186">
        <v>22927.800000000003</v>
      </c>
      <c r="P54" s="186">
        <v>12335.2</v>
      </c>
      <c r="Q54" s="187">
        <v>10592.5</v>
      </c>
      <c r="R54" s="186">
        <v>23070.9</v>
      </c>
      <c r="S54" s="186">
        <v>12415.6</v>
      </c>
      <c r="T54" s="188">
        <v>10655.2</v>
      </c>
    </row>
    <row r="55" spans="1:20" ht="11.45" customHeight="1" x14ac:dyDescent="0.2">
      <c r="A55" s="179" t="s">
        <v>117</v>
      </c>
      <c r="B55" s="180"/>
      <c r="C55" s="181">
        <v>1588.5</v>
      </c>
      <c r="D55" s="181">
        <v>848.5</v>
      </c>
      <c r="E55" s="181">
        <v>740.1</v>
      </c>
      <c r="F55" s="181">
        <v>3933</v>
      </c>
      <c r="G55" s="181">
        <v>2044.3</v>
      </c>
      <c r="H55" s="182">
        <v>1888.8000000000002</v>
      </c>
      <c r="I55" s="181">
        <v>15900.5</v>
      </c>
      <c r="J55" s="181">
        <v>8514.4</v>
      </c>
      <c r="K55" s="182">
        <v>7385.9</v>
      </c>
      <c r="L55" s="181">
        <v>2915.4</v>
      </c>
      <c r="M55" s="181">
        <v>1646</v>
      </c>
      <c r="N55" s="182">
        <v>1269.4000000000001</v>
      </c>
      <c r="O55" s="181">
        <v>22749</v>
      </c>
      <c r="P55" s="181">
        <v>12204.7</v>
      </c>
      <c r="Q55" s="182">
        <v>10544.099999999999</v>
      </c>
      <c r="R55" s="181">
        <v>22883.9</v>
      </c>
      <c r="S55" s="181">
        <v>12282.1</v>
      </c>
      <c r="T55" s="183">
        <v>10601.8</v>
      </c>
    </row>
    <row r="56" spans="1:20" ht="11.45" customHeight="1" x14ac:dyDescent="0.2">
      <c r="A56" s="185" t="s">
        <v>118</v>
      </c>
      <c r="B56" s="180"/>
      <c r="C56" s="186">
        <v>1582.4</v>
      </c>
      <c r="D56" s="186">
        <v>851.40000000000009</v>
      </c>
      <c r="E56" s="186">
        <v>730.9</v>
      </c>
      <c r="F56" s="186">
        <v>3915</v>
      </c>
      <c r="G56" s="186">
        <v>2046.1000000000001</v>
      </c>
      <c r="H56" s="187">
        <v>1868.9</v>
      </c>
      <c r="I56" s="186">
        <v>15946.5</v>
      </c>
      <c r="J56" s="186">
        <v>8560.5999999999985</v>
      </c>
      <c r="K56" s="187">
        <v>7385.9999999999991</v>
      </c>
      <c r="L56" s="186">
        <v>2977.5</v>
      </c>
      <c r="M56" s="186">
        <v>1684.8000000000002</v>
      </c>
      <c r="N56" s="187">
        <v>1292.8</v>
      </c>
      <c r="O56" s="186">
        <v>22839.100000000002</v>
      </c>
      <c r="P56" s="186">
        <v>12291.400000000001</v>
      </c>
      <c r="Q56" s="187">
        <v>10547.6</v>
      </c>
      <c r="R56" s="186">
        <v>22975.9</v>
      </c>
      <c r="S56" s="186">
        <v>12373.2</v>
      </c>
      <c r="T56" s="188">
        <v>10602.7</v>
      </c>
    </row>
    <row r="57" spans="1:20" ht="11.45" customHeight="1" x14ac:dyDescent="0.2">
      <c r="A57" s="179" t="s">
        <v>119</v>
      </c>
      <c r="B57" s="180"/>
      <c r="C57" s="181">
        <v>1656.1</v>
      </c>
      <c r="D57" s="181">
        <v>890.09999999999991</v>
      </c>
      <c r="E57" s="181">
        <v>765.9</v>
      </c>
      <c r="F57" s="181">
        <v>3970.7</v>
      </c>
      <c r="G57" s="181">
        <v>2080.6999999999998</v>
      </c>
      <c r="H57" s="182">
        <v>1889.9</v>
      </c>
      <c r="I57" s="181">
        <v>15810.400000000001</v>
      </c>
      <c r="J57" s="181">
        <v>8516.4</v>
      </c>
      <c r="K57" s="182">
        <v>7294</v>
      </c>
      <c r="L57" s="181">
        <v>3001.6000000000004</v>
      </c>
      <c r="M57" s="181">
        <v>1713.2</v>
      </c>
      <c r="N57" s="182">
        <v>1288.5</v>
      </c>
      <c r="O57" s="181">
        <v>22782.600000000002</v>
      </c>
      <c r="P57" s="181">
        <v>12310.3</v>
      </c>
      <c r="Q57" s="182">
        <v>10472.4</v>
      </c>
      <c r="R57" s="181">
        <v>22931.7</v>
      </c>
      <c r="S57" s="181">
        <v>12399.3</v>
      </c>
      <c r="T57" s="183">
        <v>10532.4</v>
      </c>
    </row>
    <row r="58" spans="1:20" ht="11.45" customHeight="1" x14ac:dyDescent="0.2">
      <c r="A58" s="185" t="s">
        <v>120</v>
      </c>
      <c r="B58" s="193"/>
      <c r="C58" s="186">
        <v>1570.8</v>
      </c>
      <c r="D58" s="186">
        <v>828.7</v>
      </c>
      <c r="E58" s="186">
        <v>742</v>
      </c>
      <c r="F58" s="186">
        <v>3861.6000000000004</v>
      </c>
      <c r="G58" s="186">
        <v>2009.6000000000001</v>
      </c>
      <c r="H58" s="187">
        <v>1851.9</v>
      </c>
      <c r="I58" s="186">
        <v>15945.400000000001</v>
      </c>
      <c r="J58" s="186">
        <v>8543.3000000000011</v>
      </c>
      <c r="K58" s="187">
        <v>7402</v>
      </c>
      <c r="L58" s="186">
        <v>3077</v>
      </c>
      <c r="M58" s="186">
        <v>1746.9</v>
      </c>
      <c r="N58" s="187">
        <v>1330.1</v>
      </c>
      <c r="O58" s="186">
        <v>22883.7</v>
      </c>
      <c r="P58" s="186">
        <v>12299.7</v>
      </c>
      <c r="Q58" s="187">
        <v>10584.1</v>
      </c>
      <c r="R58" s="186">
        <v>23026.799999999999</v>
      </c>
      <c r="S58" s="186">
        <v>12382</v>
      </c>
      <c r="T58" s="188">
        <v>10644.9</v>
      </c>
    </row>
    <row r="59" spans="1:20" ht="11.45" customHeight="1" x14ac:dyDescent="0.2">
      <c r="A59" s="179" t="s">
        <v>121</v>
      </c>
      <c r="B59" s="180"/>
      <c r="C59" s="181">
        <v>1522.7</v>
      </c>
      <c r="D59" s="181">
        <v>820.59999999999991</v>
      </c>
      <c r="E59" s="181">
        <v>702.1</v>
      </c>
      <c r="F59" s="181">
        <v>3769.7</v>
      </c>
      <c r="G59" s="181">
        <v>1977.3999999999999</v>
      </c>
      <c r="H59" s="182">
        <v>1792.3000000000002</v>
      </c>
      <c r="I59" s="181">
        <v>15877.1</v>
      </c>
      <c r="J59" s="181">
        <v>8502.0999999999985</v>
      </c>
      <c r="K59" s="182">
        <v>7375</v>
      </c>
      <c r="L59" s="181">
        <v>3108.3999999999996</v>
      </c>
      <c r="M59" s="181">
        <v>1757.3000000000002</v>
      </c>
      <c r="N59" s="182">
        <v>1351.1999999999998</v>
      </c>
      <c r="O59" s="181">
        <v>22755.200000000001</v>
      </c>
      <c r="P59" s="181">
        <v>12236.699999999999</v>
      </c>
      <c r="Q59" s="182">
        <v>10518.5</v>
      </c>
      <c r="R59" s="181">
        <v>22899.4</v>
      </c>
      <c r="S59" s="181">
        <v>12322.4</v>
      </c>
      <c r="T59" s="183">
        <v>10577</v>
      </c>
    </row>
    <row r="60" spans="1:20" ht="11.45" customHeight="1" x14ac:dyDescent="0.2">
      <c r="A60" s="185" t="s">
        <v>122</v>
      </c>
      <c r="B60" s="180"/>
      <c r="C60" s="186">
        <v>1558.8999999999999</v>
      </c>
      <c r="D60" s="186">
        <v>824.2</v>
      </c>
      <c r="E60" s="186">
        <v>734.6</v>
      </c>
      <c r="F60" s="186">
        <v>3770</v>
      </c>
      <c r="G60" s="186">
        <v>1954.9</v>
      </c>
      <c r="H60" s="187">
        <v>1815</v>
      </c>
      <c r="I60" s="186">
        <v>15936.8</v>
      </c>
      <c r="J60" s="186">
        <v>8527.5999999999985</v>
      </c>
      <c r="K60" s="187">
        <v>7409.2999999999993</v>
      </c>
      <c r="L60" s="186">
        <v>3159.6</v>
      </c>
      <c r="M60" s="186">
        <v>1780.3000000000002</v>
      </c>
      <c r="N60" s="187">
        <v>1379.3</v>
      </c>
      <c r="O60" s="186">
        <v>22866.400000000001</v>
      </c>
      <c r="P60" s="186">
        <v>12262.8</v>
      </c>
      <c r="Q60" s="187">
        <v>10603.7</v>
      </c>
      <c r="R60" s="186">
        <v>23015.5</v>
      </c>
      <c r="S60" s="186">
        <v>12349.9</v>
      </c>
      <c r="T60" s="188">
        <v>10665.7</v>
      </c>
    </row>
    <row r="61" spans="1:20" ht="11.45" customHeight="1" x14ac:dyDescent="0.2">
      <c r="A61" s="179" t="s">
        <v>123</v>
      </c>
      <c r="B61" s="180"/>
      <c r="C61" s="181">
        <v>1645.9</v>
      </c>
      <c r="D61" s="181">
        <v>875.6</v>
      </c>
      <c r="E61" s="181">
        <v>770.2</v>
      </c>
      <c r="F61" s="181">
        <v>3841.6</v>
      </c>
      <c r="G61" s="181">
        <v>2008.3000000000002</v>
      </c>
      <c r="H61" s="182">
        <v>1833.2</v>
      </c>
      <c r="I61" s="181">
        <v>15706.699999999999</v>
      </c>
      <c r="J61" s="181">
        <v>8462.1</v>
      </c>
      <c r="K61" s="182">
        <v>7244.7999999999993</v>
      </c>
      <c r="L61" s="181">
        <v>3193.9</v>
      </c>
      <c r="M61" s="181">
        <v>1800.6999999999998</v>
      </c>
      <c r="N61" s="182">
        <v>1393.2</v>
      </c>
      <c r="O61" s="181">
        <v>22742.3</v>
      </c>
      <c r="P61" s="181">
        <v>12271.099999999999</v>
      </c>
      <c r="Q61" s="182">
        <v>10471.300000000001</v>
      </c>
      <c r="R61" s="181">
        <v>22899.5</v>
      </c>
      <c r="S61" s="181">
        <v>12355.3</v>
      </c>
      <c r="T61" s="183">
        <v>10544.2</v>
      </c>
    </row>
    <row r="62" spans="1:20" ht="11.45" customHeight="1" x14ac:dyDescent="0.2">
      <c r="A62" s="185" t="s">
        <v>124</v>
      </c>
      <c r="B62" s="193"/>
      <c r="C62" s="186">
        <v>1486.8</v>
      </c>
      <c r="D62" s="186">
        <v>802.7</v>
      </c>
      <c r="E62" s="186">
        <v>684.1</v>
      </c>
      <c r="F62" s="186">
        <v>3660.3</v>
      </c>
      <c r="G62" s="186">
        <v>1914.1000000000001</v>
      </c>
      <c r="H62" s="187">
        <v>1746.1999999999998</v>
      </c>
      <c r="I62" s="186">
        <v>15756.499999999998</v>
      </c>
      <c r="J62" s="186">
        <v>8413.5</v>
      </c>
      <c r="K62" s="187">
        <v>7342.7999999999993</v>
      </c>
      <c r="L62" s="186">
        <v>3287.8</v>
      </c>
      <c r="M62" s="186">
        <v>1828.4</v>
      </c>
      <c r="N62" s="187">
        <v>1459.4</v>
      </c>
      <c r="O62" s="186">
        <v>22704.600000000002</v>
      </c>
      <c r="P62" s="186">
        <v>12156.1</v>
      </c>
      <c r="Q62" s="187">
        <v>10548.4</v>
      </c>
      <c r="R62" s="186">
        <v>22873.7</v>
      </c>
      <c r="S62" s="186">
        <v>12250.9</v>
      </c>
      <c r="T62" s="188">
        <v>10622.8</v>
      </c>
    </row>
    <row r="63" spans="1:20" ht="11.45" customHeight="1" x14ac:dyDescent="0.2">
      <c r="A63" s="179" t="s">
        <v>125</v>
      </c>
      <c r="B63" s="180"/>
      <c r="C63" s="181">
        <v>1441.2</v>
      </c>
      <c r="D63" s="181">
        <v>781.2</v>
      </c>
      <c r="E63" s="181">
        <v>659.9</v>
      </c>
      <c r="F63" s="181">
        <v>3586.5</v>
      </c>
      <c r="G63" s="181">
        <v>1879</v>
      </c>
      <c r="H63" s="182">
        <v>1707.4</v>
      </c>
      <c r="I63" s="181">
        <v>15745.599999999999</v>
      </c>
      <c r="J63" s="181">
        <v>8409.4</v>
      </c>
      <c r="K63" s="182">
        <v>7336.1</v>
      </c>
      <c r="L63" s="181">
        <v>3331.2</v>
      </c>
      <c r="M63" s="181">
        <v>1850.4</v>
      </c>
      <c r="N63" s="182">
        <v>1480.7</v>
      </c>
      <c r="O63" s="181">
        <v>22663.200000000001</v>
      </c>
      <c r="P63" s="181">
        <v>12138.9</v>
      </c>
      <c r="Q63" s="182">
        <v>10524.300000000001</v>
      </c>
      <c r="R63" s="181">
        <v>22821</v>
      </c>
      <c r="S63" s="181">
        <v>12225.3</v>
      </c>
      <c r="T63" s="183">
        <v>10595.7</v>
      </c>
    </row>
    <row r="64" spans="1:20" ht="11.45" customHeight="1" x14ac:dyDescent="0.2">
      <c r="A64" s="185" t="s">
        <v>126</v>
      </c>
      <c r="B64" s="180"/>
      <c r="C64" s="186">
        <v>1490.3999999999999</v>
      </c>
      <c r="D64" s="186">
        <v>806.1</v>
      </c>
      <c r="E64" s="186">
        <v>684.30000000000007</v>
      </c>
      <c r="F64" s="186">
        <v>3632.2</v>
      </c>
      <c r="G64" s="186">
        <v>1901.1999999999998</v>
      </c>
      <c r="H64" s="187">
        <v>1731</v>
      </c>
      <c r="I64" s="186">
        <v>15739.5</v>
      </c>
      <c r="J64" s="186">
        <v>8379</v>
      </c>
      <c r="K64" s="187">
        <v>7360.4</v>
      </c>
      <c r="L64" s="186">
        <v>3335.4</v>
      </c>
      <c r="M64" s="186">
        <v>1848</v>
      </c>
      <c r="N64" s="187">
        <v>1487.4</v>
      </c>
      <c r="O64" s="186">
        <v>22707.100000000002</v>
      </c>
      <c r="P64" s="186">
        <v>12128.1</v>
      </c>
      <c r="Q64" s="187">
        <v>10578.9</v>
      </c>
      <c r="R64" s="186">
        <v>22875.7</v>
      </c>
      <c r="S64" s="186">
        <v>12220.7</v>
      </c>
      <c r="T64" s="188">
        <v>10654.9</v>
      </c>
    </row>
    <row r="65" spans="1:20" ht="11.45" customHeight="1" x14ac:dyDescent="0.2">
      <c r="A65" s="179" t="s">
        <v>127</v>
      </c>
      <c r="B65" s="180"/>
      <c r="C65" s="181">
        <v>1543.6</v>
      </c>
      <c r="D65" s="181">
        <v>820.1</v>
      </c>
      <c r="E65" s="181">
        <v>723.5</v>
      </c>
      <c r="F65" s="181">
        <v>3695.2</v>
      </c>
      <c r="G65" s="181">
        <v>1925.8000000000002</v>
      </c>
      <c r="H65" s="182">
        <v>1769.4</v>
      </c>
      <c r="I65" s="181">
        <v>15599.399999999998</v>
      </c>
      <c r="J65" s="181">
        <v>8349.4</v>
      </c>
      <c r="K65" s="182">
        <v>7250.2000000000007</v>
      </c>
      <c r="L65" s="181">
        <v>3386</v>
      </c>
      <c r="M65" s="181">
        <v>1871.6</v>
      </c>
      <c r="N65" s="182">
        <v>1514.3</v>
      </c>
      <c r="O65" s="181">
        <v>22680.6</v>
      </c>
      <c r="P65" s="181">
        <v>12146.7</v>
      </c>
      <c r="Q65" s="182">
        <v>10533.900000000001</v>
      </c>
      <c r="R65" s="181">
        <v>22848.3</v>
      </c>
      <c r="S65" s="181">
        <v>12242.1</v>
      </c>
      <c r="T65" s="183">
        <v>10606.2</v>
      </c>
    </row>
    <row r="66" spans="1:20" ht="11.45" customHeight="1" x14ac:dyDescent="0.2">
      <c r="A66" s="185" t="s">
        <v>128</v>
      </c>
      <c r="B66" s="193"/>
      <c r="C66" s="186">
        <v>1430.5</v>
      </c>
      <c r="D66" s="186">
        <v>773.5</v>
      </c>
      <c r="E66" s="186">
        <v>657</v>
      </c>
      <c r="F66" s="186">
        <v>3553.7</v>
      </c>
      <c r="G66" s="186">
        <v>1859.5</v>
      </c>
      <c r="H66" s="187">
        <v>1694.2</v>
      </c>
      <c r="I66" s="186">
        <v>15617.8</v>
      </c>
      <c r="J66" s="186">
        <v>8326.4</v>
      </c>
      <c r="K66" s="187">
        <v>7291.2999999999993</v>
      </c>
      <c r="L66" s="186">
        <v>3403.7000000000003</v>
      </c>
      <c r="M66" s="186">
        <v>1880.6</v>
      </c>
      <c r="N66" s="187">
        <v>1523.1</v>
      </c>
      <c r="O66" s="186">
        <v>22575.100000000002</v>
      </c>
      <c r="P66" s="186">
        <v>12066.4</v>
      </c>
      <c r="Q66" s="187">
        <v>10508.5</v>
      </c>
      <c r="R66" s="186">
        <v>22745.9</v>
      </c>
      <c r="S66" s="186">
        <v>12166.9</v>
      </c>
      <c r="T66" s="188">
        <v>10578.9</v>
      </c>
    </row>
    <row r="67" spans="1:20" ht="11.45" customHeight="1" x14ac:dyDescent="0.2">
      <c r="A67" s="179" t="s">
        <v>129</v>
      </c>
      <c r="B67" s="180"/>
      <c r="C67" s="181">
        <v>1420.6000000000001</v>
      </c>
      <c r="D67" s="181">
        <v>770.7</v>
      </c>
      <c r="E67" s="181">
        <v>650</v>
      </c>
      <c r="F67" s="181">
        <v>3523.1000000000004</v>
      </c>
      <c r="G67" s="181">
        <v>1845.7</v>
      </c>
      <c r="H67" s="182">
        <v>1677.5</v>
      </c>
      <c r="I67" s="181">
        <v>15571</v>
      </c>
      <c r="J67" s="181">
        <v>8287.6</v>
      </c>
      <c r="K67" s="182">
        <v>7283.4000000000005</v>
      </c>
      <c r="L67" s="181">
        <v>3423.7999999999997</v>
      </c>
      <c r="M67" s="181">
        <v>1901.2</v>
      </c>
      <c r="N67" s="182">
        <v>1522.7</v>
      </c>
      <c r="O67" s="181">
        <v>22518</v>
      </c>
      <c r="P67" s="181">
        <v>12034.5</v>
      </c>
      <c r="Q67" s="182">
        <v>10483.6</v>
      </c>
      <c r="R67" s="181">
        <v>22693.3</v>
      </c>
      <c r="S67" s="181">
        <v>12139.1</v>
      </c>
      <c r="T67" s="183">
        <v>10554.2</v>
      </c>
    </row>
    <row r="68" spans="1:20" ht="11.45" customHeight="1" x14ac:dyDescent="0.2">
      <c r="A68" s="185" t="s">
        <v>130</v>
      </c>
      <c r="B68" s="180"/>
      <c r="C68" s="186">
        <v>1476.8</v>
      </c>
      <c r="D68" s="186">
        <v>793.40000000000009</v>
      </c>
      <c r="E68" s="186">
        <v>683.4</v>
      </c>
      <c r="F68" s="186">
        <v>3598.3999999999996</v>
      </c>
      <c r="G68" s="186">
        <v>1875</v>
      </c>
      <c r="H68" s="187">
        <v>1723.5</v>
      </c>
      <c r="I68" s="186">
        <v>15478.3</v>
      </c>
      <c r="J68" s="186">
        <v>8251.5</v>
      </c>
      <c r="K68" s="187">
        <v>7226.8</v>
      </c>
      <c r="L68" s="186">
        <v>3467.7999999999997</v>
      </c>
      <c r="M68" s="186">
        <v>1924.6</v>
      </c>
      <c r="N68" s="187">
        <v>1543.1999999999998</v>
      </c>
      <c r="O68" s="186">
        <v>22544.6</v>
      </c>
      <c r="P68" s="186">
        <v>12051</v>
      </c>
      <c r="Q68" s="187">
        <v>10493.5</v>
      </c>
      <c r="R68" s="186">
        <v>22727.599999999999</v>
      </c>
      <c r="S68" s="186">
        <v>12158.3</v>
      </c>
      <c r="T68" s="188">
        <v>10569.4</v>
      </c>
    </row>
    <row r="69" spans="1:20" ht="11.45" customHeight="1" x14ac:dyDescent="0.2">
      <c r="A69" s="179" t="s">
        <v>131</v>
      </c>
      <c r="B69" s="180"/>
      <c r="C69" s="181">
        <v>1610</v>
      </c>
      <c r="D69" s="181">
        <v>876.3</v>
      </c>
      <c r="E69" s="181">
        <v>733.7</v>
      </c>
      <c r="F69" s="181">
        <v>3727.8</v>
      </c>
      <c r="G69" s="181">
        <v>1959.7</v>
      </c>
      <c r="H69" s="182">
        <v>1768.2</v>
      </c>
      <c r="I69" s="181">
        <v>15380.400000000001</v>
      </c>
      <c r="J69" s="181">
        <v>8213.9</v>
      </c>
      <c r="K69" s="182">
        <v>7166.5</v>
      </c>
      <c r="L69" s="181">
        <v>3482.6000000000004</v>
      </c>
      <c r="M69" s="181">
        <v>1944.6</v>
      </c>
      <c r="N69" s="182">
        <v>1537.9</v>
      </c>
      <c r="O69" s="181">
        <v>22590.800000000003</v>
      </c>
      <c r="P69" s="181">
        <v>12118.2</v>
      </c>
      <c r="Q69" s="182">
        <v>10472.699999999999</v>
      </c>
      <c r="R69" s="181">
        <v>22780.9</v>
      </c>
      <c r="S69" s="181">
        <v>12231.2</v>
      </c>
      <c r="T69" s="183">
        <v>10549.8</v>
      </c>
    </row>
    <row r="70" spans="1:20" ht="11.45" customHeight="1" x14ac:dyDescent="0.2">
      <c r="A70" s="185" t="s">
        <v>132</v>
      </c>
      <c r="B70" s="193"/>
      <c r="C70" s="186">
        <v>1489.8000000000002</v>
      </c>
      <c r="D70" s="186">
        <v>790</v>
      </c>
      <c r="E70" s="186">
        <v>699.9</v>
      </c>
      <c r="F70" s="186">
        <v>3591.5</v>
      </c>
      <c r="G70" s="186">
        <v>1868.9</v>
      </c>
      <c r="H70" s="187">
        <v>1722.6999999999998</v>
      </c>
      <c r="I70" s="186">
        <v>15465.5</v>
      </c>
      <c r="J70" s="186">
        <v>8225.7999999999993</v>
      </c>
      <c r="K70" s="187">
        <v>7239.8</v>
      </c>
      <c r="L70" s="186">
        <v>3521.5</v>
      </c>
      <c r="M70" s="186">
        <v>1955.6</v>
      </c>
      <c r="N70" s="187">
        <v>1565.9</v>
      </c>
      <c r="O70" s="186">
        <v>22578.6</v>
      </c>
      <c r="P70" s="186">
        <v>12050.199999999999</v>
      </c>
      <c r="Q70" s="187">
        <v>10528.300000000001</v>
      </c>
      <c r="R70" s="186">
        <v>22765</v>
      </c>
      <c r="S70" s="186">
        <v>12159.8</v>
      </c>
      <c r="T70" s="188">
        <v>10605.2</v>
      </c>
    </row>
    <row r="71" spans="1:20" ht="11.45" customHeight="1" x14ac:dyDescent="0.2">
      <c r="A71" s="179" t="s">
        <v>133</v>
      </c>
      <c r="B71" s="180"/>
      <c r="C71" s="181">
        <v>1417.8500800000018</v>
      </c>
      <c r="D71" s="181">
        <v>774.03159000000187</v>
      </c>
      <c r="E71" s="181">
        <v>643.81849</v>
      </c>
      <c r="F71" s="181">
        <v>3519.605129999999</v>
      </c>
      <c r="G71" s="181">
        <v>1848.6381500000025</v>
      </c>
      <c r="H71" s="182">
        <v>1670.9669800000011</v>
      </c>
      <c r="I71" s="181">
        <v>15407.256949999979</v>
      </c>
      <c r="J71" s="181">
        <v>8199.1310399999929</v>
      </c>
      <c r="K71" s="182">
        <v>7208.1259100000125</v>
      </c>
      <c r="L71" s="181">
        <v>3553.9390300000041</v>
      </c>
      <c r="M71" s="181">
        <v>1960.8252200000074</v>
      </c>
      <c r="N71" s="182">
        <v>1593.1138100000037</v>
      </c>
      <c r="O71" s="181">
        <v>22480.801109999869</v>
      </c>
      <c r="P71" s="181">
        <v>12008.594410000142</v>
      </c>
      <c r="Q71" s="182">
        <v>10472.20670000001</v>
      </c>
      <c r="R71" s="181">
        <v>22670.28408999983</v>
      </c>
      <c r="S71" s="181">
        <v>12124.751490000139</v>
      </c>
      <c r="T71" s="183">
        <v>10545.532600000017</v>
      </c>
    </row>
    <row r="72" spans="1:20" ht="11.45" customHeight="1" x14ac:dyDescent="0.2">
      <c r="A72" s="185" t="s">
        <v>134</v>
      </c>
      <c r="B72" s="193"/>
      <c r="C72" s="186">
        <v>1506.9879499999988</v>
      </c>
      <c r="D72" s="186">
        <v>819.93388000000061</v>
      </c>
      <c r="E72" s="186">
        <v>687.05406999999889</v>
      </c>
      <c r="F72" s="186">
        <v>3612.5400200000017</v>
      </c>
      <c r="G72" s="186">
        <v>1894.0425100000034</v>
      </c>
      <c r="H72" s="187">
        <v>1718.497509999997</v>
      </c>
      <c r="I72" s="186">
        <v>15426.268180000039</v>
      </c>
      <c r="J72" s="186">
        <v>8201.3659199999929</v>
      </c>
      <c r="K72" s="187">
        <v>7224.9022599999917</v>
      </c>
      <c r="L72" s="186">
        <v>3598.5925899999975</v>
      </c>
      <c r="M72" s="186">
        <v>1990.7525300000002</v>
      </c>
      <c r="N72" s="187">
        <v>1607.8400600000023</v>
      </c>
      <c r="O72" s="186">
        <v>22637.400789999945</v>
      </c>
      <c r="P72" s="186">
        <v>12086.160959999877</v>
      </c>
      <c r="Q72" s="187">
        <v>10551.239829999946</v>
      </c>
      <c r="R72" s="186">
        <v>22834.166999999943</v>
      </c>
      <c r="S72" s="186">
        <v>12202.240599999879</v>
      </c>
      <c r="T72" s="188">
        <v>10631.926399999958</v>
      </c>
    </row>
    <row r="73" spans="1:20" ht="11.45" customHeight="1" x14ac:dyDescent="0.2">
      <c r="A73" s="179" t="s">
        <v>135</v>
      </c>
      <c r="B73" s="180"/>
      <c r="C73" s="181">
        <v>1602.2068199999999</v>
      </c>
      <c r="D73" s="181">
        <v>875.69146000000012</v>
      </c>
      <c r="E73" s="181">
        <v>726.51536000000067</v>
      </c>
      <c r="F73" s="181">
        <v>3702.8731399999924</v>
      </c>
      <c r="G73" s="181">
        <v>1966.1202000000008</v>
      </c>
      <c r="H73" s="182">
        <v>1736.7529399999994</v>
      </c>
      <c r="I73" s="181">
        <v>15334.117929999971</v>
      </c>
      <c r="J73" s="181">
        <v>8183.3050200000062</v>
      </c>
      <c r="K73" s="182">
        <v>7150.8129100000006</v>
      </c>
      <c r="L73" s="181">
        <v>3610.4862899999916</v>
      </c>
      <c r="M73" s="181">
        <v>2001.740389999994</v>
      </c>
      <c r="N73" s="182">
        <v>1608.7458999999944</v>
      </c>
      <c r="O73" s="181">
        <v>22647.477359999833</v>
      </c>
      <c r="P73" s="181">
        <v>12151.165609999782</v>
      </c>
      <c r="Q73" s="182">
        <v>10496.31174999995</v>
      </c>
      <c r="R73" s="181">
        <v>22853.95531999991</v>
      </c>
      <c r="S73" s="181">
        <v>12271.973159999769</v>
      </c>
      <c r="T73" s="183">
        <v>10581.982159999945</v>
      </c>
    </row>
    <row r="74" spans="1:20" ht="11.45" customHeight="1" x14ac:dyDescent="0.2">
      <c r="A74" s="185" t="s">
        <v>136</v>
      </c>
      <c r="B74" s="193"/>
      <c r="C74" s="186">
        <v>1499.7395100000044</v>
      </c>
      <c r="D74" s="186">
        <v>807.68614000000139</v>
      </c>
      <c r="E74" s="186">
        <v>692.05337000000077</v>
      </c>
      <c r="F74" s="186">
        <v>3594.5797300000086</v>
      </c>
      <c r="G74" s="186">
        <v>1905.5953200000006</v>
      </c>
      <c r="H74" s="187">
        <v>1688.9844100000037</v>
      </c>
      <c r="I74" s="186">
        <v>15379.700149999942</v>
      </c>
      <c r="J74" s="186">
        <v>8169.8550799999957</v>
      </c>
      <c r="K74" s="187">
        <v>7209.8450699999785</v>
      </c>
      <c r="L74" s="186">
        <v>3686.1289099999949</v>
      </c>
      <c r="M74" s="186">
        <v>2033.6754599999938</v>
      </c>
      <c r="N74" s="187">
        <v>1652.4534499999993</v>
      </c>
      <c r="O74" s="186">
        <v>22660.408790000096</v>
      </c>
      <c r="P74" s="186">
        <v>12109.125860000026</v>
      </c>
      <c r="Q74" s="187">
        <v>10551.282930000061</v>
      </c>
      <c r="R74" s="186">
        <v>22868.845490000171</v>
      </c>
      <c r="S74" s="186">
        <v>12227.222880000041</v>
      </c>
      <c r="T74" s="188">
        <v>10641.622610000049</v>
      </c>
    </row>
    <row r="75" spans="1:20" ht="11.45" customHeight="1" x14ac:dyDescent="0.2">
      <c r="A75" s="179" t="s">
        <v>137</v>
      </c>
      <c r="B75" s="180"/>
      <c r="C75" s="181">
        <v>1455.1255599999993</v>
      </c>
      <c r="D75" s="181">
        <v>780.86531999999977</v>
      </c>
      <c r="E75" s="181">
        <v>674.2602400000012</v>
      </c>
      <c r="F75" s="181">
        <v>3537.0658999999978</v>
      </c>
      <c r="G75" s="181">
        <v>1874.5748700000017</v>
      </c>
      <c r="H75" s="182">
        <v>1662.4910299999997</v>
      </c>
      <c r="I75" s="181">
        <v>15368.784889999912</v>
      </c>
      <c r="J75" s="181">
        <v>8138.3047100000076</v>
      </c>
      <c r="K75" s="182">
        <v>7230.4801800000014</v>
      </c>
      <c r="L75" s="181">
        <v>3713.5090199999859</v>
      </c>
      <c r="M75" s="181">
        <v>2040.2890700000007</v>
      </c>
      <c r="N75" s="182">
        <v>1673.2199500000006</v>
      </c>
      <c r="O75" s="181">
        <v>22619.35980999994</v>
      </c>
      <c r="P75" s="181">
        <v>12053.168650000072</v>
      </c>
      <c r="Q75" s="182">
        <v>10566.191159999853</v>
      </c>
      <c r="R75" s="181">
        <v>22825.35450999995</v>
      </c>
      <c r="S75" s="181">
        <v>12169.578320000048</v>
      </c>
      <c r="T75" s="183">
        <v>10655.776189999871</v>
      </c>
    </row>
    <row r="76" spans="1:20" ht="11.45" customHeight="1" x14ac:dyDescent="0.2">
      <c r="A76" s="185" t="s">
        <v>138</v>
      </c>
      <c r="B76" s="193"/>
      <c r="C76" s="186">
        <v>1528.4900800000032</v>
      </c>
      <c r="D76" s="186">
        <v>836.20070000000032</v>
      </c>
      <c r="E76" s="186">
        <v>692.28937999999971</v>
      </c>
      <c r="F76" s="186">
        <v>3618.0453000000016</v>
      </c>
      <c r="G76" s="186">
        <v>1921.9280900000028</v>
      </c>
      <c r="H76" s="187">
        <v>1696.1172099999994</v>
      </c>
      <c r="I76" s="186">
        <v>15406.601559999981</v>
      </c>
      <c r="J76" s="186">
        <v>8155.875299999987</v>
      </c>
      <c r="K76" s="187">
        <v>7250.7262600000004</v>
      </c>
      <c r="L76" s="186">
        <v>3782.8423500000049</v>
      </c>
      <c r="M76" s="186">
        <v>2076.9899199999991</v>
      </c>
      <c r="N76" s="187">
        <v>1705.8524299999958</v>
      </c>
      <c r="O76" s="186">
        <v>22807.489210000491</v>
      </c>
      <c r="P76" s="186">
        <v>12154.79331000015</v>
      </c>
      <c r="Q76" s="187">
        <v>10652.695900000084</v>
      </c>
      <c r="R76" s="186">
        <v>23035.537320000483</v>
      </c>
      <c r="S76" s="186">
        <v>12284.33778000014</v>
      </c>
      <c r="T76" s="188">
        <v>10751.199540000063</v>
      </c>
    </row>
    <row r="77" spans="1:20" ht="11.45" customHeight="1" x14ac:dyDescent="0.2">
      <c r="A77" s="179" t="s">
        <v>139</v>
      </c>
      <c r="B77" s="180"/>
      <c r="C77" s="181">
        <v>1657.6118899999992</v>
      </c>
      <c r="D77" s="181">
        <v>910.78351999999893</v>
      </c>
      <c r="E77" s="181">
        <v>746.82837000000109</v>
      </c>
      <c r="F77" s="181">
        <v>3765.6185799999957</v>
      </c>
      <c r="G77" s="181">
        <v>2001.3549400000011</v>
      </c>
      <c r="H77" s="182">
        <v>1764.2636400000004</v>
      </c>
      <c r="I77" s="181">
        <v>15314.65795999992</v>
      </c>
      <c r="J77" s="181">
        <v>8112.2314300000098</v>
      </c>
      <c r="K77" s="182">
        <v>7202.4265300000134</v>
      </c>
      <c r="L77" s="181">
        <v>3776.9324199999928</v>
      </c>
      <c r="M77" s="181">
        <v>2077.3091700000018</v>
      </c>
      <c r="N77" s="182">
        <v>1699.6232499999983</v>
      </c>
      <c r="O77" s="181">
        <v>22857.208960000033</v>
      </c>
      <c r="P77" s="181">
        <v>12190.895539999901</v>
      </c>
      <c r="Q77" s="182">
        <v>10666.31342000006</v>
      </c>
      <c r="R77" s="181">
        <v>23088.704140000031</v>
      </c>
      <c r="S77" s="181">
        <v>12325.014929999912</v>
      </c>
      <c r="T77" s="183">
        <v>10763.689210000059</v>
      </c>
    </row>
    <row r="78" spans="1:20" ht="11.45" customHeight="1" x14ac:dyDescent="0.2">
      <c r="A78" s="62" t="s">
        <v>140</v>
      </c>
      <c r="B78" s="193"/>
      <c r="C78" s="186">
        <v>1516.5685200000012</v>
      </c>
      <c r="D78" s="186">
        <v>838.50948999999969</v>
      </c>
      <c r="E78" s="186">
        <v>678.05902999999932</v>
      </c>
      <c r="F78" s="186">
        <v>3638.7096900000079</v>
      </c>
      <c r="G78" s="186">
        <v>1941.504109999996</v>
      </c>
      <c r="H78" s="187">
        <v>1697.2055800000012</v>
      </c>
      <c r="I78" s="186">
        <v>15385.070289999963</v>
      </c>
      <c r="J78" s="186">
        <v>8110.1838700000044</v>
      </c>
      <c r="K78" s="187">
        <v>7274.8864199999971</v>
      </c>
      <c r="L78" s="186">
        <v>3906.007770000022</v>
      </c>
      <c r="M78" s="186">
        <v>2127.4863600000008</v>
      </c>
      <c r="N78" s="187">
        <v>1778.5214100000055</v>
      </c>
      <c r="O78" s="186">
        <v>22929.787750000065</v>
      </c>
      <c r="P78" s="186">
        <v>12179.174340000052</v>
      </c>
      <c r="Q78" s="187">
        <v>10750.613409999965</v>
      </c>
      <c r="R78" s="186">
        <v>23158.812160000154</v>
      </c>
      <c r="S78" s="186">
        <v>12314.706230000071</v>
      </c>
      <c r="T78" s="188">
        <v>10844.105929999929</v>
      </c>
    </row>
    <row r="79" spans="1:20" ht="11.45" customHeight="1" x14ac:dyDescent="0.2">
      <c r="A79" s="179" t="s">
        <v>141</v>
      </c>
      <c r="B79" s="180"/>
      <c r="C79" s="181">
        <v>1473.6268499999983</v>
      </c>
      <c r="D79" s="181">
        <v>820.42018999999959</v>
      </c>
      <c r="E79" s="181">
        <v>653.20666000000074</v>
      </c>
      <c r="F79" s="181">
        <v>3568.6333800000034</v>
      </c>
      <c r="G79" s="181">
        <v>1903.8744599999993</v>
      </c>
      <c r="H79" s="182">
        <v>1664.7589200000002</v>
      </c>
      <c r="I79" s="181">
        <v>15219.142250000044</v>
      </c>
      <c r="J79" s="181">
        <v>8030.0832899999878</v>
      </c>
      <c r="K79" s="182">
        <v>7189.0589600000039</v>
      </c>
      <c r="L79" s="181">
        <v>3961.8734200000126</v>
      </c>
      <c r="M79" s="181">
        <v>2150.6864699999987</v>
      </c>
      <c r="N79" s="182">
        <v>1811.186950000003</v>
      </c>
      <c r="O79" s="181">
        <v>22749.649050000193</v>
      </c>
      <c r="P79" s="181">
        <v>12084.644220000038</v>
      </c>
      <c r="Q79" s="182">
        <v>10665.004829999896</v>
      </c>
      <c r="R79" s="181">
        <v>22994.225770000161</v>
      </c>
      <c r="S79" s="181">
        <v>12225.414760000029</v>
      </c>
      <c r="T79" s="183">
        <v>10768.811009999918</v>
      </c>
    </row>
    <row r="80" spans="1:20" ht="11.45" customHeight="1" x14ac:dyDescent="0.2">
      <c r="A80" s="62" t="s">
        <v>142</v>
      </c>
      <c r="B80" s="193"/>
      <c r="C80" s="186">
        <v>1288.1155900000019</v>
      </c>
      <c r="D80" s="186">
        <v>722.43321000000014</v>
      </c>
      <c r="E80" s="186">
        <v>565.68237999999997</v>
      </c>
      <c r="F80" s="186">
        <v>3257.1523900000002</v>
      </c>
      <c r="G80" s="186">
        <v>1737.9658200000003</v>
      </c>
      <c r="H80" s="187">
        <v>1519.1865699999998</v>
      </c>
      <c r="I80" s="186">
        <v>14619.661399999977</v>
      </c>
      <c r="J80" s="186">
        <v>7814.2655099999783</v>
      </c>
      <c r="K80" s="187">
        <v>6805.3958899999907</v>
      </c>
      <c r="L80" s="186">
        <v>3854.7123299999957</v>
      </c>
      <c r="M80" s="186">
        <v>2109.4920600000032</v>
      </c>
      <c r="N80" s="187">
        <v>1745.2202700000053</v>
      </c>
      <c r="O80" s="186">
        <v>21731.526120000493</v>
      </c>
      <c r="P80" s="186">
        <v>11661.723389999901</v>
      </c>
      <c r="Q80" s="187">
        <v>10069.802729999952</v>
      </c>
      <c r="R80" s="186">
        <v>21975.1777200004</v>
      </c>
      <c r="S80" s="186">
        <v>11800.49970999984</v>
      </c>
      <c r="T80" s="188">
        <v>10174.67800999998</v>
      </c>
    </row>
    <row r="81" spans="1:20" ht="11.45" customHeight="1" x14ac:dyDescent="0.2">
      <c r="A81" s="179" t="s">
        <v>143</v>
      </c>
      <c r="B81" s="180"/>
      <c r="C81" s="181">
        <v>1538.6685100000018</v>
      </c>
      <c r="D81" s="181">
        <v>845.65703000000246</v>
      </c>
      <c r="E81" s="181">
        <v>693.01147999999898</v>
      </c>
      <c r="F81" s="181">
        <v>3617.0339299999982</v>
      </c>
      <c r="G81" s="181">
        <v>1895.8307500000028</v>
      </c>
      <c r="H81" s="182">
        <v>1721.20318</v>
      </c>
      <c r="I81" s="181">
        <v>15044.717719999948</v>
      </c>
      <c r="J81" s="181">
        <v>7988.2806100000143</v>
      </c>
      <c r="K81" s="182">
        <v>7056.4371100000108</v>
      </c>
      <c r="L81" s="181">
        <v>3972.6556299999938</v>
      </c>
      <c r="M81" s="181">
        <v>2174.9597699999981</v>
      </c>
      <c r="N81" s="182">
        <v>1797.6958600000055</v>
      </c>
      <c r="O81" s="181">
        <v>22634.407280000334</v>
      </c>
      <c r="P81" s="181">
        <v>12059.071129999871</v>
      </c>
      <c r="Q81" s="182">
        <v>10575.336149999899</v>
      </c>
      <c r="R81" s="181">
        <v>22899.79647000047</v>
      </c>
      <c r="S81" s="181">
        <v>12211.601149999873</v>
      </c>
      <c r="T81" s="183">
        <v>10688.19531999989</v>
      </c>
    </row>
    <row r="82" spans="1:20" ht="11.45" customHeight="1" x14ac:dyDescent="0.2">
      <c r="A82" s="62" t="s">
        <v>144</v>
      </c>
      <c r="B82" s="193"/>
      <c r="C82" s="186">
        <v>1426.0955400000012</v>
      </c>
      <c r="D82" s="186">
        <v>779.46709000000055</v>
      </c>
      <c r="E82" s="186">
        <v>646.62844999999982</v>
      </c>
      <c r="F82" s="186">
        <v>3557.1324200000008</v>
      </c>
      <c r="G82" s="186">
        <v>1869.8667200000025</v>
      </c>
      <c r="H82" s="187">
        <v>1687.2656999999999</v>
      </c>
      <c r="I82" s="186">
        <v>15174.681810000005</v>
      </c>
      <c r="J82" s="186">
        <v>7984.4027700000079</v>
      </c>
      <c r="K82" s="187">
        <v>7190.2790399999994</v>
      </c>
      <c r="L82" s="186">
        <v>4051.3199299999787</v>
      </c>
      <c r="M82" s="186">
        <v>2185.7203300000001</v>
      </c>
      <c r="N82" s="187">
        <v>1865.5996000000034</v>
      </c>
      <c r="O82" s="186">
        <v>22783.134160000103</v>
      </c>
      <c r="P82" s="186">
        <v>12039.989819999893</v>
      </c>
      <c r="Q82" s="187">
        <v>10743.144339999993</v>
      </c>
      <c r="R82" s="186">
        <v>23064.069849999967</v>
      </c>
      <c r="S82" s="186">
        <v>12198.177189999873</v>
      </c>
      <c r="T82" s="188">
        <v>10865.892660000018</v>
      </c>
    </row>
    <row r="83" spans="1:20" ht="11.45" customHeight="1" x14ac:dyDescent="0.2">
      <c r="A83" s="179" t="s">
        <v>145</v>
      </c>
      <c r="B83" s="180"/>
      <c r="C83" s="181">
        <v>1388.4</v>
      </c>
      <c r="D83" s="181">
        <v>762</v>
      </c>
      <c r="E83" s="181">
        <v>626.4</v>
      </c>
      <c r="F83" s="181">
        <v>3477.9</v>
      </c>
      <c r="G83" s="181">
        <v>1832.3</v>
      </c>
      <c r="H83" s="182">
        <v>1645.6</v>
      </c>
      <c r="I83" s="181">
        <v>15121.1</v>
      </c>
      <c r="J83" s="181">
        <v>8002.7</v>
      </c>
      <c r="K83" s="182">
        <v>7118.4</v>
      </c>
      <c r="L83" s="181">
        <v>4057.3</v>
      </c>
      <c r="M83" s="181">
        <v>2187.3000000000002</v>
      </c>
      <c r="N83" s="182">
        <v>1870.1</v>
      </c>
      <c r="O83" s="181">
        <v>22656.3</v>
      </c>
      <c r="P83" s="181">
        <v>12022.3</v>
      </c>
      <c r="Q83" s="182">
        <v>10634</v>
      </c>
      <c r="R83" s="181">
        <v>22943</v>
      </c>
      <c r="S83" s="181">
        <v>12185.2</v>
      </c>
      <c r="T83" s="183">
        <v>10757.8</v>
      </c>
    </row>
    <row r="84" spans="1:20" ht="11.45" customHeight="1" x14ac:dyDescent="0.2">
      <c r="A84" s="62" t="s">
        <v>146</v>
      </c>
      <c r="B84" s="193"/>
      <c r="C84" s="186">
        <v>1532.7</v>
      </c>
      <c r="D84" s="186">
        <v>824.8</v>
      </c>
      <c r="E84" s="186">
        <v>707.9</v>
      </c>
      <c r="F84" s="186">
        <v>3658.5</v>
      </c>
      <c r="G84" s="186">
        <v>1915.4</v>
      </c>
      <c r="H84" s="187">
        <v>1743.1</v>
      </c>
      <c r="I84" s="186">
        <v>15219</v>
      </c>
      <c r="J84" s="186">
        <v>8052.1</v>
      </c>
      <c r="K84" s="187">
        <v>7166.9</v>
      </c>
      <c r="L84" s="186">
        <v>4121.8</v>
      </c>
      <c r="M84" s="186">
        <v>2213.1</v>
      </c>
      <c r="N84" s="187">
        <v>1908.7</v>
      </c>
      <c r="O84" s="186">
        <v>22999.3</v>
      </c>
      <c r="P84" s="186">
        <v>12180.6</v>
      </c>
      <c r="Q84" s="187">
        <v>10818.8</v>
      </c>
      <c r="R84" s="186">
        <v>23302.5</v>
      </c>
      <c r="S84" s="186">
        <v>12354.1</v>
      </c>
      <c r="T84" s="188">
        <v>10948.4</v>
      </c>
    </row>
    <row r="85" spans="1:20" ht="11.45" customHeight="1" x14ac:dyDescent="0.2">
      <c r="A85" s="179" t="s">
        <v>147</v>
      </c>
      <c r="B85" s="180"/>
      <c r="C85" s="181">
        <v>1666.3</v>
      </c>
      <c r="D85" s="181">
        <v>898.1</v>
      </c>
      <c r="E85" s="181">
        <v>768.2</v>
      </c>
      <c r="F85" s="181">
        <v>3801.1</v>
      </c>
      <c r="G85" s="181">
        <v>1996.4</v>
      </c>
      <c r="H85" s="182">
        <v>1804.7</v>
      </c>
      <c r="I85" s="181">
        <v>15239.1</v>
      </c>
      <c r="J85" s="181">
        <v>8070.4</v>
      </c>
      <c r="K85" s="182">
        <v>7168.7</v>
      </c>
      <c r="L85" s="181">
        <v>4225.6000000000004</v>
      </c>
      <c r="M85" s="181">
        <v>2280.9</v>
      </c>
      <c r="N85" s="182">
        <v>1944.7</v>
      </c>
      <c r="O85" s="181">
        <v>23265.8</v>
      </c>
      <c r="P85" s="181">
        <v>12347.7</v>
      </c>
      <c r="Q85" s="182">
        <v>10918.2</v>
      </c>
      <c r="R85" s="181">
        <v>23570.6</v>
      </c>
      <c r="S85" s="181">
        <v>12520.8</v>
      </c>
      <c r="T85" s="183">
        <v>11049.8</v>
      </c>
    </row>
    <row r="86" spans="1:20" ht="11.45" customHeight="1" x14ac:dyDescent="0.2">
      <c r="A86" s="62" t="s">
        <v>148</v>
      </c>
      <c r="B86" s="193"/>
      <c r="C86" s="186">
        <v>1466.5</v>
      </c>
      <c r="D86" s="186">
        <v>787.5</v>
      </c>
      <c r="E86" s="186">
        <v>679</v>
      </c>
      <c r="F86" s="186">
        <v>3582.7</v>
      </c>
      <c r="G86" s="186">
        <v>1882.6</v>
      </c>
      <c r="H86" s="187">
        <v>1700.1</v>
      </c>
      <c r="I86" s="186">
        <v>15243.4</v>
      </c>
      <c r="J86" s="186">
        <v>8039.4</v>
      </c>
      <c r="K86" s="187">
        <v>7204</v>
      </c>
      <c r="L86" s="186">
        <v>4275.7</v>
      </c>
      <c r="M86" s="186">
        <v>2303.4</v>
      </c>
      <c r="N86" s="187">
        <v>1972.3</v>
      </c>
      <c r="O86" s="186">
        <v>23101.8</v>
      </c>
      <c r="P86" s="186">
        <v>12225.4</v>
      </c>
      <c r="Q86" s="187">
        <v>10876.4</v>
      </c>
      <c r="R86" s="186">
        <v>23423.5</v>
      </c>
      <c r="S86" s="186">
        <v>12410.9</v>
      </c>
      <c r="T86" s="188">
        <v>11012.7</v>
      </c>
    </row>
    <row r="87" spans="1:20" ht="11.45" customHeight="1" x14ac:dyDescent="0.2">
      <c r="A87" s="179" t="s">
        <v>149</v>
      </c>
      <c r="B87" s="180"/>
      <c r="C87" s="181">
        <v>1501.5</v>
      </c>
      <c r="D87" s="181">
        <v>818</v>
      </c>
      <c r="E87" s="181">
        <v>683.5</v>
      </c>
      <c r="F87" s="181">
        <v>3614</v>
      </c>
      <c r="G87" s="181">
        <v>1910.9</v>
      </c>
      <c r="H87" s="182">
        <v>1703.1</v>
      </c>
      <c r="I87" s="181">
        <v>15200.3</v>
      </c>
      <c r="J87" s="181">
        <v>8028.1</v>
      </c>
      <c r="K87" s="182">
        <v>7172.2</v>
      </c>
      <c r="L87" s="181">
        <v>4266.8</v>
      </c>
      <c r="M87" s="181">
        <v>2292.6</v>
      </c>
      <c r="N87" s="182">
        <v>1974.2</v>
      </c>
      <c r="O87" s="181">
        <v>23081.1</v>
      </c>
      <c r="P87" s="181">
        <v>12231.5</v>
      </c>
      <c r="Q87" s="182">
        <v>10849.5</v>
      </c>
      <c r="R87" s="181">
        <v>23411.3</v>
      </c>
      <c r="S87" s="181">
        <v>12417.2</v>
      </c>
      <c r="T87" s="183">
        <v>10994.1</v>
      </c>
    </row>
    <row r="88" spans="1:20" ht="11.45" customHeight="1" x14ac:dyDescent="0.2">
      <c r="A88" s="62" t="s">
        <v>150</v>
      </c>
      <c r="B88" s="193"/>
      <c r="C88" s="186">
        <v>1637.2</v>
      </c>
      <c r="D88" s="186">
        <v>884.1</v>
      </c>
      <c r="E88" s="186">
        <v>753.1</v>
      </c>
      <c r="F88" s="186">
        <v>3763.9</v>
      </c>
      <c r="G88" s="186">
        <v>1996.5</v>
      </c>
      <c r="H88" s="187">
        <v>1767.4</v>
      </c>
      <c r="I88" s="186">
        <v>15186.9</v>
      </c>
      <c r="J88" s="186">
        <v>8018</v>
      </c>
      <c r="K88" s="187">
        <v>7168.9</v>
      </c>
      <c r="L88" s="186">
        <v>4326.3</v>
      </c>
      <c r="M88" s="186">
        <v>2328.9</v>
      </c>
      <c r="N88" s="187">
        <v>1997.4</v>
      </c>
      <c r="O88" s="186">
        <v>23277.200000000001</v>
      </c>
      <c r="P88" s="186">
        <v>12343.4</v>
      </c>
      <c r="Q88" s="187">
        <v>10933.7</v>
      </c>
      <c r="R88" s="186">
        <v>23601.9</v>
      </c>
      <c r="S88" s="186">
        <v>12522.7</v>
      </c>
      <c r="T88" s="188">
        <v>11079.1</v>
      </c>
    </row>
    <row r="89" spans="1:20" ht="11.45" customHeight="1" x14ac:dyDescent="0.2">
      <c r="A89" s="179" t="s">
        <v>151</v>
      </c>
      <c r="B89" s="180"/>
      <c r="C89" s="181">
        <v>1732.3</v>
      </c>
      <c r="D89" s="181">
        <v>952.4</v>
      </c>
      <c r="E89" s="181">
        <v>779.9</v>
      </c>
      <c r="F89" s="181">
        <v>3857.7</v>
      </c>
      <c r="G89" s="181">
        <v>2072.6</v>
      </c>
      <c r="H89" s="182">
        <v>1785.2</v>
      </c>
      <c r="I89" s="181">
        <v>15216.5</v>
      </c>
      <c r="J89" s="181">
        <v>8041</v>
      </c>
      <c r="K89" s="182">
        <v>7175.5</v>
      </c>
      <c r="L89" s="181">
        <v>4360.8999999999996</v>
      </c>
      <c r="M89" s="181">
        <v>2358.1</v>
      </c>
      <c r="N89" s="182">
        <v>2002.8</v>
      </c>
      <c r="O89" s="181">
        <v>23435.200000000001</v>
      </c>
      <c r="P89" s="181">
        <v>12471.7</v>
      </c>
      <c r="Q89" s="182">
        <v>10963.5</v>
      </c>
      <c r="R89" s="181">
        <v>23771.200000000001</v>
      </c>
      <c r="S89" s="181">
        <v>12660.9</v>
      </c>
      <c r="T89" s="183">
        <v>11110.4</v>
      </c>
    </row>
    <row r="90" spans="1:20" ht="11.45" customHeight="1" x14ac:dyDescent="0.2">
      <c r="A90" s="62" t="s">
        <v>152</v>
      </c>
      <c r="B90" s="193"/>
      <c r="C90" s="186">
        <v>1574.6</v>
      </c>
      <c r="D90" s="186">
        <v>858.4</v>
      </c>
      <c r="E90" s="186">
        <v>716.2</v>
      </c>
      <c r="F90" s="186">
        <v>3707</v>
      </c>
      <c r="G90" s="186">
        <v>1985.8</v>
      </c>
      <c r="H90" s="187">
        <v>1721.2</v>
      </c>
      <c r="I90" s="186">
        <v>15293</v>
      </c>
      <c r="J90" s="186">
        <v>8036.3</v>
      </c>
      <c r="K90" s="187">
        <v>7256.7</v>
      </c>
      <c r="L90" s="186">
        <v>4385.7</v>
      </c>
      <c r="M90" s="186">
        <v>2369.1999999999998</v>
      </c>
      <c r="N90" s="187">
        <v>2016.5</v>
      </c>
      <c r="O90" s="186">
        <v>23385.7</v>
      </c>
      <c r="P90" s="186">
        <v>12391.2</v>
      </c>
      <c r="Q90" s="187">
        <v>10994.4</v>
      </c>
      <c r="R90" s="186">
        <v>23722.3</v>
      </c>
      <c r="S90" s="186">
        <v>12574.7</v>
      </c>
      <c r="T90" s="188">
        <v>11147.6</v>
      </c>
    </row>
    <row r="91" spans="1:20" ht="11.45" customHeight="1" x14ac:dyDescent="0.2">
      <c r="A91" s="179" t="s">
        <v>153</v>
      </c>
      <c r="B91" s="180"/>
      <c r="C91" s="181">
        <v>1570.7</v>
      </c>
      <c r="D91" s="181">
        <v>845.7</v>
      </c>
      <c r="E91" s="181">
        <v>725.1</v>
      </c>
      <c r="F91" s="181">
        <v>3724.7</v>
      </c>
      <c r="G91" s="181">
        <v>1970.3</v>
      </c>
      <c r="H91" s="182">
        <v>1754.3</v>
      </c>
      <c r="I91" s="181">
        <v>15292.3</v>
      </c>
      <c r="J91" s="181">
        <v>8016.2</v>
      </c>
      <c r="K91" s="182">
        <v>7276.1</v>
      </c>
      <c r="L91" s="181">
        <v>4457.2</v>
      </c>
      <c r="M91" s="181">
        <v>2379.6999999999998</v>
      </c>
      <c r="N91" s="182">
        <v>2077.5</v>
      </c>
      <c r="O91" s="181">
        <v>23474.2</v>
      </c>
      <c r="P91" s="181">
        <v>12366.3</v>
      </c>
      <c r="Q91" s="182">
        <v>11107.9</v>
      </c>
      <c r="R91" s="181">
        <v>23820.5</v>
      </c>
      <c r="S91" s="181">
        <v>12557.5</v>
      </c>
      <c r="T91" s="183">
        <v>11263</v>
      </c>
    </row>
    <row r="92" spans="1:20" ht="11.45" customHeight="1" x14ac:dyDescent="0.2">
      <c r="A92" s="62" t="s">
        <v>154</v>
      </c>
      <c r="B92" s="193"/>
      <c r="C92" s="186">
        <v>1672.3</v>
      </c>
      <c r="D92" s="186">
        <v>916.3</v>
      </c>
      <c r="E92" s="186">
        <v>756</v>
      </c>
      <c r="F92" s="186">
        <v>3867.7</v>
      </c>
      <c r="G92" s="186">
        <v>2067</v>
      </c>
      <c r="H92" s="187">
        <v>1800.7</v>
      </c>
      <c r="I92" s="186">
        <v>15333.2</v>
      </c>
      <c r="J92" s="186">
        <v>8057.9</v>
      </c>
      <c r="K92" s="187">
        <v>7275.3</v>
      </c>
      <c r="L92" s="186">
        <v>4514</v>
      </c>
      <c r="M92" s="186">
        <v>2414.1</v>
      </c>
      <c r="N92" s="187">
        <v>2099.9</v>
      </c>
      <c r="O92" s="186">
        <v>23714.9</v>
      </c>
      <c r="P92" s="186">
        <v>12539.1</v>
      </c>
      <c r="Q92" s="187">
        <v>11175.8</v>
      </c>
      <c r="R92" s="186">
        <v>24066.7</v>
      </c>
      <c r="S92" s="186">
        <v>12730.7</v>
      </c>
      <c r="T92" s="188">
        <v>11336</v>
      </c>
    </row>
    <row r="93" spans="1:20" ht="11.45" customHeight="1" x14ac:dyDescent="0.2">
      <c r="A93" s="179" t="s">
        <v>155</v>
      </c>
      <c r="B93" s="180"/>
      <c r="C93" s="181">
        <v>1856.9</v>
      </c>
      <c r="D93" s="181">
        <v>1015.9</v>
      </c>
      <c r="E93" s="181">
        <v>841</v>
      </c>
      <c r="F93" s="181">
        <v>4038.4</v>
      </c>
      <c r="G93" s="181">
        <v>2149.1999999999998</v>
      </c>
      <c r="H93" s="182">
        <v>1889.1</v>
      </c>
      <c r="I93" s="181">
        <v>15352</v>
      </c>
      <c r="J93" s="181">
        <v>8057.3</v>
      </c>
      <c r="K93" s="182">
        <v>7294.7</v>
      </c>
      <c r="L93" s="181">
        <v>4585.2</v>
      </c>
      <c r="M93" s="181">
        <v>2467</v>
      </c>
      <c r="N93" s="182">
        <v>2118.1999999999998</v>
      </c>
      <c r="O93" s="181">
        <v>23975.599999999999</v>
      </c>
      <c r="P93" s="181">
        <v>12673.5</v>
      </c>
      <c r="Q93" s="182">
        <v>11302</v>
      </c>
      <c r="R93" s="181">
        <v>24341</v>
      </c>
      <c r="S93" s="181">
        <v>12873.9</v>
      </c>
      <c r="T93" s="183">
        <v>11467</v>
      </c>
    </row>
    <row r="94" spans="1:20" ht="11.45" customHeight="1" x14ac:dyDescent="0.2">
      <c r="A94" s="62" t="s">
        <v>156</v>
      </c>
      <c r="B94" s="193"/>
      <c r="C94" s="186">
        <v>1686.6</v>
      </c>
      <c r="D94" s="186">
        <v>926.5</v>
      </c>
      <c r="E94" s="186">
        <v>760.2</v>
      </c>
      <c r="F94" s="186">
        <v>3899.7</v>
      </c>
      <c r="G94" s="186">
        <v>2076.8000000000002</v>
      </c>
      <c r="H94" s="187">
        <v>1822.9</v>
      </c>
      <c r="I94" s="186">
        <v>15355.8</v>
      </c>
      <c r="J94" s="186">
        <v>8046.3</v>
      </c>
      <c r="K94" s="187">
        <v>7309.5</v>
      </c>
      <c r="L94" s="186">
        <v>4641</v>
      </c>
      <c r="M94" s="186">
        <v>2465.6</v>
      </c>
      <c r="N94" s="187">
        <v>2175.4</v>
      </c>
      <c r="O94" s="186">
        <v>23896.400000000001</v>
      </c>
      <c r="P94" s="186">
        <v>12588.6</v>
      </c>
      <c r="Q94" s="187">
        <v>11307.8</v>
      </c>
      <c r="R94" s="186">
        <v>24250.6</v>
      </c>
      <c r="S94" s="186">
        <v>12777</v>
      </c>
      <c r="T94" s="188">
        <v>11473.5</v>
      </c>
    </row>
    <row r="95" spans="1:20" ht="11.45" customHeight="1" x14ac:dyDescent="0.2">
      <c r="A95" s="179" t="s">
        <v>157</v>
      </c>
      <c r="B95" s="180"/>
      <c r="C95" s="181">
        <v>1678.7148399999949</v>
      </c>
      <c r="D95" s="181">
        <v>929.10666999999967</v>
      </c>
      <c r="E95" s="181">
        <v>749.60816999999838</v>
      </c>
      <c r="F95" s="181">
        <v>3867.7234799999915</v>
      </c>
      <c r="G95" s="181">
        <v>2060.7136099999984</v>
      </c>
      <c r="H95" s="182">
        <v>1807.0098699999983</v>
      </c>
      <c r="I95" s="181">
        <v>15322.022240000038</v>
      </c>
      <c r="J95" s="181">
        <v>8036.6793399999933</v>
      </c>
      <c r="K95" s="182">
        <v>7285.3428999999869</v>
      </c>
      <c r="L95" s="181">
        <v>4674.5297100000062</v>
      </c>
      <c r="M95" s="181">
        <v>2504.052639999994</v>
      </c>
      <c r="N95" s="182">
        <v>2170.4770699999922</v>
      </c>
      <c r="O95" s="181">
        <v>23864.27542999986</v>
      </c>
      <c r="P95" s="181">
        <v>12601.445589999938</v>
      </c>
      <c r="Q95" s="182">
        <v>11262.829840000089</v>
      </c>
      <c r="R95" s="181">
        <v>24227.876139999964</v>
      </c>
      <c r="S95" s="181">
        <v>12801.689499999937</v>
      </c>
      <c r="T95" s="183">
        <v>11426.186640000084</v>
      </c>
    </row>
    <row r="96" spans="1:20" ht="11.45" customHeight="1" x14ac:dyDescent="0.2">
      <c r="A96" s="62" t="s">
        <v>158</v>
      </c>
      <c r="B96" s="193"/>
      <c r="C96" s="186">
        <v>1769.5698800000075</v>
      </c>
      <c r="D96" s="186">
        <v>990.98839000000044</v>
      </c>
      <c r="E96" s="186">
        <v>778.58149000000003</v>
      </c>
      <c r="F96" s="186">
        <v>3978.3932000000009</v>
      </c>
      <c r="G96" s="186">
        <v>2138.7359900000019</v>
      </c>
      <c r="H96" s="187">
        <v>1839.6572099999992</v>
      </c>
      <c r="I96" s="186">
        <v>15372.059389999973</v>
      </c>
      <c r="J96" s="186">
        <v>8030.688699999987</v>
      </c>
      <c r="K96" s="187">
        <v>7341.3706899999925</v>
      </c>
      <c r="L96" s="186">
        <v>4716.307670000012</v>
      </c>
      <c r="M96" s="186">
        <v>2518.9846800000059</v>
      </c>
      <c r="N96" s="187">
        <v>2197.3229900000078</v>
      </c>
      <c r="O96" s="186">
        <v>24066.760259999599</v>
      </c>
      <c r="P96" s="186">
        <v>12688.409370000003</v>
      </c>
      <c r="Q96" s="187">
        <v>11378.350889999954</v>
      </c>
      <c r="R96" s="186">
        <v>24439.994789999677</v>
      </c>
      <c r="S96" s="186">
        <v>12895.135719999991</v>
      </c>
      <c r="T96" s="188">
        <v>11544.859070000004</v>
      </c>
    </row>
    <row r="97" spans="1:22" ht="11.45" customHeight="1" x14ac:dyDescent="0.2">
      <c r="A97" s="179" t="s">
        <v>159</v>
      </c>
      <c r="B97" s="180"/>
      <c r="C97" s="181">
        <v>1946.4146799999937</v>
      </c>
      <c r="D97" s="181">
        <v>1068.839089999999</v>
      </c>
      <c r="E97" s="181">
        <v>877.5755900000006</v>
      </c>
      <c r="F97" s="181">
        <v>4170.488169999986</v>
      </c>
      <c r="G97" s="181">
        <v>2240.586589999999</v>
      </c>
      <c r="H97" s="182">
        <v>1929.9015800000043</v>
      </c>
      <c r="I97" s="181">
        <v>15314.010449999969</v>
      </c>
      <c r="J97" s="181">
        <v>8049.8183700000091</v>
      </c>
      <c r="K97" s="182">
        <v>7264.1920800000107</v>
      </c>
      <c r="L97" s="181">
        <v>4713.2817100000129</v>
      </c>
      <c r="M97" s="181">
        <v>2520.4324700000034</v>
      </c>
      <c r="N97" s="182">
        <v>2192.8492399999923</v>
      </c>
      <c r="O97" s="181">
        <v>24197.780329999961</v>
      </c>
      <c r="P97" s="181">
        <v>12810.83742999993</v>
      </c>
      <c r="Q97" s="182">
        <v>11386.942899999989</v>
      </c>
      <c r="R97" s="181">
        <v>24577.130519999919</v>
      </c>
      <c r="S97" s="181">
        <v>13014.045179999948</v>
      </c>
      <c r="T97" s="183">
        <v>11563.085340000009</v>
      </c>
    </row>
    <row r="98" spans="1:22" ht="11.45" customHeight="1" x14ac:dyDescent="0.2">
      <c r="A98" s="62" t="s">
        <v>160</v>
      </c>
      <c r="B98" s="193"/>
      <c r="C98" s="186">
        <v>1744.3437000000008</v>
      </c>
      <c r="D98" s="186">
        <v>960.72942999999918</v>
      </c>
      <c r="E98" s="186">
        <v>783.6142699999989</v>
      </c>
      <c r="F98" s="186">
        <v>3962.5383000000043</v>
      </c>
      <c r="G98" s="186">
        <v>2106.6771499999986</v>
      </c>
      <c r="H98" s="187">
        <v>1855.8611499999986</v>
      </c>
      <c r="I98" s="186">
        <v>15339.309920000025</v>
      </c>
      <c r="J98" s="186">
        <v>8061.5356200000024</v>
      </c>
      <c r="K98" s="187">
        <v>7277.7742999999955</v>
      </c>
      <c r="L98" s="186">
        <v>4750.9859099999921</v>
      </c>
      <c r="M98" s="186">
        <v>2550.9977599999984</v>
      </c>
      <c r="N98" s="187">
        <v>2199.988150000001</v>
      </c>
      <c r="O98" s="186">
        <v>24052.834129999301</v>
      </c>
      <c r="P98" s="186">
        <v>12719.21053</v>
      </c>
      <c r="Q98" s="187">
        <v>11333.623600000141</v>
      </c>
      <c r="R98" s="186">
        <v>24453.338549999375</v>
      </c>
      <c r="S98" s="186">
        <v>12939.48184999998</v>
      </c>
      <c r="T98" s="188">
        <v>11513.856700000135</v>
      </c>
    </row>
    <row r="99" spans="1:22" ht="11.45" customHeight="1" x14ac:dyDescent="0.2">
      <c r="A99" s="179" t="s">
        <v>161</v>
      </c>
      <c r="B99" s="180"/>
      <c r="C99" s="181">
        <v>1700.0434899999975</v>
      </c>
      <c r="D99" s="181">
        <v>941.42553000000021</v>
      </c>
      <c r="E99" s="181">
        <v>758.61796000000061</v>
      </c>
      <c r="F99" s="181">
        <v>3966.4517399999841</v>
      </c>
      <c r="G99" s="181">
        <v>2111.5523999999991</v>
      </c>
      <c r="H99" s="182">
        <v>1854.8993399999995</v>
      </c>
      <c r="I99" s="181">
        <v>15356.183710000001</v>
      </c>
      <c r="J99" s="181">
        <v>8037.8370199999908</v>
      </c>
      <c r="K99" s="182">
        <v>7318.3466900000049</v>
      </c>
      <c r="L99" s="181">
        <v>4806.4531800000022</v>
      </c>
      <c r="M99" s="181">
        <v>2552.7447699999957</v>
      </c>
      <c r="N99" s="182">
        <v>2253.708409999997</v>
      </c>
      <c r="O99" s="181">
        <v>24129.088630000158</v>
      </c>
      <c r="P99" s="181">
        <v>12702.134190000079</v>
      </c>
      <c r="Q99" s="182">
        <v>11426.954440000049</v>
      </c>
      <c r="R99" s="181">
        <v>24554.54976000018</v>
      </c>
      <c r="S99" s="181">
        <v>12922.57784000006</v>
      </c>
      <c r="T99" s="183">
        <v>11631.971920000005</v>
      </c>
    </row>
    <row r="100" spans="1:22" x14ac:dyDescent="0.2">
      <c r="A100" s="668"/>
      <c r="B100" s="668"/>
      <c r="C100" s="668"/>
      <c r="D100" s="668"/>
      <c r="E100" s="668"/>
      <c r="F100" s="668"/>
      <c r="G100" s="668"/>
      <c r="H100" s="668"/>
      <c r="I100" s="668"/>
      <c r="J100" s="668"/>
      <c r="K100" s="668"/>
      <c r="L100" s="668"/>
      <c r="M100" s="668"/>
      <c r="N100" s="668"/>
    </row>
    <row r="101" spans="1:22" ht="12.75" customHeight="1" x14ac:dyDescent="0.2">
      <c r="A101" s="650" t="s">
        <v>162</v>
      </c>
      <c r="B101" s="650"/>
      <c r="C101" s="650"/>
      <c r="D101" s="650"/>
      <c r="E101" s="650"/>
      <c r="F101" s="650"/>
      <c r="G101" s="650"/>
      <c r="H101" s="650"/>
      <c r="I101" s="650"/>
      <c r="J101" s="650"/>
      <c r="M101" s="660"/>
      <c r="N101" s="660"/>
    </row>
    <row r="105" spans="1:22"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7" spans="1:22" x14ac:dyDescent="0.2">
      <c r="T107" s="669"/>
      <c r="U107" s="669"/>
      <c r="V107" s="669"/>
    </row>
  </sheetData>
  <mergeCells count="14">
    <mergeCell ref="R1:T1"/>
    <mergeCell ref="A3:N3"/>
    <mergeCell ref="A4:A5"/>
    <mergeCell ref="C4:E4"/>
    <mergeCell ref="F4:H4"/>
    <mergeCell ref="I4:K4"/>
    <mergeCell ref="L4:N4"/>
    <mergeCell ref="O4:Q4"/>
    <mergeCell ref="R4:T4"/>
    <mergeCell ref="A100:N100"/>
    <mergeCell ref="A101:J101"/>
    <mergeCell ref="M101:N101"/>
    <mergeCell ref="A105:T105"/>
    <mergeCell ref="T107:V107"/>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08"/>
  <sheetViews>
    <sheetView showGridLines="0" zoomScaleNormal="100" workbookViewId="0"/>
  </sheetViews>
  <sheetFormatPr baseColWidth="10" defaultColWidth="1.7109375" defaultRowHeight="12.75" x14ac:dyDescent="0.2"/>
  <cols>
    <col min="1" max="1" width="7.425781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4" width="6" style="196" customWidth="1"/>
    <col min="15" max="15" width="7.140625" style="164" customWidth="1"/>
    <col min="16" max="16" width="6.7109375" style="164" customWidth="1"/>
    <col min="17" max="18" width="7" style="164" customWidth="1"/>
    <col min="19" max="19" width="6.85546875" style="164" customWidth="1"/>
    <col min="20" max="20" width="7" style="164" customWidth="1"/>
    <col min="21" max="16384" width="1.7109375" style="164"/>
  </cols>
  <sheetData>
    <row r="1" spans="1:21" s="162" customFormat="1" ht="49.5" customHeight="1" x14ac:dyDescent="0.2">
      <c r="A1" s="160"/>
      <c r="B1" s="160"/>
      <c r="C1" s="160"/>
      <c r="D1" s="160"/>
      <c r="E1" s="160"/>
      <c r="F1" s="160"/>
      <c r="G1" s="160"/>
      <c r="H1" s="160"/>
      <c r="I1" s="161"/>
      <c r="J1" s="161"/>
      <c r="K1" s="161"/>
      <c r="M1" s="163"/>
      <c r="N1" s="163"/>
      <c r="Q1" s="198"/>
      <c r="R1" s="648" t="s">
        <v>58</v>
      </c>
      <c r="S1" s="648"/>
      <c r="T1" s="648"/>
    </row>
    <row r="2" spans="1:21" s="162" customFormat="1" ht="13.5" customHeight="1" x14ac:dyDescent="0.2">
      <c r="A2" s="160"/>
      <c r="B2" s="160"/>
      <c r="C2" s="160"/>
      <c r="D2" s="160"/>
      <c r="E2" s="160"/>
      <c r="F2" s="160"/>
      <c r="G2" s="160"/>
      <c r="H2" s="160"/>
      <c r="I2" s="161"/>
      <c r="J2" s="161"/>
      <c r="K2" s="161"/>
      <c r="M2" s="163"/>
      <c r="N2" s="163"/>
      <c r="Q2" s="198"/>
      <c r="R2" s="32"/>
      <c r="S2" s="32"/>
      <c r="T2" s="32"/>
    </row>
    <row r="3" spans="1:21" ht="27.75" customHeight="1" thickBot="1" x14ac:dyDescent="0.25">
      <c r="A3" s="661" t="s">
        <v>11</v>
      </c>
      <c r="B3" s="661"/>
      <c r="C3" s="661"/>
      <c r="D3" s="661"/>
      <c r="E3" s="661"/>
      <c r="F3" s="661"/>
      <c r="G3" s="661"/>
      <c r="H3" s="661"/>
      <c r="I3" s="661"/>
      <c r="J3" s="661"/>
      <c r="K3" s="661"/>
      <c r="L3" s="661"/>
      <c r="M3" s="661"/>
      <c r="N3" s="661"/>
      <c r="O3" s="162"/>
      <c r="P3" s="162"/>
      <c r="Q3" s="162"/>
      <c r="R3" s="162"/>
      <c r="S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9" t="s">
        <v>171</v>
      </c>
      <c r="O5" s="200"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1.45" customHeight="1" x14ac:dyDescent="0.2">
      <c r="A7" s="201" t="s">
        <v>69</v>
      </c>
      <c r="B7" s="180"/>
      <c r="C7" s="202">
        <v>43.922858585923954</v>
      </c>
      <c r="D7" s="203">
        <v>24.415584538499743</v>
      </c>
      <c r="E7" s="203">
        <v>39.537869163639719</v>
      </c>
      <c r="F7" s="203">
        <v>62.2323394593801</v>
      </c>
      <c r="G7" s="203">
        <v>65.260717409447011</v>
      </c>
      <c r="H7" s="204">
        <v>59.138114997506044</v>
      </c>
      <c r="I7" s="203">
        <v>79.485510663042803</v>
      </c>
      <c r="J7" s="203">
        <v>94.263850135687065</v>
      </c>
      <c r="K7" s="204">
        <v>65.446302796073411</v>
      </c>
      <c r="L7" s="203">
        <v>49.190781003788992</v>
      </c>
      <c r="M7" s="203">
        <v>71.924104845472314</v>
      </c>
      <c r="N7" s="204">
        <v>28.782263489607754</v>
      </c>
      <c r="O7" s="202">
        <v>69.743893269269776</v>
      </c>
      <c r="P7" s="203">
        <v>81.75084522470793</v>
      </c>
      <c r="Q7" s="204">
        <v>58.162709169524945</v>
      </c>
      <c r="R7" s="203">
        <v>58.403980758738967</v>
      </c>
      <c r="S7" s="203">
        <v>70.65425611216574</v>
      </c>
      <c r="T7" s="205">
        <v>47.242361522050508</v>
      </c>
      <c r="U7" s="199"/>
    </row>
    <row r="8" spans="1:21" ht="11.45" customHeight="1" x14ac:dyDescent="0.2">
      <c r="A8" s="206" t="s">
        <v>70</v>
      </c>
      <c r="B8" s="180"/>
      <c r="C8" s="207">
        <v>44.395693716707115</v>
      </c>
      <c r="D8" s="208">
        <v>24.013593174721773</v>
      </c>
      <c r="E8" s="208">
        <v>41.295346584198356</v>
      </c>
      <c r="F8" s="208">
        <v>62.105668941057921</v>
      </c>
      <c r="G8" s="208">
        <v>64.874168037761223</v>
      </c>
      <c r="H8" s="209">
        <v>59.27693318078834</v>
      </c>
      <c r="I8" s="208">
        <v>80.130797495401211</v>
      </c>
      <c r="J8" s="208">
        <v>94.530842443995752</v>
      </c>
      <c r="K8" s="209">
        <v>66.424432379972174</v>
      </c>
      <c r="L8" s="208">
        <v>48.466806817435412</v>
      </c>
      <c r="M8" s="208">
        <v>72.006765097774931</v>
      </c>
      <c r="N8" s="209">
        <v>27.344232897282172</v>
      </c>
      <c r="O8" s="207">
        <v>69.978604741948246</v>
      </c>
      <c r="P8" s="208">
        <v>81.830777635616144</v>
      </c>
      <c r="Q8" s="209">
        <v>58.53659499737153</v>
      </c>
      <c r="R8" s="208">
        <v>58.598249441184535</v>
      </c>
      <c r="S8" s="208">
        <v>70.64861316971691</v>
      </c>
      <c r="T8" s="210">
        <v>47.608105129234765</v>
      </c>
      <c r="U8" s="199"/>
    </row>
    <row r="9" spans="1:21" ht="11.45" customHeight="1" x14ac:dyDescent="0.2">
      <c r="A9" s="191" t="s">
        <v>71</v>
      </c>
      <c r="B9" s="180"/>
      <c r="C9" s="211">
        <v>46.117062762867079</v>
      </c>
      <c r="D9" s="212">
        <v>25.087014493895055</v>
      </c>
      <c r="E9" s="212">
        <v>42.586823774410405</v>
      </c>
      <c r="F9" s="212">
        <v>64.021968956662818</v>
      </c>
      <c r="G9" s="212">
        <v>66.405506619632391</v>
      </c>
      <c r="H9" s="213">
        <v>61.586639905822359</v>
      </c>
      <c r="I9" s="212">
        <v>80.888152925260741</v>
      </c>
      <c r="J9" s="212">
        <v>94.461030189333727</v>
      </c>
      <c r="K9" s="213">
        <v>67.946721342930829</v>
      </c>
      <c r="L9" s="212">
        <v>46.134253961510645</v>
      </c>
      <c r="M9" s="212">
        <v>71.353956296439677</v>
      </c>
      <c r="N9" s="213">
        <v>23.51039411159644</v>
      </c>
      <c r="O9" s="211">
        <v>70.692300664758889</v>
      </c>
      <c r="P9" s="212">
        <v>82.254711244135805</v>
      </c>
      <c r="Q9" s="213">
        <v>59.521450063191963</v>
      </c>
      <c r="R9" s="212">
        <v>59.164549366283339</v>
      </c>
      <c r="S9" s="212">
        <v>70.939056697053076</v>
      </c>
      <c r="T9" s="214">
        <v>48.418181505554429</v>
      </c>
      <c r="U9" s="199"/>
    </row>
    <row r="10" spans="1:21" ht="11.45" customHeight="1" x14ac:dyDescent="0.2">
      <c r="A10" s="190" t="s">
        <v>72</v>
      </c>
      <c r="B10" s="180"/>
      <c r="C10" s="207">
        <v>43.86643298315532</v>
      </c>
      <c r="D10" s="208">
        <v>23.007826744068662</v>
      </c>
      <c r="E10" s="208">
        <v>42.230970508077334</v>
      </c>
      <c r="F10" s="208">
        <v>63.107006630571313</v>
      </c>
      <c r="G10" s="208">
        <v>65.030852618919297</v>
      </c>
      <c r="H10" s="209">
        <v>61.140860211137138</v>
      </c>
      <c r="I10" s="208">
        <v>80.682057751800897</v>
      </c>
      <c r="J10" s="208">
        <v>94.205163719214795</v>
      </c>
      <c r="K10" s="209">
        <v>67.765199846871255</v>
      </c>
      <c r="L10" s="208">
        <v>45.803534156535271</v>
      </c>
      <c r="M10" s="208">
        <v>71.086168266983563</v>
      </c>
      <c r="N10" s="209">
        <v>23.134861469856748</v>
      </c>
      <c r="O10" s="207">
        <v>70.269101486905029</v>
      </c>
      <c r="P10" s="208">
        <v>81.681160714566388</v>
      </c>
      <c r="Q10" s="209">
        <v>59.233808399166826</v>
      </c>
      <c r="R10" s="208">
        <v>58.795782501470242</v>
      </c>
      <c r="S10" s="208">
        <v>70.452267549455087</v>
      </c>
      <c r="T10" s="210">
        <v>48.14833220208584</v>
      </c>
      <c r="U10" s="199"/>
    </row>
    <row r="11" spans="1:21" ht="11.45" customHeight="1" x14ac:dyDescent="0.2">
      <c r="A11" s="191" t="s">
        <v>73</v>
      </c>
      <c r="B11" s="180"/>
      <c r="C11" s="211">
        <v>43.593066003077141</v>
      </c>
      <c r="D11" s="212">
        <v>22.786085573658578</v>
      </c>
      <c r="E11" s="212">
        <v>42.134922126580179</v>
      </c>
      <c r="F11" s="212">
        <v>63.640833567815065</v>
      </c>
      <c r="G11" s="212">
        <v>64.998907686433682</v>
      </c>
      <c r="H11" s="213">
        <v>62.2520502532902</v>
      </c>
      <c r="I11" s="212">
        <v>81.320600788514213</v>
      </c>
      <c r="J11" s="212">
        <v>94.590253543446352</v>
      </c>
      <c r="K11" s="213">
        <v>68.626219154738649</v>
      </c>
      <c r="L11" s="212">
        <v>44.945929820058851</v>
      </c>
      <c r="M11" s="212">
        <v>70.047958729783346</v>
      </c>
      <c r="N11" s="213">
        <v>22.463389848958226</v>
      </c>
      <c r="O11" s="211">
        <v>70.678853945953364</v>
      </c>
      <c r="P11" s="212">
        <v>81.782910504405663</v>
      </c>
      <c r="Q11" s="213">
        <v>59.933298085485312</v>
      </c>
      <c r="R11" s="212">
        <v>59.158429757665097</v>
      </c>
      <c r="S11" s="212">
        <v>70.560417553230238</v>
      </c>
      <c r="T11" s="214">
        <v>48.736288443199278</v>
      </c>
      <c r="U11" s="199"/>
    </row>
    <row r="12" spans="1:21" ht="11.45" customHeight="1" x14ac:dyDescent="0.2">
      <c r="A12" s="190" t="s">
        <v>74</v>
      </c>
      <c r="B12" s="180"/>
      <c r="C12" s="207">
        <v>45.49028112204077</v>
      </c>
      <c r="D12" s="208">
        <v>24.560144951641643</v>
      </c>
      <c r="E12" s="208">
        <v>42.374023390736696</v>
      </c>
      <c r="F12" s="208">
        <v>64.93929382879314</v>
      </c>
      <c r="G12" s="208">
        <v>67.34309162729491</v>
      </c>
      <c r="H12" s="209">
        <v>62.48126042272586</v>
      </c>
      <c r="I12" s="208">
        <v>80.779352644509601</v>
      </c>
      <c r="J12" s="208">
        <v>95.088277130446471</v>
      </c>
      <c r="K12" s="209">
        <v>67.070601392110092</v>
      </c>
      <c r="L12" s="208">
        <v>45.131422241622921</v>
      </c>
      <c r="M12" s="208">
        <v>69.503318637252633</v>
      </c>
      <c r="N12" s="209">
        <v>23.328695042369805</v>
      </c>
      <c r="O12" s="207">
        <v>70.815224444024921</v>
      </c>
      <c r="P12" s="208">
        <v>82.770959580055887</v>
      </c>
      <c r="Q12" s="209">
        <v>59.24034351697825</v>
      </c>
      <c r="R12" s="208">
        <v>59.321778987798915</v>
      </c>
      <c r="S12" s="208">
        <v>71.469439876849719</v>
      </c>
      <c r="T12" s="210">
        <v>48.212322586720688</v>
      </c>
      <c r="U12" s="199"/>
    </row>
    <row r="13" spans="1:21" ht="11.45" customHeight="1" x14ac:dyDescent="0.2">
      <c r="A13" s="191" t="s">
        <v>75</v>
      </c>
      <c r="B13" s="180"/>
      <c r="C13" s="211">
        <v>46.338188058352479</v>
      </c>
      <c r="D13" s="212">
        <v>24.721281135853612</v>
      </c>
      <c r="E13" s="212">
        <v>43.770603094538018</v>
      </c>
      <c r="F13" s="212">
        <v>65.942205819818454</v>
      </c>
      <c r="G13" s="212">
        <v>68.311325838877707</v>
      </c>
      <c r="H13" s="213">
        <v>63.519274189788725</v>
      </c>
      <c r="I13" s="212">
        <v>80.743863745144424</v>
      </c>
      <c r="J13" s="212">
        <v>95.061614973507616</v>
      </c>
      <c r="K13" s="213">
        <v>67.002351329286114</v>
      </c>
      <c r="L13" s="212">
        <v>45.335421803882248</v>
      </c>
      <c r="M13" s="212">
        <v>68.410107216087823</v>
      </c>
      <c r="N13" s="213">
        <v>24.724312024075257</v>
      </c>
      <c r="O13" s="211">
        <v>71.134424792083621</v>
      </c>
      <c r="P13" s="212">
        <v>82.957217385712042</v>
      </c>
      <c r="Q13" s="213">
        <v>59.681385080337726</v>
      </c>
      <c r="R13" s="212">
        <v>59.562381273946379</v>
      </c>
      <c r="S13" s="212">
        <v>71.562362750710889</v>
      </c>
      <c r="T13" s="214">
        <v>48.5795882827395</v>
      </c>
      <c r="U13" s="199"/>
    </row>
    <row r="14" spans="1:21" ht="11.45" customHeight="1" x14ac:dyDescent="0.2">
      <c r="A14" s="190" t="s">
        <v>76</v>
      </c>
      <c r="B14" s="180"/>
      <c r="C14" s="207">
        <v>45.680029522115568</v>
      </c>
      <c r="D14" s="208">
        <v>24.07626962847544</v>
      </c>
      <c r="E14" s="208">
        <v>43.756287876748843</v>
      </c>
      <c r="F14" s="208">
        <v>65.352834714836703</v>
      </c>
      <c r="G14" s="208">
        <v>67.528172164165994</v>
      </c>
      <c r="H14" s="209">
        <v>63.127810837126077</v>
      </c>
      <c r="I14" s="208">
        <v>81.097398616197211</v>
      </c>
      <c r="J14" s="208">
        <v>94.649075368792865</v>
      </c>
      <c r="K14" s="209">
        <v>68.069023592238906</v>
      </c>
      <c r="L14" s="208">
        <v>46.624044295808652</v>
      </c>
      <c r="M14" s="208">
        <v>69.402066990485224</v>
      </c>
      <c r="N14" s="209">
        <v>26.306252361792506</v>
      </c>
      <c r="O14" s="207">
        <v>71.333428948087246</v>
      </c>
      <c r="P14" s="208">
        <v>82.66140862182101</v>
      </c>
      <c r="Q14" s="209">
        <v>60.353367762506771</v>
      </c>
      <c r="R14" s="208">
        <v>59.780417717091538</v>
      </c>
      <c r="S14" s="208">
        <v>71.408073441019539</v>
      </c>
      <c r="T14" s="210">
        <v>49.131832047692711</v>
      </c>
      <c r="U14" s="199"/>
    </row>
    <row r="15" spans="1:21" ht="11.45" customHeight="1" x14ac:dyDescent="0.2">
      <c r="A15" s="191" t="s">
        <v>77</v>
      </c>
      <c r="B15" s="180"/>
      <c r="C15" s="211">
        <v>44.652530273932037</v>
      </c>
      <c r="D15" s="212">
        <v>24.301767495389836</v>
      </c>
      <c r="E15" s="212">
        <v>41.237150133275563</v>
      </c>
      <c r="F15" s="212">
        <v>64.862029471958053</v>
      </c>
      <c r="G15" s="212">
        <v>67.259709118409731</v>
      </c>
      <c r="H15" s="213">
        <v>62.408289449130812</v>
      </c>
      <c r="I15" s="212">
        <v>82.105441471220843</v>
      </c>
      <c r="J15" s="212">
        <v>94.560805063043546</v>
      </c>
      <c r="K15" s="213">
        <v>70.109891731062476</v>
      </c>
      <c r="L15" s="212">
        <v>46.9137887502444</v>
      </c>
      <c r="M15" s="212">
        <v>68.713250734985294</v>
      </c>
      <c r="N15" s="213">
        <v>27.485975578665915</v>
      </c>
      <c r="O15" s="211">
        <v>71.787204590025482</v>
      </c>
      <c r="P15" s="212">
        <v>82.484727224030038</v>
      </c>
      <c r="Q15" s="213">
        <v>61.410321012003756</v>
      </c>
      <c r="R15" s="212">
        <v>60.254451365297051</v>
      </c>
      <c r="S15" s="212">
        <v>71.448613996229724</v>
      </c>
      <c r="T15" s="214">
        <v>49.994462957566085</v>
      </c>
      <c r="U15" s="199"/>
    </row>
    <row r="16" spans="1:21" ht="11.45" customHeight="1" x14ac:dyDescent="0.2">
      <c r="A16" s="190" t="s">
        <v>78</v>
      </c>
      <c r="B16" s="180"/>
      <c r="C16" s="207">
        <v>45.985757909219124</v>
      </c>
      <c r="D16" s="208">
        <v>24.26853962055651</v>
      </c>
      <c r="E16" s="208">
        <v>44.018413668868774</v>
      </c>
      <c r="F16" s="208">
        <v>65.324677582705576</v>
      </c>
      <c r="G16" s="208">
        <v>67.218245301756099</v>
      </c>
      <c r="H16" s="209">
        <v>63.386161794633274</v>
      </c>
      <c r="I16" s="208">
        <v>82.734458305864322</v>
      </c>
      <c r="J16" s="208">
        <v>95.172332623809368</v>
      </c>
      <c r="K16" s="209">
        <v>70.736410458456703</v>
      </c>
      <c r="L16" s="208">
        <v>48.854896566559965</v>
      </c>
      <c r="M16" s="208">
        <v>70.236977227897057</v>
      </c>
      <c r="N16" s="209">
        <v>29.810532810268022</v>
      </c>
      <c r="O16" s="207">
        <v>72.567584981341611</v>
      </c>
      <c r="P16" s="208">
        <v>83.080999690455826</v>
      </c>
      <c r="Q16" s="209">
        <v>62.362825147860349</v>
      </c>
      <c r="R16" s="208">
        <v>60.915506441605757</v>
      </c>
      <c r="S16" s="208">
        <v>71.895070022995739</v>
      </c>
      <c r="T16" s="210">
        <v>50.845743107723308</v>
      </c>
      <c r="U16" s="199"/>
    </row>
    <row r="17" spans="1:21" ht="11.45" customHeight="1" x14ac:dyDescent="0.2">
      <c r="A17" s="191" t="s">
        <v>79</v>
      </c>
      <c r="B17" s="180"/>
      <c r="C17" s="211">
        <v>44.936017148705751</v>
      </c>
      <c r="D17" s="212">
        <v>25.192339767320092</v>
      </c>
      <c r="E17" s="212">
        <v>40.034175597309421</v>
      </c>
      <c r="F17" s="212">
        <v>64.032753625905954</v>
      </c>
      <c r="G17" s="212">
        <v>67.951133876934662</v>
      </c>
      <c r="H17" s="213">
        <v>60.018204187485345</v>
      </c>
      <c r="I17" s="212">
        <v>82.747158243949841</v>
      </c>
      <c r="J17" s="212">
        <v>95.009726194286173</v>
      </c>
      <c r="K17" s="213">
        <v>70.900860846479645</v>
      </c>
      <c r="L17" s="212">
        <v>49.286311925084846</v>
      </c>
      <c r="M17" s="212">
        <v>69.518015906176714</v>
      </c>
      <c r="N17" s="213">
        <v>31.273605530307464</v>
      </c>
      <c r="O17" s="211">
        <v>72.264746932436609</v>
      </c>
      <c r="P17" s="212">
        <v>83.170451975189536</v>
      </c>
      <c r="Q17" s="213">
        <v>61.67157418060178</v>
      </c>
      <c r="R17" s="212">
        <v>60.691030058386808</v>
      </c>
      <c r="S17" s="212">
        <v>72.042808217981502</v>
      </c>
      <c r="T17" s="214">
        <v>50.272664046635249</v>
      </c>
      <c r="U17" s="199"/>
    </row>
    <row r="18" spans="1:21" ht="11.45" customHeight="1" x14ac:dyDescent="0.2">
      <c r="A18" s="190" t="s">
        <v>80</v>
      </c>
      <c r="B18" s="180"/>
      <c r="C18" s="207">
        <v>45.681737561589131</v>
      </c>
      <c r="D18" s="208">
        <v>24.788936240360957</v>
      </c>
      <c r="E18" s="208">
        <v>42.378640205579089</v>
      </c>
      <c r="F18" s="208">
        <v>65.357223400151639</v>
      </c>
      <c r="G18" s="208">
        <v>67.577680826578941</v>
      </c>
      <c r="H18" s="209">
        <v>63.079708542903049</v>
      </c>
      <c r="I18" s="208">
        <v>83.588218353724969</v>
      </c>
      <c r="J18" s="208">
        <v>94.782902097676384</v>
      </c>
      <c r="K18" s="209">
        <v>72.755056966642684</v>
      </c>
      <c r="L18" s="208">
        <v>51.360283646505707</v>
      </c>
      <c r="M18" s="208">
        <v>71.444560859983369</v>
      </c>
      <c r="N18" s="209">
        <v>33.482921751731325</v>
      </c>
      <c r="O18" s="207">
        <v>73.445960600810807</v>
      </c>
      <c r="P18" s="208">
        <v>83.24937499409458</v>
      </c>
      <c r="Q18" s="209">
        <v>63.913503018843947</v>
      </c>
      <c r="R18" s="208">
        <v>61.642825147805148</v>
      </c>
      <c r="S18" s="208">
        <v>71.963134201518415</v>
      </c>
      <c r="T18" s="210">
        <v>52.161257369707002</v>
      </c>
      <c r="U18" s="199"/>
    </row>
    <row r="19" spans="1:21" ht="11.45" customHeight="1" x14ac:dyDescent="0.2">
      <c r="A19" s="191" t="s">
        <v>172</v>
      </c>
      <c r="B19" s="180"/>
      <c r="C19" s="211">
        <v>49.925688205461363</v>
      </c>
      <c r="D19" s="212">
        <v>27.892340730197425</v>
      </c>
      <c r="E19" s="212">
        <v>44.697724397348502</v>
      </c>
      <c r="F19" s="212">
        <v>68.477893658978019</v>
      </c>
      <c r="G19" s="212">
        <v>71.784545765817185</v>
      </c>
      <c r="H19" s="213">
        <v>65.084271367571304</v>
      </c>
      <c r="I19" s="212">
        <v>84.929281376833998</v>
      </c>
      <c r="J19" s="212">
        <v>95.675566093972293</v>
      </c>
      <c r="K19" s="213">
        <v>74.517907698822867</v>
      </c>
      <c r="L19" s="212">
        <v>50.676949080921148</v>
      </c>
      <c r="M19" s="212">
        <v>70.470296961661617</v>
      </c>
      <c r="N19" s="213">
        <v>33.074760363890952</v>
      </c>
      <c r="O19" s="211">
        <v>75.041113661765564</v>
      </c>
      <c r="P19" s="212">
        <v>84.932115079636489</v>
      </c>
      <c r="Q19" s="213">
        <v>65.418198947601226</v>
      </c>
      <c r="R19" s="212">
        <v>63.050298568993966</v>
      </c>
      <c r="S19" s="212">
        <v>73.511154152546737</v>
      </c>
      <c r="T19" s="214">
        <v>53.43258918083437</v>
      </c>
      <c r="U19" s="199"/>
    </row>
    <row r="20" spans="1:21" ht="11.45" customHeight="1" x14ac:dyDescent="0.2">
      <c r="A20" s="190" t="s">
        <v>82</v>
      </c>
      <c r="B20" s="180"/>
      <c r="C20" s="207">
        <v>54.971624120936831</v>
      </c>
      <c r="D20" s="208">
        <v>28.33323008987049</v>
      </c>
      <c r="E20" s="208">
        <v>54.040794451895536</v>
      </c>
      <c r="F20" s="208">
        <v>71.188714975909733</v>
      </c>
      <c r="G20" s="208">
        <v>72.983135848030528</v>
      </c>
      <c r="H20" s="209">
        <v>69.346916103715984</v>
      </c>
      <c r="I20" s="208">
        <v>84.996655485539023</v>
      </c>
      <c r="J20" s="208">
        <v>95.516862643786283</v>
      </c>
      <c r="K20" s="209">
        <v>74.789895852931934</v>
      </c>
      <c r="L20" s="208">
        <v>51.486776980091115</v>
      </c>
      <c r="M20" s="208">
        <v>70.151796993646272</v>
      </c>
      <c r="N20" s="209">
        <v>34.905201967888488</v>
      </c>
      <c r="O20" s="207">
        <v>76.033750557919078</v>
      </c>
      <c r="P20" s="208">
        <v>85.222898046448989</v>
      </c>
      <c r="Q20" s="209">
        <v>67.088568896053118</v>
      </c>
      <c r="R20" s="208">
        <v>63.980783773872247</v>
      </c>
      <c r="S20" s="208">
        <v>73.942751646362922</v>
      </c>
      <c r="T20" s="210">
        <v>54.815808109233572</v>
      </c>
      <c r="U20" s="199"/>
    </row>
    <row r="21" spans="1:21" ht="11.45" customHeight="1" x14ac:dyDescent="0.2">
      <c r="A21" s="191" t="s">
        <v>83</v>
      </c>
      <c r="B21" s="180"/>
      <c r="C21" s="211">
        <v>54.038826525241134</v>
      </c>
      <c r="D21" s="212">
        <v>28.551072554902547</v>
      </c>
      <c r="E21" s="212">
        <v>51.679899466731683</v>
      </c>
      <c r="F21" s="212">
        <v>69.6505885940133</v>
      </c>
      <c r="G21" s="212">
        <v>70.991853869647869</v>
      </c>
      <c r="H21" s="213">
        <v>68.275128971606691</v>
      </c>
      <c r="I21" s="212">
        <v>84.080013335313424</v>
      </c>
      <c r="J21" s="212">
        <v>94.324110395663624</v>
      </c>
      <c r="K21" s="213">
        <v>74.133424634670988</v>
      </c>
      <c r="L21" s="212">
        <v>50.841451530400384</v>
      </c>
      <c r="M21" s="212">
        <v>68.355260478443043</v>
      </c>
      <c r="N21" s="213">
        <v>35.298653445059514</v>
      </c>
      <c r="O21" s="211">
        <v>75.016217099259592</v>
      </c>
      <c r="P21" s="212">
        <v>83.776358540702404</v>
      </c>
      <c r="Q21" s="213">
        <v>66.489673729690182</v>
      </c>
      <c r="R21" s="212">
        <v>63.130698764315575</v>
      </c>
      <c r="S21" s="212">
        <v>72.724820711322295</v>
      </c>
      <c r="T21" s="214">
        <v>54.305319364545284</v>
      </c>
      <c r="U21" s="199"/>
    </row>
    <row r="22" spans="1:21" ht="11.45" customHeight="1" x14ac:dyDescent="0.2">
      <c r="A22" s="190" t="s">
        <v>84</v>
      </c>
      <c r="B22" s="180"/>
      <c r="C22" s="207">
        <v>52.387522061618689</v>
      </c>
      <c r="D22" s="208">
        <v>27.104569565145937</v>
      </c>
      <c r="E22" s="208">
        <v>51.238809061816212</v>
      </c>
      <c r="F22" s="208">
        <v>68.815987442679869</v>
      </c>
      <c r="G22" s="208">
        <v>70.429496737743193</v>
      </c>
      <c r="H22" s="209">
        <v>67.162866381311446</v>
      </c>
      <c r="I22" s="208">
        <v>84.213705271736927</v>
      </c>
      <c r="J22" s="208">
        <v>93.763429652928949</v>
      </c>
      <c r="K22" s="209">
        <v>74.936368811693242</v>
      </c>
      <c r="L22" s="208">
        <v>51.507843783797121</v>
      </c>
      <c r="M22" s="208">
        <v>69.638925422145888</v>
      </c>
      <c r="N22" s="209">
        <v>35.429583077867299</v>
      </c>
      <c r="O22" s="207">
        <v>74.991123548446595</v>
      </c>
      <c r="P22" s="208">
        <v>83.538373115185522</v>
      </c>
      <c r="Q22" s="209">
        <v>66.673367870068148</v>
      </c>
      <c r="R22" s="208">
        <v>63.094880128385341</v>
      </c>
      <c r="S22" s="208">
        <v>72.567460819687597</v>
      </c>
      <c r="T22" s="210">
        <v>54.382623000387007</v>
      </c>
      <c r="U22" s="199"/>
    </row>
    <row r="23" spans="1:21" ht="11.45" customHeight="1" x14ac:dyDescent="0.2">
      <c r="A23" s="191" t="s">
        <v>85</v>
      </c>
      <c r="B23" s="180"/>
      <c r="C23" s="211">
        <v>51.544924400508641</v>
      </c>
      <c r="D23" s="212">
        <v>25.415930346489713</v>
      </c>
      <c r="E23" s="212">
        <v>52.94833608089376</v>
      </c>
      <c r="F23" s="212">
        <v>69.138158816865555</v>
      </c>
      <c r="G23" s="212">
        <v>69.236203379468549</v>
      </c>
      <c r="H23" s="213">
        <v>69.037756286463903</v>
      </c>
      <c r="I23" s="212">
        <v>85.308122284572434</v>
      </c>
      <c r="J23" s="212">
        <v>94.827365563609817</v>
      </c>
      <c r="K23" s="213">
        <v>76.053766779274966</v>
      </c>
      <c r="L23" s="212">
        <v>52.749066509862303</v>
      </c>
      <c r="M23" s="212">
        <v>70.393706594359188</v>
      </c>
      <c r="N23" s="213">
        <v>37.119743965039717</v>
      </c>
      <c r="O23" s="211">
        <v>75.922073521905418</v>
      </c>
      <c r="P23" s="212">
        <v>83.964348364939966</v>
      </c>
      <c r="Q23" s="213">
        <v>68.09611418301786</v>
      </c>
      <c r="R23" s="212">
        <v>63.773528168587319</v>
      </c>
      <c r="S23" s="212">
        <v>72.714220060015336</v>
      </c>
      <c r="T23" s="214">
        <v>55.549887908493098</v>
      </c>
      <c r="U23" s="194"/>
    </row>
    <row r="24" spans="1:21" ht="11.45" customHeight="1" x14ac:dyDescent="0.2">
      <c r="A24" s="190" t="s">
        <v>86</v>
      </c>
      <c r="B24" s="180"/>
      <c r="C24" s="207">
        <v>53.335015097986037</v>
      </c>
      <c r="D24" s="208">
        <v>27.045712347452728</v>
      </c>
      <c r="E24" s="208">
        <v>53.264910031517083</v>
      </c>
      <c r="F24" s="208">
        <v>69.539354891022995</v>
      </c>
      <c r="G24" s="208">
        <v>70.955370701306435</v>
      </c>
      <c r="H24" s="209">
        <v>68.090033004656362</v>
      </c>
      <c r="I24" s="208">
        <v>86.084319838466129</v>
      </c>
      <c r="J24" s="208">
        <v>94.99817968241932</v>
      </c>
      <c r="K24" s="209">
        <v>77.410611185394586</v>
      </c>
      <c r="L24" s="208">
        <v>52.464664528063288</v>
      </c>
      <c r="M24" s="208">
        <v>70.569656347047413</v>
      </c>
      <c r="N24" s="209">
        <v>36.445323011064374</v>
      </c>
      <c r="O24" s="207">
        <v>76.462782196822928</v>
      </c>
      <c r="P24" s="208">
        <v>84.642094706516303</v>
      </c>
      <c r="Q24" s="209">
        <v>68.503200577222216</v>
      </c>
      <c r="R24" s="208">
        <v>64.320545627791702</v>
      </c>
      <c r="S24" s="208">
        <v>73.515597761569552</v>
      </c>
      <c r="T24" s="210">
        <v>55.860941339042782</v>
      </c>
      <c r="U24" s="194"/>
    </row>
    <row r="25" spans="1:21" ht="11.45" customHeight="1" x14ac:dyDescent="0.2">
      <c r="A25" s="191" t="s">
        <v>87</v>
      </c>
      <c r="B25" s="180"/>
      <c r="C25" s="211">
        <v>55.404753180292531</v>
      </c>
      <c r="D25" s="212">
        <v>28.074559662215048</v>
      </c>
      <c r="E25" s="212">
        <v>55.385704093060241</v>
      </c>
      <c r="F25" s="212">
        <v>70.20792121468503</v>
      </c>
      <c r="G25" s="212">
        <v>71.666140196111741</v>
      </c>
      <c r="H25" s="213">
        <v>68.715289249553706</v>
      </c>
      <c r="I25" s="212">
        <v>85.06767206429187</v>
      </c>
      <c r="J25" s="212">
        <v>94.99448928124734</v>
      </c>
      <c r="K25" s="213">
        <v>75.399902878664207</v>
      </c>
      <c r="L25" s="212">
        <v>50.743011943962905</v>
      </c>
      <c r="M25" s="212">
        <v>70.309511931771553</v>
      </c>
      <c r="N25" s="213">
        <v>33.453133004506952</v>
      </c>
      <c r="O25" s="211">
        <v>75.83666692092757</v>
      </c>
      <c r="P25" s="212">
        <v>84.85875994069923</v>
      </c>
      <c r="Q25" s="213">
        <v>67.055423823414245</v>
      </c>
      <c r="R25" s="212">
        <v>63.80566859347487</v>
      </c>
      <c r="S25" s="212">
        <v>73.723151745426748</v>
      </c>
      <c r="T25" s="214">
        <v>54.677922936006382</v>
      </c>
      <c r="U25" s="194"/>
    </row>
    <row r="26" spans="1:21" ht="11.45" customHeight="1" x14ac:dyDescent="0.2">
      <c r="A26" s="190" t="s">
        <v>88</v>
      </c>
      <c r="B26" s="180"/>
      <c r="C26" s="207">
        <v>56.868935585034329</v>
      </c>
      <c r="D26" s="208">
        <v>29.474375744508972</v>
      </c>
      <c r="E26" s="208">
        <v>55.497935664898506</v>
      </c>
      <c r="F26" s="208">
        <v>71.271927905009207</v>
      </c>
      <c r="G26" s="208">
        <v>72.854205050497157</v>
      </c>
      <c r="H26" s="209">
        <v>69.652948219462431</v>
      </c>
      <c r="I26" s="208">
        <v>86.95536471992979</v>
      </c>
      <c r="J26" s="208">
        <v>95.404118494216135</v>
      </c>
      <c r="K26" s="209">
        <v>78.717430585096352</v>
      </c>
      <c r="L26" s="208">
        <v>52.519608498885454</v>
      </c>
      <c r="M26" s="208">
        <v>70.427612731848697</v>
      </c>
      <c r="N26" s="209">
        <v>36.715694764656156</v>
      </c>
      <c r="O26" s="207">
        <v>77.50329507709769</v>
      </c>
      <c r="P26" s="208">
        <v>85.492303987596472</v>
      </c>
      <c r="Q26" s="209">
        <v>69.725400121167795</v>
      </c>
      <c r="R26" s="208">
        <v>65.204529912944125</v>
      </c>
      <c r="S26" s="208">
        <v>74.235296661826411</v>
      </c>
      <c r="T26" s="210">
        <v>56.888835630128767</v>
      </c>
      <c r="U26" s="194"/>
    </row>
    <row r="27" spans="1:21" ht="11.45" customHeight="1" x14ac:dyDescent="0.2">
      <c r="A27" s="191" t="s">
        <v>89</v>
      </c>
      <c r="B27" s="180"/>
      <c r="C27" s="211">
        <v>55.527244115856291</v>
      </c>
      <c r="D27" s="212">
        <v>29.370975534511398</v>
      </c>
      <c r="E27" s="212">
        <v>52.982631317380331</v>
      </c>
      <c r="F27" s="212">
        <v>70.195280629908837</v>
      </c>
      <c r="G27" s="212">
        <v>71.672629991735036</v>
      </c>
      <c r="H27" s="213">
        <v>68.682741783316402</v>
      </c>
      <c r="I27" s="212">
        <v>86.927762719579903</v>
      </c>
      <c r="J27" s="212">
        <v>96.032405547451575</v>
      </c>
      <c r="K27" s="213">
        <v>78.038369066977026</v>
      </c>
      <c r="L27" s="212">
        <v>52.250365790088736</v>
      </c>
      <c r="M27" s="212">
        <v>68.067740292171905</v>
      </c>
      <c r="N27" s="213">
        <v>38.308026887075002</v>
      </c>
      <c r="O27" s="211">
        <v>77.174026106004789</v>
      </c>
      <c r="P27" s="212">
        <v>85.225281814229419</v>
      </c>
      <c r="Q27" s="213">
        <v>69.330028921204402</v>
      </c>
      <c r="R27" s="212">
        <v>64.971653881218828</v>
      </c>
      <c r="S27" s="212">
        <v>73.990001214215994</v>
      </c>
      <c r="T27" s="214">
        <v>56.660266014795575</v>
      </c>
      <c r="U27" s="194"/>
    </row>
    <row r="28" spans="1:21" ht="11.45" customHeight="1" x14ac:dyDescent="0.2">
      <c r="A28" s="190" t="s">
        <v>90</v>
      </c>
      <c r="B28" s="180"/>
      <c r="C28" s="207">
        <v>54.21976312880313</v>
      </c>
      <c r="D28" s="208">
        <v>29.154905463748705</v>
      </c>
      <c r="E28" s="208">
        <v>50.763731745904145</v>
      </c>
      <c r="F28" s="208">
        <v>69.58987122705922</v>
      </c>
      <c r="G28" s="208">
        <v>72.379754443484956</v>
      </c>
      <c r="H28" s="209">
        <v>66.734305521370871</v>
      </c>
      <c r="I28" s="208">
        <v>86.583073962047109</v>
      </c>
      <c r="J28" s="208">
        <v>95.711400082871506</v>
      </c>
      <c r="K28" s="209">
        <v>77.65522065760247</v>
      </c>
      <c r="L28" s="208">
        <v>52.928828849839874</v>
      </c>
      <c r="M28" s="208">
        <v>71.484056558172156</v>
      </c>
      <c r="N28" s="209">
        <v>36.590474541617539</v>
      </c>
      <c r="O28" s="207">
        <v>76.933352527635321</v>
      </c>
      <c r="P28" s="208">
        <v>85.765234668331601</v>
      </c>
      <c r="Q28" s="209">
        <v>68.323134848974021</v>
      </c>
      <c r="R28" s="208">
        <v>64.740872579956388</v>
      </c>
      <c r="S28" s="208">
        <v>74.464687127939825</v>
      </c>
      <c r="T28" s="210">
        <v>55.772310720051166</v>
      </c>
      <c r="U28" s="194"/>
    </row>
    <row r="29" spans="1:21" ht="11.45" customHeight="1" x14ac:dyDescent="0.2">
      <c r="A29" s="191" t="s">
        <v>91</v>
      </c>
      <c r="B29" s="180"/>
      <c r="C29" s="211">
        <v>56.164322597570376</v>
      </c>
      <c r="D29" s="212">
        <v>27.759784310969142</v>
      </c>
      <c r="E29" s="212">
        <v>57.51812195940564</v>
      </c>
      <c r="F29" s="212">
        <v>71.731591581784002</v>
      </c>
      <c r="G29" s="212">
        <v>71.884816537108435</v>
      </c>
      <c r="H29" s="213">
        <v>71.574852484974969</v>
      </c>
      <c r="I29" s="212">
        <v>86.786747226038429</v>
      </c>
      <c r="J29" s="212">
        <v>95.457156648657417</v>
      </c>
      <c r="K29" s="213">
        <v>78.296708569372299</v>
      </c>
      <c r="L29" s="212">
        <v>50.951070122591467</v>
      </c>
      <c r="M29" s="212">
        <v>69.811126394212991</v>
      </c>
      <c r="N29" s="213">
        <v>34.363741737460124</v>
      </c>
      <c r="O29" s="211">
        <v>77.36050530474887</v>
      </c>
      <c r="P29" s="212">
        <v>85.28850174022044</v>
      </c>
      <c r="Q29" s="213">
        <v>69.629645480391645</v>
      </c>
      <c r="R29" s="212">
        <v>65.116267260035812</v>
      </c>
      <c r="S29" s="212">
        <v>74.075869349059275</v>
      </c>
      <c r="T29" s="214">
        <v>56.8486367186512</v>
      </c>
      <c r="U29" s="194"/>
    </row>
    <row r="30" spans="1:21" ht="11.45" customHeight="1" x14ac:dyDescent="0.2">
      <c r="A30" s="190" t="s">
        <v>92</v>
      </c>
      <c r="B30" s="180"/>
      <c r="C30" s="207">
        <v>51.42431034819294</v>
      </c>
      <c r="D30" s="208">
        <v>26.566203932281152</v>
      </c>
      <c r="E30" s="208">
        <v>50.301738712385031</v>
      </c>
      <c r="F30" s="208">
        <v>68.968138111069123</v>
      </c>
      <c r="G30" s="208">
        <v>70.254098375833607</v>
      </c>
      <c r="H30" s="209">
        <v>67.654594094542531</v>
      </c>
      <c r="I30" s="208">
        <v>87.392494311142201</v>
      </c>
      <c r="J30" s="208">
        <v>95.228606598528756</v>
      </c>
      <c r="K30" s="209">
        <v>79.709624821827376</v>
      </c>
      <c r="L30" s="208">
        <v>51.920230205833775</v>
      </c>
      <c r="M30" s="208">
        <v>70.203827258947214</v>
      </c>
      <c r="N30" s="209">
        <v>35.856748467942857</v>
      </c>
      <c r="O30" s="207">
        <v>77.132334605046097</v>
      </c>
      <c r="P30" s="208">
        <v>84.804973623829781</v>
      </c>
      <c r="Q30" s="209">
        <v>69.649730281054303</v>
      </c>
      <c r="R30" s="208">
        <v>64.990139454124588</v>
      </c>
      <c r="S30" s="208">
        <v>73.553866846882926</v>
      </c>
      <c r="T30" s="210">
        <v>57.08589778786115</v>
      </c>
      <c r="U30" s="194"/>
    </row>
    <row r="31" spans="1:21" ht="11.45" customHeight="1" x14ac:dyDescent="0.2">
      <c r="A31" s="191" t="s">
        <v>93</v>
      </c>
      <c r="B31" s="180"/>
      <c r="C31" s="211">
        <v>52.484042445386159</v>
      </c>
      <c r="D31" s="212">
        <v>53.860457714235089</v>
      </c>
      <c r="E31" s="212">
        <v>51.076395479365019</v>
      </c>
      <c r="F31" s="212">
        <v>69.230147929500518</v>
      </c>
      <c r="G31" s="212">
        <v>70.506536449221556</v>
      </c>
      <c r="H31" s="213">
        <v>67.92801240936457</v>
      </c>
      <c r="I31" s="212">
        <v>87.062021609993209</v>
      </c>
      <c r="J31" s="212">
        <v>95.204937963425436</v>
      </c>
      <c r="K31" s="213">
        <v>79.068418642479969</v>
      </c>
      <c r="L31" s="212">
        <v>51.874941564167962</v>
      </c>
      <c r="M31" s="212">
        <v>69.168429165551416</v>
      </c>
      <c r="N31" s="213">
        <v>36.69527709115939</v>
      </c>
      <c r="O31" s="211">
        <v>77.034564871052964</v>
      </c>
      <c r="P31" s="212">
        <v>84.768335943547513</v>
      </c>
      <c r="Q31" s="213">
        <v>69.491186037212501</v>
      </c>
      <c r="R31" s="212">
        <v>64.887803105205137</v>
      </c>
      <c r="S31" s="212">
        <v>73.469841796998452</v>
      </c>
      <c r="T31" s="214">
        <v>56.964635499171152</v>
      </c>
      <c r="U31" s="194"/>
    </row>
    <row r="32" spans="1:21" ht="11.45" customHeight="1" x14ac:dyDescent="0.2">
      <c r="A32" s="190" t="s">
        <v>94</v>
      </c>
      <c r="B32" s="180"/>
      <c r="C32" s="207">
        <v>53.366224827037847</v>
      </c>
      <c r="D32" s="208">
        <v>54.530624397525294</v>
      </c>
      <c r="E32" s="208">
        <v>52.175456254071754</v>
      </c>
      <c r="F32" s="208">
        <v>70.262876446717399</v>
      </c>
      <c r="G32" s="208">
        <v>71.347971179812319</v>
      </c>
      <c r="H32" s="209">
        <v>69.156763038012343</v>
      </c>
      <c r="I32" s="208">
        <v>87.439801558954713</v>
      </c>
      <c r="J32" s="208">
        <v>95.308909526153073</v>
      </c>
      <c r="K32" s="209">
        <v>79.708301410552878</v>
      </c>
      <c r="L32" s="208">
        <v>54.109311733132209</v>
      </c>
      <c r="M32" s="208">
        <v>71.652213758954645</v>
      </c>
      <c r="N32" s="209">
        <v>38.727101484524724</v>
      </c>
      <c r="O32" s="207">
        <v>77.898439255919328</v>
      </c>
      <c r="P32" s="208">
        <v>85.464602443296869</v>
      </c>
      <c r="Q32" s="209">
        <v>70.518145604297743</v>
      </c>
      <c r="R32" s="208">
        <v>65.594628059548654</v>
      </c>
      <c r="S32" s="208">
        <v>74.073391345146248</v>
      </c>
      <c r="T32" s="210">
        <v>57.765682062069992</v>
      </c>
      <c r="U32" s="194"/>
    </row>
    <row r="33" spans="1:21" ht="11.45" customHeight="1" x14ac:dyDescent="0.2">
      <c r="A33" s="191" t="s">
        <v>95</v>
      </c>
      <c r="B33" s="180"/>
      <c r="C33" s="211">
        <v>54.37285223643326</v>
      </c>
      <c r="D33" s="212">
        <v>57.412927017875859</v>
      </c>
      <c r="E33" s="212">
        <v>51.265892645468774</v>
      </c>
      <c r="F33" s="212">
        <v>70.921086144066706</v>
      </c>
      <c r="G33" s="212">
        <v>73.372800603948647</v>
      </c>
      <c r="H33" s="213">
        <v>68.424761015318921</v>
      </c>
      <c r="I33" s="212">
        <v>87.390929831015143</v>
      </c>
      <c r="J33" s="212">
        <v>95.66232162013317</v>
      </c>
      <c r="K33" s="213">
        <v>79.2593995533026</v>
      </c>
      <c r="L33" s="212">
        <v>53.257547198950469</v>
      </c>
      <c r="M33" s="212">
        <v>71.584642831841151</v>
      </c>
      <c r="N33" s="213">
        <v>37.197386102435125</v>
      </c>
      <c r="O33" s="211">
        <v>77.948540113512465</v>
      </c>
      <c r="P33" s="212">
        <v>86.264419221476942</v>
      </c>
      <c r="Q33" s="213">
        <v>69.838246052637061</v>
      </c>
      <c r="R33" s="212">
        <v>65.608689875666045</v>
      </c>
      <c r="S33" s="212">
        <v>74.753385750242387</v>
      </c>
      <c r="T33" s="214">
        <v>57.165860127796407</v>
      </c>
      <c r="U33" s="194"/>
    </row>
    <row r="34" spans="1:21" ht="11.45" customHeight="1" x14ac:dyDescent="0.2">
      <c r="A34" s="190" t="s">
        <v>96</v>
      </c>
      <c r="B34" s="180"/>
      <c r="C34" s="207">
        <v>51.985225649037012</v>
      </c>
      <c r="D34" s="208">
        <v>55.359063339537656</v>
      </c>
      <c r="E34" s="208">
        <v>48.545369310717007</v>
      </c>
      <c r="F34" s="208">
        <v>69.874218778156106</v>
      </c>
      <c r="G34" s="208">
        <v>71.537210917206991</v>
      </c>
      <c r="H34" s="209">
        <v>68.186250593963152</v>
      </c>
      <c r="I34" s="208">
        <v>88.48054867930631</v>
      </c>
      <c r="J34" s="208">
        <v>94.727010732442494</v>
      </c>
      <c r="K34" s="209">
        <v>82.341156541128754</v>
      </c>
      <c r="L34" s="208">
        <v>53.886062973608283</v>
      </c>
      <c r="M34" s="208">
        <v>69.296922439168213</v>
      </c>
      <c r="N34" s="209">
        <v>40.394596491011733</v>
      </c>
      <c r="O34" s="207">
        <v>78.442590659899054</v>
      </c>
      <c r="P34" s="208">
        <v>84.949725777451619</v>
      </c>
      <c r="Q34" s="209">
        <v>72.103941804195713</v>
      </c>
      <c r="R34" s="208">
        <v>66.006634580339806</v>
      </c>
      <c r="S34" s="208">
        <v>73.681378553714609</v>
      </c>
      <c r="T34" s="210">
        <v>58.928463421542119</v>
      </c>
      <c r="U34" s="194"/>
    </row>
    <row r="35" spans="1:21" ht="11.45" customHeight="1" x14ac:dyDescent="0.2">
      <c r="A35" s="191" t="s">
        <v>97</v>
      </c>
      <c r="B35" s="180"/>
      <c r="C35" s="211">
        <v>50.587373116915693</v>
      </c>
      <c r="D35" s="212">
        <v>52.962447831689538</v>
      </c>
      <c r="E35" s="212">
        <v>48.171688659375434</v>
      </c>
      <c r="F35" s="212">
        <v>68.991662629422976</v>
      </c>
      <c r="G35" s="212">
        <v>71.54602849494745</v>
      </c>
      <c r="H35" s="213">
        <v>66.406647554624001</v>
      </c>
      <c r="I35" s="212">
        <v>89.260110546689745</v>
      </c>
      <c r="J35" s="212">
        <v>95.222669075237661</v>
      </c>
      <c r="K35" s="213">
        <v>83.402333935410709</v>
      </c>
      <c r="L35" s="212">
        <v>54.393952103702226</v>
      </c>
      <c r="M35" s="212">
        <v>69.965605027976537</v>
      </c>
      <c r="N35" s="213">
        <v>40.775139095195001</v>
      </c>
      <c r="O35" s="211">
        <v>78.788684473005944</v>
      </c>
      <c r="P35" s="212">
        <v>85.398848228761139</v>
      </c>
      <c r="Q35" s="213">
        <v>72.358008003675508</v>
      </c>
      <c r="R35" s="212">
        <v>66.133287659752185</v>
      </c>
      <c r="S35" s="212">
        <v>73.856750746901071</v>
      </c>
      <c r="T35" s="214">
        <v>59.017944618940312</v>
      </c>
      <c r="U35" s="194"/>
    </row>
    <row r="36" spans="1:21" ht="11.45" customHeight="1" x14ac:dyDescent="0.2">
      <c r="A36" s="190" t="s">
        <v>98</v>
      </c>
      <c r="B36" s="180"/>
      <c r="C36" s="207">
        <v>49.71300065571149</v>
      </c>
      <c r="D36" s="208">
        <v>51.550458205981712</v>
      </c>
      <c r="E36" s="208">
        <v>47.848470149061868</v>
      </c>
      <c r="F36" s="208">
        <v>68.399094135115618</v>
      </c>
      <c r="G36" s="208">
        <v>70.363939705149576</v>
      </c>
      <c r="H36" s="209">
        <v>66.41689834552281</v>
      </c>
      <c r="I36" s="208">
        <v>88.627756737155408</v>
      </c>
      <c r="J36" s="208">
        <v>95.572710307476669</v>
      </c>
      <c r="K36" s="209">
        <v>81.807815445723321</v>
      </c>
      <c r="L36" s="208">
        <v>57.61465875444221</v>
      </c>
      <c r="M36" s="208">
        <v>73.174437261334973</v>
      </c>
      <c r="N36" s="209">
        <v>44.015521941274066</v>
      </c>
      <c r="O36" s="207">
        <v>78.788515785130869</v>
      </c>
      <c r="P36" s="208">
        <v>85.816455903021478</v>
      </c>
      <c r="Q36" s="209">
        <v>71.960065751828196</v>
      </c>
      <c r="R36" s="208">
        <v>66.017052702211487</v>
      </c>
      <c r="S36" s="208">
        <v>74.076927730683551</v>
      </c>
      <c r="T36" s="210">
        <v>58.6002857672852</v>
      </c>
      <c r="U36" s="194"/>
    </row>
    <row r="37" spans="1:21" ht="11.45" customHeight="1" x14ac:dyDescent="0.2">
      <c r="A37" s="191" t="s">
        <v>99</v>
      </c>
      <c r="B37" s="180"/>
      <c r="C37" s="211">
        <v>50.724770802072392</v>
      </c>
      <c r="D37" s="212">
        <v>52.888405021668547</v>
      </c>
      <c r="E37" s="212">
        <v>48.531407767019338</v>
      </c>
      <c r="F37" s="212">
        <v>67.76907088533504</v>
      </c>
      <c r="G37" s="212">
        <v>69.266322323517599</v>
      </c>
      <c r="H37" s="213">
        <v>66.26237249152021</v>
      </c>
      <c r="I37" s="212">
        <v>88.272535723734208</v>
      </c>
      <c r="J37" s="212">
        <v>94.126400217372165</v>
      </c>
      <c r="K37" s="213">
        <v>82.527598036717478</v>
      </c>
      <c r="L37" s="212">
        <v>54.594161258746318</v>
      </c>
      <c r="M37" s="212">
        <v>69.974688208908873</v>
      </c>
      <c r="N37" s="213">
        <v>41.163157454790927</v>
      </c>
      <c r="O37" s="211">
        <v>78.003392471319245</v>
      </c>
      <c r="P37" s="212">
        <v>84.273644762932179</v>
      </c>
      <c r="Q37" s="213">
        <v>71.918741503780652</v>
      </c>
      <c r="R37" s="212">
        <v>65.354157053246283</v>
      </c>
      <c r="S37" s="212">
        <v>72.758728715868273</v>
      </c>
      <c r="T37" s="214">
        <v>58.548369972892914</v>
      </c>
      <c r="U37" s="194"/>
    </row>
    <row r="38" spans="1:21" ht="11.45" customHeight="1" x14ac:dyDescent="0.2">
      <c r="A38" s="190" t="s">
        <v>100</v>
      </c>
      <c r="B38" s="180"/>
      <c r="C38" s="207">
        <v>48.127618623684121</v>
      </c>
      <c r="D38" s="208">
        <v>52.509622457212899</v>
      </c>
      <c r="E38" s="208">
        <v>43.696157834666302</v>
      </c>
      <c r="F38" s="208">
        <v>67.493889292238137</v>
      </c>
      <c r="G38" s="208">
        <v>70.274830972375383</v>
      </c>
      <c r="H38" s="209">
        <v>64.706037438298623</v>
      </c>
      <c r="I38" s="208">
        <v>89.079771777257122</v>
      </c>
      <c r="J38" s="208">
        <v>95.067153737252596</v>
      </c>
      <c r="K38" s="209">
        <v>83.207258006969312</v>
      </c>
      <c r="L38" s="208">
        <v>54.489750438412159</v>
      </c>
      <c r="M38" s="208">
        <v>68.783258746386068</v>
      </c>
      <c r="N38" s="209">
        <v>42.022685085658715</v>
      </c>
      <c r="O38" s="207">
        <v>78.440909356404873</v>
      </c>
      <c r="P38" s="208">
        <v>84.986946323126446</v>
      </c>
      <c r="Q38" s="209">
        <v>72.098676239555758</v>
      </c>
      <c r="R38" s="208">
        <v>65.597139504901605</v>
      </c>
      <c r="S38" s="208">
        <v>73.255847663684705</v>
      </c>
      <c r="T38" s="210">
        <v>58.567418137098912</v>
      </c>
    </row>
    <row r="39" spans="1:21" ht="11.45" customHeight="1" x14ac:dyDescent="0.2">
      <c r="A39" s="191" t="s">
        <v>101</v>
      </c>
      <c r="B39" s="180"/>
      <c r="C39" s="211">
        <v>47.226886226683703</v>
      </c>
      <c r="D39" s="212">
        <v>49.3599825286257</v>
      </c>
      <c r="E39" s="212">
        <v>45.07188011055274</v>
      </c>
      <c r="F39" s="212">
        <v>66.936618506366457</v>
      </c>
      <c r="G39" s="212">
        <v>67.640492063548237</v>
      </c>
      <c r="H39" s="213">
        <v>66.232706276115621</v>
      </c>
      <c r="I39" s="212">
        <v>89.759400134838316</v>
      </c>
      <c r="J39" s="212">
        <v>95.590034110667531</v>
      </c>
      <c r="K39" s="213">
        <v>84.044282178650192</v>
      </c>
      <c r="L39" s="212">
        <v>56.305596812019267</v>
      </c>
      <c r="M39" s="212">
        <v>68.636993571666849</v>
      </c>
      <c r="N39" s="213">
        <v>45.554300576503977</v>
      </c>
      <c r="O39" s="211">
        <v>79.025621560699193</v>
      </c>
      <c r="P39" s="212">
        <v>84.674337972996966</v>
      </c>
      <c r="Q39" s="213">
        <v>73.559139043881743</v>
      </c>
      <c r="R39" s="212">
        <v>65.902933666407776</v>
      </c>
      <c r="S39" s="212">
        <v>72.668743508057972</v>
      </c>
      <c r="T39" s="214">
        <v>59.699373238141831</v>
      </c>
    </row>
    <row r="40" spans="1:21" ht="11.45" customHeight="1" x14ac:dyDescent="0.2">
      <c r="A40" s="190" t="s">
        <v>102</v>
      </c>
      <c r="B40" s="180"/>
      <c r="C40" s="207">
        <v>47.765896064702375</v>
      </c>
      <c r="D40" s="208">
        <v>51.578101069263582</v>
      </c>
      <c r="E40" s="208">
        <v>43.916306176809229</v>
      </c>
      <c r="F40" s="208">
        <v>66.746339355497</v>
      </c>
      <c r="G40" s="208">
        <v>68.549096650589973</v>
      </c>
      <c r="H40" s="209">
        <v>64.947189568050888</v>
      </c>
      <c r="I40" s="208">
        <v>90.27496704108205</v>
      </c>
      <c r="J40" s="208">
        <v>96.092089264447736</v>
      </c>
      <c r="K40" s="209">
        <v>84.576781361207537</v>
      </c>
      <c r="L40" s="208">
        <v>57.337861191962631</v>
      </c>
      <c r="M40" s="208">
        <v>72.315242930906336</v>
      </c>
      <c r="N40" s="209">
        <v>44.279783095529524</v>
      </c>
      <c r="O40" s="207">
        <v>79.484438067206625</v>
      </c>
      <c r="P40" s="208">
        <v>85.793998985712548</v>
      </c>
      <c r="Q40" s="209">
        <v>73.384610194870987</v>
      </c>
      <c r="R40" s="208">
        <v>66.218717557213878</v>
      </c>
      <c r="S40" s="208">
        <v>73.615392081255422</v>
      </c>
      <c r="T40" s="210">
        <v>59.443027630067348</v>
      </c>
    </row>
    <row r="41" spans="1:21" ht="11.45" customHeight="1" x14ac:dyDescent="0.2">
      <c r="A41" s="191" t="s">
        <v>103</v>
      </c>
      <c r="B41" s="180"/>
      <c r="C41" s="211">
        <v>48.859677044562375</v>
      </c>
      <c r="D41" s="212">
        <v>49.16862616916147</v>
      </c>
      <c r="E41" s="212">
        <v>48.547533245144457</v>
      </c>
      <c r="F41" s="212">
        <v>67.666913167180169</v>
      </c>
      <c r="G41" s="212">
        <v>67.022839005100892</v>
      </c>
      <c r="H41" s="213">
        <v>68.308770108821278</v>
      </c>
      <c r="I41" s="212">
        <v>89.409949679799382</v>
      </c>
      <c r="J41" s="212">
        <v>95.246371444356427</v>
      </c>
      <c r="K41" s="213">
        <v>83.6981355113913</v>
      </c>
      <c r="L41" s="212">
        <v>56.76016993555789</v>
      </c>
      <c r="M41" s="212">
        <v>69.352567181406499</v>
      </c>
      <c r="N41" s="213">
        <v>45.783137823347076</v>
      </c>
      <c r="O41" s="211">
        <v>79.135769492955248</v>
      </c>
      <c r="P41" s="212">
        <v>84.531195537215837</v>
      </c>
      <c r="Q41" s="213">
        <v>73.925233751260066</v>
      </c>
      <c r="R41" s="212">
        <v>65.863639679317941</v>
      </c>
      <c r="S41" s="212">
        <v>72.517114133463096</v>
      </c>
      <c r="T41" s="214">
        <v>59.774815658764126</v>
      </c>
    </row>
    <row r="42" spans="1:21" ht="11.45" customHeight="1" x14ac:dyDescent="0.2">
      <c r="A42" s="190" t="s">
        <v>104</v>
      </c>
      <c r="B42" s="180"/>
      <c r="C42" s="207">
        <v>46.309423939783173</v>
      </c>
      <c r="D42" s="208">
        <v>47.851025150323963</v>
      </c>
      <c r="E42" s="208">
        <v>44.754376672451528</v>
      </c>
      <c r="F42" s="208">
        <v>66.019081064014557</v>
      </c>
      <c r="G42" s="208">
        <v>66.73415997031492</v>
      </c>
      <c r="H42" s="209">
        <v>65.308393849710001</v>
      </c>
      <c r="I42" s="208">
        <v>90.291150526825206</v>
      </c>
      <c r="J42" s="208">
        <v>95.344746731498347</v>
      </c>
      <c r="K42" s="209">
        <v>85.350685504982181</v>
      </c>
      <c r="L42" s="208">
        <v>59.484846736380184</v>
      </c>
      <c r="M42" s="208">
        <v>73.532308782927998</v>
      </c>
      <c r="N42" s="209">
        <v>47.239723258213573</v>
      </c>
      <c r="O42" s="207">
        <v>79.721648972122495</v>
      </c>
      <c r="P42" s="208">
        <v>85.181045815772009</v>
      </c>
      <c r="Q42" s="209">
        <v>74.456725592499666</v>
      </c>
      <c r="R42" s="208">
        <v>66.331440275331985</v>
      </c>
      <c r="S42" s="208">
        <v>72.879759338649507</v>
      </c>
      <c r="T42" s="210">
        <v>60.34649930223344</v>
      </c>
    </row>
    <row r="43" spans="1:21" ht="11.45" customHeight="1" x14ac:dyDescent="0.2">
      <c r="A43" s="191" t="s">
        <v>105</v>
      </c>
      <c r="B43" s="180"/>
      <c r="C43" s="211">
        <v>43.636829050845201</v>
      </c>
      <c r="D43" s="212">
        <v>22.480117303914025</v>
      </c>
      <c r="E43" s="212">
        <v>42.496958454961117</v>
      </c>
      <c r="F43" s="212">
        <v>63.454461172484955</v>
      </c>
      <c r="G43" s="212">
        <v>64.057626220887983</v>
      </c>
      <c r="H43" s="213">
        <v>62.856205431529929</v>
      </c>
      <c r="I43" s="212">
        <v>89.600388225058055</v>
      </c>
      <c r="J43" s="212">
        <v>94.970003025603972</v>
      </c>
      <c r="K43" s="213">
        <v>84.353503503981287</v>
      </c>
      <c r="L43" s="212">
        <v>59.165719489230121</v>
      </c>
      <c r="M43" s="212">
        <v>72.942227998510901</v>
      </c>
      <c r="N43" s="213">
        <v>47.157977054581288</v>
      </c>
      <c r="O43" s="211">
        <v>78.674401683099916</v>
      </c>
      <c r="P43" s="212">
        <v>84.271207913870114</v>
      </c>
      <c r="Q43" s="213">
        <v>73.281845318149578</v>
      </c>
      <c r="R43" s="212">
        <v>65.295591567496999</v>
      </c>
      <c r="S43" s="212">
        <v>71.930999414617105</v>
      </c>
      <c r="T43" s="214">
        <v>59.235852637141015</v>
      </c>
    </row>
    <row r="44" spans="1:21" ht="11.45" customHeight="1" x14ac:dyDescent="0.2">
      <c r="A44" s="190" t="s">
        <v>106</v>
      </c>
      <c r="B44" s="180"/>
      <c r="C44" s="207">
        <v>44.628738208809828</v>
      </c>
      <c r="D44" s="208">
        <v>22.710228401879544</v>
      </c>
      <c r="E44" s="208">
        <v>44.0253826937399</v>
      </c>
      <c r="F44" s="208">
        <v>65.207001962594944</v>
      </c>
      <c r="G44" s="208">
        <v>65.986547180693449</v>
      </c>
      <c r="H44" s="209">
        <v>64.434994804822097</v>
      </c>
      <c r="I44" s="208">
        <v>89.996917773294584</v>
      </c>
      <c r="J44" s="208">
        <v>95.52800409336011</v>
      </c>
      <c r="K44" s="209">
        <v>84.597834431176992</v>
      </c>
      <c r="L44" s="208">
        <v>59.543878720813076</v>
      </c>
      <c r="M44" s="208">
        <v>71.417256625940439</v>
      </c>
      <c r="N44" s="209">
        <v>49.193616908619916</v>
      </c>
      <c r="O44" s="207">
        <v>79.418923125754262</v>
      </c>
      <c r="P44" s="208">
        <v>84.90064935502869</v>
      </c>
      <c r="Q44" s="209">
        <v>74.143098188457543</v>
      </c>
      <c r="R44" s="208">
        <v>65.791345676368721</v>
      </c>
      <c r="S44" s="208">
        <v>72.387431072983858</v>
      </c>
      <c r="T44" s="210">
        <v>59.773324010844952</v>
      </c>
    </row>
    <row r="45" spans="1:21" ht="11.45" customHeight="1" x14ac:dyDescent="0.2">
      <c r="A45" s="191" t="s">
        <v>107</v>
      </c>
      <c r="B45" s="180"/>
      <c r="C45" s="211">
        <v>44.818922937868521</v>
      </c>
      <c r="D45" s="212">
        <v>23.146069879486902</v>
      </c>
      <c r="E45" s="212">
        <v>43.544966105914767</v>
      </c>
      <c r="F45" s="212">
        <v>63.002746481894846</v>
      </c>
      <c r="G45" s="212">
        <v>63.982576139686962</v>
      </c>
      <c r="H45" s="213">
        <v>62.033713026025183</v>
      </c>
      <c r="I45" s="212">
        <v>89.271078582751031</v>
      </c>
      <c r="J45" s="212">
        <v>95.576095423524436</v>
      </c>
      <c r="K45" s="213">
        <v>83.121732782898832</v>
      </c>
      <c r="L45" s="212">
        <v>58.686911207751677</v>
      </c>
      <c r="M45" s="212">
        <v>70.563811403937251</v>
      </c>
      <c r="N45" s="213">
        <v>48.333676996955909</v>
      </c>
      <c r="O45" s="211">
        <v>78.35413611411208</v>
      </c>
      <c r="P45" s="212">
        <v>84.374735294280825</v>
      </c>
      <c r="Q45" s="213">
        <v>72.565374966412804</v>
      </c>
      <c r="R45" s="212">
        <v>64.859128800808548</v>
      </c>
      <c r="S45" s="212">
        <v>71.802364512636885</v>
      </c>
      <c r="T45" s="214">
        <v>58.530193221559401</v>
      </c>
    </row>
    <row r="46" spans="1:21" ht="11.45" customHeight="1" x14ac:dyDescent="0.2">
      <c r="A46" s="190" t="s">
        <v>108</v>
      </c>
      <c r="B46" s="180"/>
      <c r="C46" s="207">
        <v>42.800891982311043</v>
      </c>
      <c r="D46" s="208">
        <v>22.276022903006083</v>
      </c>
      <c r="E46" s="208">
        <v>41.206882745481373</v>
      </c>
      <c r="F46" s="208">
        <v>63.393290987992131</v>
      </c>
      <c r="G46" s="208">
        <v>65.179407071747931</v>
      </c>
      <c r="H46" s="209">
        <v>61.631704207526923</v>
      </c>
      <c r="I46" s="208">
        <v>89.547259830248336</v>
      </c>
      <c r="J46" s="208">
        <v>94.968445847649988</v>
      </c>
      <c r="K46" s="209">
        <v>84.264592870255484</v>
      </c>
      <c r="L46" s="208">
        <v>58.224655650558219</v>
      </c>
      <c r="M46" s="208">
        <v>70.884924323381668</v>
      </c>
      <c r="N46" s="209">
        <v>47.185587783111338</v>
      </c>
      <c r="O46" s="207">
        <v>78.561466823669363</v>
      </c>
      <c r="P46" s="208">
        <v>84.368818739600243</v>
      </c>
      <c r="Q46" s="209">
        <v>72.984724102116033</v>
      </c>
      <c r="R46" s="208">
        <v>64.996304574508486</v>
      </c>
      <c r="S46" s="208">
        <v>71.840963291359174</v>
      </c>
      <c r="T46" s="210">
        <v>58.764021445338514</v>
      </c>
    </row>
    <row r="47" spans="1:21" ht="11.45" customHeight="1" x14ac:dyDescent="0.2">
      <c r="A47" s="191" t="s">
        <v>109</v>
      </c>
      <c r="B47" s="180"/>
      <c r="C47" s="211">
        <v>42.828299804622681</v>
      </c>
      <c r="D47" s="212">
        <v>21.998450712694776</v>
      </c>
      <c r="E47" s="212">
        <v>41.784995267189153</v>
      </c>
      <c r="F47" s="212">
        <v>63.427329170423462</v>
      </c>
      <c r="G47" s="212">
        <v>65.395582329357723</v>
      </c>
      <c r="H47" s="213">
        <v>61.490783287385732</v>
      </c>
      <c r="I47" s="212">
        <v>90.242438616871056</v>
      </c>
      <c r="J47" s="212">
        <v>94.777022497986394</v>
      </c>
      <c r="K47" s="213">
        <v>85.829633265664171</v>
      </c>
      <c r="L47" s="212">
        <v>58.336142127173972</v>
      </c>
      <c r="M47" s="212">
        <v>67.652511913061943</v>
      </c>
      <c r="N47" s="213">
        <v>50.218303354903703</v>
      </c>
      <c r="O47" s="211">
        <v>79.030310044935135</v>
      </c>
      <c r="P47" s="212">
        <v>83.849958316635124</v>
      </c>
      <c r="Q47" s="213">
        <v>74.409509738703676</v>
      </c>
      <c r="R47" s="212">
        <v>65.367173604962048</v>
      </c>
      <c r="S47" s="212">
        <v>71.279751731020227</v>
      </c>
      <c r="T47" s="214">
        <v>59.991095425154676</v>
      </c>
    </row>
    <row r="48" spans="1:21" ht="11.45" customHeight="1" x14ac:dyDescent="0.2">
      <c r="A48" s="190" t="s">
        <v>110</v>
      </c>
      <c r="B48" s="180"/>
      <c r="C48" s="207">
        <v>42.094471579002878</v>
      </c>
      <c r="D48" s="208">
        <v>21.019828868190601</v>
      </c>
      <c r="E48" s="208">
        <v>42.283479927058529</v>
      </c>
      <c r="F48" s="208">
        <v>62.676775169744431</v>
      </c>
      <c r="G48" s="208">
        <v>63.791647235397015</v>
      </c>
      <c r="H48" s="209">
        <v>61.581088109314074</v>
      </c>
      <c r="I48" s="208">
        <v>90.179742397627749</v>
      </c>
      <c r="J48" s="208">
        <v>94.851254816871972</v>
      </c>
      <c r="K48" s="209">
        <v>85.639436438190771</v>
      </c>
      <c r="L48" s="208">
        <v>61.484528815375093</v>
      </c>
      <c r="M48" s="208">
        <v>70.109568186334727</v>
      </c>
      <c r="N48" s="209">
        <v>53.971314275693764</v>
      </c>
      <c r="O48" s="207">
        <v>79.335560180595991</v>
      </c>
      <c r="P48" s="208">
        <v>83.920900828276118</v>
      </c>
      <c r="Q48" s="209">
        <v>74.94476994755793</v>
      </c>
      <c r="R48" s="208">
        <v>65.692012235154479</v>
      </c>
      <c r="S48" s="208">
        <v>71.56207241848054</v>
      </c>
      <c r="T48" s="210">
        <v>60.360329244791387</v>
      </c>
    </row>
    <row r="49" spans="1:20" ht="11.45" customHeight="1" x14ac:dyDescent="0.2">
      <c r="A49" s="191" t="s">
        <v>111</v>
      </c>
      <c r="B49" s="180"/>
      <c r="C49" s="211">
        <v>42.321475593587941</v>
      </c>
      <c r="D49" s="212">
        <v>22.366530825789319</v>
      </c>
      <c r="E49" s="212">
        <v>40.067052860109754</v>
      </c>
      <c r="F49" s="212">
        <v>62.35550846047191</v>
      </c>
      <c r="G49" s="212">
        <v>64.317072237125913</v>
      </c>
      <c r="H49" s="213">
        <v>60.427465745599314</v>
      </c>
      <c r="I49" s="212">
        <v>89.807122654446147</v>
      </c>
      <c r="J49" s="212">
        <v>94.645330723033283</v>
      </c>
      <c r="K49" s="213">
        <v>85.110403378772205</v>
      </c>
      <c r="L49" s="212">
        <v>59.814224633850003</v>
      </c>
      <c r="M49" s="212">
        <v>67.379702380924783</v>
      </c>
      <c r="N49" s="213">
        <v>53.224841638197049</v>
      </c>
      <c r="O49" s="211">
        <v>78.786580627883168</v>
      </c>
      <c r="P49" s="212">
        <v>83.527239395531268</v>
      </c>
      <c r="Q49" s="213">
        <v>74.251111343178962</v>
      </c>
      <c r="R49" s="212">
        <v>65.214147496492274</v>
      </c>
      <c r="S49" s="212">
        <v>71.250728688453407</v>
      </c>
      <c r="T49" s="214">
        <v>59.736219459459512</v>
      </c>
    </row>
    <row r="50" spans="1:20" ht="11.45" customHeight="1" x14ac:dyDescent="0.2">
      <c r="A50" s="190" t="s">
        <v>112</v>
      </c>
      <c r="B50" s="180"/>
      <c r="C50" s="207">
        <v>39.826962761400324</v>
      </c>
      <c r="D50" s="208">
        <v>20.94552416041963</v>
      </c>
      <c r="E50" s="208">
        <v>37.890752053412641</v>
      </c>
      <c r="F50" s="208">
        <v>60.921059904170058</v>
      </c>
      <c r="G50" s="208">
        <v>62.983505453642969</v>
      </c>
      <c r="H50" s="209">
        <v>58.896534375812266</v>
      </c>
      <c r="I50" s="208">
        <v>90.226349539287938</v>
      </c>
      <c r="J50" s="208">
        <v>94.480092155948611</v>
      </c>
      <c r="K50" s="209">
        <v>86.101999823236255</v>
      </c>
      <c r="L50" s="208">
        <v>60.421647132104802</v>
      </c>
      <c r="M50" s="208">
        <v>68.751288296931278</v>
      </c>
      <c r="N50" s="209">
        <v>53.169576418721149</v>
      </c>
      <c r="O50" s="207">
        <v>78.825323896749296</v>
      </c>
      <c r="P50" s="208">
        <v>83.345690082211476</v>
      </c>
      <c r="Q50" s="209">
        <v>74.505983044263658</v>
      </c>
      <c r="R50" s="208">
        <v>65.031763491285318</v>
      </c>
      <c r="S50" s="208">
        <v>70.893119761482126</v>
      </c>
      <c r="T50" s="210">
        <v>59.719322105937913</v>
      </c>
    </row>
    <row r="51" spans="1:20" ht="11.45" customHeight="1" x14ac:dyDescent="0.2">
      <c r="A51" s="191" t="s">
        <v>113</v>
      </c>
      <c r="B51" s="180"/>
      <c r="C51" s="211">
        <v>42.756832242523238</v>
      </c>
      <c r="D51" s="212">
        <v>21.592259192134488</v>
      </c>
      <c r="E51" s="212">
        <v>42.49682490062451</v>
      </c>
      <c r="F51" s="212">
        <v>63.260598454327798</v>
      </c>
      <c r="G51" s="212">
        <v>63.071236112173601</v>
      </c>
      <c r="H51" s="213">
        <v>63.446481193013291</v>
      </c>
      <c r="I51" s="212">
        <v>90.604842780067486</v>
      </c>
      <c r="J51" s="212">
        <v>95.264479334251703</v>
      </c>
      <c r="K51" s="213">
        <v>86.091750382612318</v>
      </c>
      <c r="L51" s="212">
        <v>60.345704893790796</v>
      </c>
      <c r="M51" s="212">
        <v>65.964840414797393</v>
      </c>
      <c r="N51" s="213">
        <v>55.453825496219586</v>
      </c>
      <c r="O51" s="211">
        <v>79.583514698394012</v>
      </c>
      <c r="P51" s="212">
        <v>83.441827115356233</v>
      </c>
      <c r="Q51" s="213">
        <v>75.899788078535749</v>
      </c>
      <c r="R51" s="212">
        <v>65.376424345798654</v>
      </c>
      <c r="S51" s="212">
        <v>70.775619666540976</v>
      </c>
      <c r="T51" s="214">
        <v>60.48714330599104</v>
      </c>
    </row>
    <row r="52" spans="1:20" ht="11.45" customHeight="1" x14ac:dyDescent="0.2">
      <c r="A52" s="190" t="s">
        <v>114</v>
      </c>
      <c r="B52" s="180"/>
      <c r="C52" s="207">
        <v>40.885414445293875</v>
      </c>
      <c r="D52" s="208">
        <v>21.0550716864275</v>
      </c>
      <c r="E52" s="208">
        <v>39.855442774763915</v>
      </c>
      <c r="F52" s="208">
        <v>60.226121868210718</v>
      </c>
      <c r="G52" s="208">
        <v>61.369926878583783</v>
      </c>
      <c r="H52" s="209">
        <v>59.101539576752842</v>
      </c>
      <c r="I52" s="208">
        <v>90.419490060513596</v>
      </c>
      <c r="J52" s="208">
        <v>95.370233538227964</v>
      </c>
      <c r="K52" s="209">
        <v>85.629202741752394</v>
      </c>
      <c r="L52" s="208">
        <v>58.93985270512411</v>
      </c>
      <c r="M52" s="208">
        <v>67.283691200598625</v>
      </c>
      <c r="N52" s="209">
        <v>51.672689277316067</v>
      </c>
      <c r="O52" s="207">
        <v>78.579198198219885</v>
      </c>
      <c r="P52" s="208">
        <v>83.344889575713125</v>
      </c>
      <c r="Q52" s="209">
        <v>74.030605707959296</v>
      </c>
      <c r="R52" s="208">
        <v>64.375729649626052</v>
      </c>
      <c r="S52" s="208">
        <v>70.305807115141363</v>
      </c>
      <c r="T52" s="210">
        <v>59.008371851984869</v>
      </c>
    </row>
    <row r="53" spans="1:20" ht="11.45" customHeight="1" x14ac:dyDescent="0.2">
      <c r="A53" s="191" t="s">
        <v>115</v>
      </c>
      <c r="B53" s="180"/>
      <c r="C53" s="211">
        <v>40.188254363067188</v>
      </c>
      <c r="D53" s="212">
        <v>20.985607996246184</v>
      </c>
      <c r="E53" s="212">
        <v>38.628402685104845</v>
      </c>
      <c r="F53" s="212">
        <v>61.008503737364336</v>
      </c>
      <c r="G53" s="212">
        <v>62.345637661050418</v>
      </c>
      <c r="H53" s="213">
        <v>59.693129618113346</v>
      </c>
      <c r="I53" s="212">
        <v>89.614524142997084</v>
      </c>
      <c r="J53" s="212">
        <v>95.193534408119234</v>
      </c>
      <c r="K53" s="213">
        <v>84.225521891972406</v>
      </c>
      <c r="L53" s="212">
        <v>60.371022993198473</v>
      </c>
      <c r="M53" s="212">
        <v>68.458694312993174</v>
      </c>
      <c r="N53" s="213">
        <v>53.325675827683135</v>
      </c>
      <c r="O53" s="211">
        <v>78.504304801198799</v>
      </c>
      <c r="P53" s="212">
        <v>83.655449644440964</v>
      </c>
      <c r="Q53" s="213">
        <v>73.593073342277251</v>
      </c>
      <c r="R53" s="212">
        <v>64.044964390307811</v>
      </c>
      <c r="S53" s="212">
        <v>70.295393873266121</v>
      </c>
      <c r="T53" s="214">
        <v>58.394133167623757</v>
      </c>
    </row>
    <row r="54" spans="1:20" ht="11.45" customHeight="1" x14ac:dyDescent="0.2">
      <c r="A54" s="190" t="s">
        <v>116</v>
      </c>
      <c r="B54" s="180"/>
      <c r="C54" s="207">
        <v>41.76094142643813</v>
      </c>
      <c r="D54" s="208">
        <v>20.978940745628698</v>
      </c>
      <c r="E54" s="208">
        <v>41.805731610495528</v>
      </c>
      <c r="F54" s="208">
        <v>60.35872481332332</v>
      </c>
      <c r="G54" s="208">
        <v>60.320086646880085</v>
      </c>
      <c r="H54" s="209">
        <v>60.396728568689937</v>
      </c>
      <c r="I54" s="208">
        <v>90.468721449650673</v>
      </c>
      <c r="J54" s="208">
        <v>95.215645472283683</v>
      </c>
      <c r="K54" s="209">
        <v>85.890719807011848</v>
      </c>
      <c r="L54" s="208">
        <v>59.610023883272376</v>
      </c>
      <c r="M54" s="208">
        <v>67.014853247806386</v>
      </c>
      <c r="N54" s="209">
        <v>53.156630650173931</v>
      </c>
      <c r="O54" s="207">
        <v>78.753816255104269</v>
      </c>
      <c r="P54" s="208">
        <v>82.983375353341756</v>
      </c>
      <c r="Q54" s="209">
        <v>74.725487032659032</v>
      </c>
      <c r="R54" s="208">
        <v>64.053032306233064</v>
      </c>
      <c r="S54" s="208">
        <v>69.352559550969758</v>
      </c>
      <c r="T54" s="210">
        <v>59.267284897440604</v>
      </c>
    </row>
    <row r="55" spans="1:20" ht="11.45" customHeight="1" x14ac:dyDescent="0.2">
      <c r="A55" s="191" t="s">
        <v>117</v>
      </c>
      <c r="B55" s="180"/>
      <c r="C55" s="211">
        <v>40.559846006866408</v>
      </c>
      <c r="D55" s="212">
        <v>41.015658266061628</v>
      </c>
      <c r="E55" s="212">
        <v>40.098609934313245</v>
      </c>
      <c r="F55" s="212">
        <v>59.745219683522869</v>
      </c>
      <c r="G55" s="212">
        <v>59.908903151686928</v>
      </c>
      <c r="H55" s="213">
        <v>59.584146401036804</v>
      </c>
      <c r="I55" s="212">
        <v>89.945348431460289</v>
      </c>
      <c r="J55" s="212">
        <v>95.095213853327266</v>
      </c>
      <c r="K55" s="213">
        <v>84.984863630277829</v>
      </c>
      <c r="L55" s="212">
        <v>59.29152541426209</v>
      </c>
      <c r="M55" s="212">
        <v>65.823293033361139</v>
      </c>
      <c r="N55" s="213">
        <v>53.595716884623648</v>
      </c>
      <c r="O55" s="211">
        <v>78.242384198383562</v>
      </c>
      <c r="P55" s="212">
        <v>82.628166218955997</v>
      </c>
      <c r="Q55" s="213">
        <v>74.068225902864498</v>
      </c>
      <c r="R55" s="212">
        <v>63.465801176358148</v>
      </c>
      <c r="S55" s="212">
        <v>68.871061321616324</v>
      </c>
      <c r="T55" s="214">
        <v>58.588756759703529</v>
      </c>
    </row>
    <row r="56" spans="1:20" ht="11.45" customHeight="1" x14ac:dyDescent="0.2">
      <c r="A56" s="190" t="s">
        <v>118</v>
      </c>
      <c r="B56" s="180"/>
      <c r="C56" s="207">
        <v>39.478839167348639</v>
      </c>
      <c r="D56" s="208">
        <v>40.701832261897025</v>
      </c>
      <c r="E56" s="208">
        <v>38.242145086366492</v>
      </c>
      <c r="F56" s="208">
        <v>59.4685175586336</v>
      </c>
      <c r="G56" s="208">
        <v>61.754455988062148</v>
      </c>
      <c r="H56" s="209">
        <v>57.213484784693911</v>
      </c>
      <c r="I56" s="208">
        <v>89.912867133439562</v>
      </c>
      <c r="J56" s="208">
        <v>95.518890174621546</v>
      </c>
      <c r="K56" s="209">
        <v>84.509812627797572</v>
      </c>
      <c r="L56" s="208">
        <v>60.398911369001709</v>
      </c>
      <c r="M56" s="208">
        <v>66.889905850932436</v>
      </c>
      <c r="N56" s="209">
        <v>54.731325670954462</v>
      </c>
      <c r="O56" s="207">
        <v>78.365997704981169</v>
      </c>
      <c r="P56" s="208">
        <v>83.488979177152913</v>
      </c>
      <c r="Q56" s="209">
        <v>73.485390398709427</v>
      </c>
      <c r="R56" s="208">
        <v>63.498282020311258</v>
      </c>
      <c r="S56" s="208">
        <v>69.589413199097933</v>
      </c>
      <c r="T56" s="210">
        <v>57.999389604714274</v>
      </c>
    </row>
    <row r="57" spans="1:20" ht="11.45" customHeight="1" x14ac:dyDescent="0.2">
      <c r="A57" s="191" t="s">
        <v>119</v>
      </c>
      <c r="B57" s="180"/>
      <c r="C57" s="211">
        <v>39.604091754175933</v>
      </c>
      <c r="D57" s="212">
        <v>37.398880710825999</v>
      </c>
      <c r="E57" s="212">
        <v>41.83559045227981</v>
      </c>
      <c r="F57" s="212">
        <v>60.141856950070064</v>
      </c>
      <c r="G57" s="212">
        <v>60.056631059048478</v>
      </c>
      <c r="H57" s="213">
        <v>60.226006257209846</v>
      </c>
      <c r="I57" s="212">
        <v>89.673500535084315</v>
      </c>
      <c r="J57" s="212">
        <v>95.758642281567319</v>
      </c>
      <c r="K57" s="213">
        <v>83.810135837627953</v>
      </c>
      <c r="L57" s="212">
        <v>60.807024894321508</v>
      </c>
      <c r="M57" s="212">
        <v>70.856212894660871</v>
      </c>
      <c r="N57" s="213">
        <v>52.031039170860012</v>
      </c>
      <c r="O57" s="211">
        <v>78.431153439674517</v>
      </c>
      <c r="P57" s="212">
        <v>83.909054325469455</v>
      </c>
      <c r="Q57" s="213">
        <v>73.212728132462701</v>
      </c>
      <c r="R57" s="212">
        <v>63.652393712321135</v>
      </c>
      <c r="S57" s="212">
        <v>70.107264150471906</v>
      </c>
      <c r="T57" s="214">
        <v>57.826251045346716</v>
      </c>
    </row>
    <row r="58" spans="1:20" ht="11.45" customHeight="1" x14ac:dyDescent="0.2">
      <c r="A58" s="190" t="s">
        <v>120</v>
      </c>
      <c r="B58" s="180"/>
      <c r="C58" s="207">
        <v>41.321284534459224</v>
      </c>
      <c r="D58" s="208">
        <v>39.201975891502109</v>
      </c>
      <c r="E58" s="208">
        <v>43.462180450893342</v>
      </c>
      <c r="F58" s="208">
        <v>61.772391107321475</v>
      </c>
      <c r="G58" s="208">
        <v>60.644756958161175</v>
      </c>
      <c r="H58" s="209">
        <v>62.883146313458774</v>
      </c>
      <c r="I58" s="208">
        <v>91.348030973591406</v>
      </c>
      <c r="J58" s="208">
        <v>96.154795164576996</v>
      </c>
      <c r="K58" s="209">
        <v>86.718387252458712</v>
      </c>
      <c r="L58" s="208">
        <v>61.991116702638998</v>
      </c>
      <c r="M58" s="208">
        <v>70.273350079080274</v>
      </c>
      <c r="N58" s="209">
        <v>54.757464949679949</v>
      </c>
      <c r="O58" s="207">
        <v>79.999632808500579</v>
      </c>
      <c r="P58" s="208">
        <v>84.182718867036343</v>
      </c>
      <c r="Q58" s="209">
        <v>76.017910441901989</v>
      </c>
      <c r="R58" s="208">
        <v>64.817519943220162</v>
      </c>
      <c r="S58" s="208">
        <v>70.275016576357274</v>
      </c>
      <c r="T58" s="210">
        <v>59.89547198201285</v>
      </c>
    </row>
    <row r="59" spans="1:20" ht="11.45" customHeight="1" x14ac:dyDescent="0.2">
      <c r="A59" s="191" t="s">
        <v>121</v>
      </c>
      <c r="B59" s="180"/>
      <c r="C59" s="211">
        <v>40.496722757191556</v>
      </c>
      <c r="D59" s="212">
        <v>41.557735565643839</v>
      </c>
      <c r="E59" s="212">
        <v>39.424668981462865</v>
      </c>
      <c r="F59" s="212">
        <v>59.496770923508919</v>
      </c>
      <c r="G59" s="212">
        <v>60.826599513611697</v>
      </c>
      <c r="H59" s="213">
        <v>58.186778890305256</v>
      </c>
      <c r="I59" s="212">
        <v>91.564059094181744</v>
      </c>
      <c r="J59" s="212">
        <v>95.949088689305512</v>
      </c>
      <c r="K59" s="213">
        <v>87.342570382229368</v>
      </c>
      <c r="L59" s="212">
        <v>62.302708361823314</v>
      </c>
      <c r="M59" s="212">
        <v>72.15442000048553</v>
      </c>
      <c r="N59" s="213">
        <v>53.697633059873255</v>
      </c>
      <c r="O59" s="211">
        <v>79.682944919999585</v>
      </c>
      <c r="P59" s="212">
        <v>84.392890170894361</v>
      </c>
      <c r="Q59" s="213">
        <v>75.201365435107974</v>
      </c>
      <c r="R59" s="212">
        <v>64.562148449239984</v>
      </c>
      <c r="S59" s="212">
        <v>70.379270218605171</v>
      </c>
      <c r="T59" s="214">
        <v>59.317889422030241</v>
      </c>
    </row>
    <row r="60" spans="1:20" ht="11.45" customHeight="1" x14ac:dyDescent="0.2">
      <c r="A60" s="190" t="s">
        <v>122</v>
      </c>
      <c r="B60" s="180"/>
      <c r="C60" s="207">
        <v>42.094742723853273</v>
      </c>
      <c r="D60" s="208">
        <v>43.527226235268301</v>
      </c>
      <c r="E60" s="208">
        <v>40.641535315857645</v>
      </c>
      <c r="F60" s="208">
        <v>61.052686910227841</v>
      </c>
      <c r="G60" s="208">
        <v>62.330576897646523</v>
      </c>
      <c r="H60" s="209">
        <v>59.789068851765649</v>
      </c>
      <c r="I60" s="208">
        <v>92.208024149096204</v>
      </c>
      <c r="J60" s="208">
        <v>96.764985915060507</v>
      </c>
      <c r="K60" s="209">
        <v>87.820584344263921</v>
      </c>
      <c r="L60" s="208">
        <v>62.898577559068165</v>
      </c>
      <c r="M60" s="208">
        <v>73.538917414367347</v>
      </c>
      <c r="N60" s="209">
        <v>53.591194372218467</v>
      </c>
      <c r="O60" s="207">
        <v>80.506165611444189</v>
      </c>
      <c r="P60" s="208">
        <v>85.445124438156384</v>
      </c>
      <c r="Q60" s="209">
        <v>75.802098984247834</v>
      </c>
      <c r="R60" s="208">
        <v>65.056477089961376</v>
      </c>
      <c r="S60" s="208">
        <v>71.099560544367108</v>
      </c>
      <c r="T60" s="210">
        <v>59.604903341808935</v>
      </c>
    </row>
    <row r="61" spans="1:20" ht="11.45" customHeight="1" x14ac:dyDescent="0.2">
      <c r="A61" s="191" t="s">
        <v>123</v>
      </c>
      <c r="B61" s="180"/>
      <c r="C61" s="211">
        <v>42.408179423600757</v>
      </c>
      <c r="D61" s="212">
        <v>42.885932542857006</v>
      </c>
      <c r="E61" s="212">
        <v>41.922615926994474</v>
      </c>
      <c r="F61" s="212">
        <v>61.118192358420288</v>
      </c>
      <c r="G61" s="212">
        <v>62.801170368340216</v>
      </c>
      <c r="H61" s="213">
        <v>59.452463029968534</v>
      </c>
      <c r="I61" s="212">
        <v>90.303487829238321</v>
      </c>
      <c r="J61" s="212">
        <v>95.906773799311608</v>
      </c>
      <c r="K61" s="213">
        <v>84.913480848368394</v>
      </c>
      <c r="L61" s="212">
        <v>62.390516928156792</v>
      </c>
      <c r="M61" s="212">
        <v>72.281482032119598</v>
      </c>
      <c r="N61" s="213">
        <v>53.737292034518525</v>
      </c>
      <c r="O61" s="211">
        <v>79.239212390361146</v>
      </c>
      <c r="P61" s="212">
        <v>84.789350027580511</v>
      </c>
      <c r="Q61" s="213">
        <v>73.95548858529709</v>
      </c>
      <c r="R61" s="212">
        <v>63.933875880528177</v>
      </c>
      <c r="S61" s="212">
        <v>70.359111952117459</v>
      </c>
      <c r="T61" s="214">
        <v>58.140403428127271</v>
      </c>
    </row>
    <row r="62" spans="1:20" ht="11.45" customHeight="1" x14ac:dyDescent="0.2">
      <c r="A62" s="190" t="s">
        <v>124</v>
      </c>
      <c r="B62" s="180"/>
      <c r="C62" s="207">
        <v>39.468451366497419</v>
      </c>
      <c r="D62" s="208">
        <v>42.414201602276442</v>
      </c>
      <c r="E62" s="208">
        <v>36.472361305271264</v>
      </c>
      <c r="F62" s="208">
        <v>59.140608666988058</v>
      </c>
      <c r="G62" s="208">
        <v>61.247984962228394</v>
      </c>
      <c r="H62" s="209">
        <v>57.056559611600697</v>
      </c>
      <c r="I62" s="208">
        <v>91.846321199348509</v>
      </c>
      <c r="J62" s="208">
        <v>95.508462087746111</v>
      </c>
      <c r="K62" s="209">
        <v>88.325071333465203</v>
      </c>
      <c r="L62" s="208">
        <v>64.768506386327758</v>
      </c>
      <c r="M62" s="208">
        <v>73.603575884823115</v>
      </c>
      <c r="N62" s="209">
        <v>57.039106086894193</v>
      </c>
      <c r="O62" s="207">
        <v>80.155411934306215</v>
      </c>
      <c r="P62" s="208">
        <v>84.41113534343269</v>
      </c>
      <c r="Q62" s="209">
        <v>76.106178011940841</v>
      </c>
      <c r="R62" s="208">
        <v>64.74839386837138</v>
      </c>
      <c r="S62" s="208">
        <v>70.120591301404914</v>
      </c>
      <c r="T62" s="210">
        <v>59.905364213008248</v>
      </c>
    </row>
    <row r="63" spans="1:20" ht="11.45" customHeight="1" x14ac:dyDescent="0.2">
      <c r="A63" s="191" t="s">
        <v>125</v>
      </c>
      <c r="B63" s="180"/>
      <c r="C63" s="211">
        <v>38.883396407551288</v>
      </c>
      <c r="D63" s="212">
        <v>40.258129304513218</v>
      </c>
      <c r="E63" s="212">
        <v>37.483897057825736</v>
      </c>
      <c r="F63" s="212">
        <v>58.006344270118255</v>
      </c>
      <c r="G63" s="212">
        <v>59.134329483890902</v>
      </c>
      <c r="H63" s="213">
        <v>56.88983219844954</v>
      </c>
      <c r="I63" s="212">
        <v>91.724482602634367</v>
      </c>
      <c r="J63" s="212">
        <v>95.259333395124543</v>
      </c>
      <c r="K63" s="213">
        <v>88.327509444811795</v>
      </c>
      <c r="L63" s="212">
        <v>65.035764833471021</v>
      </c>
      <c r="M63" s="212">
        <v>75.077180219006905</v>
      </c>
      <c r="N63" s="213">
        <v>56.248300786592715</v>
      </c>
      <c r="O63" s="211">
        <v>79.863483986344619</v>
      </c>
      <c r="P63" s="212">
        <v>84.026787190868944</v>
      </c>
      <c r="Q63" s="213">
        <v>75.903005621954705</v>
      </c>
      <c r="R63" s="212">
        <v>64.242862009984322</v>
      </c>
      <c r="S63" s="212">
        <v>69.516998545536069</v>
      </c>
      <c r="T63" s="214">
        <v>59.489140924018464</v>
      </c>
    </row>
    <row r="64" spans="1:20" ht="11.45" customHeight="1" x14ac:dyDescent="0.2">
      <c r="A64" s="190" t="s">
        <v>126</v>
      </c>
      <c r="B64" s="180"/>
      <c r="C64" s="207">
        <v>39.466048159203154</v>
      </c>
      <c r="D64" s="208">
        <v>38.782125592302592</v>
      </c>
      <c r="E64" s="208">
        <v>40.163101990710622</v>
      </c>
      <c r="F64" s="208">
        <v>57.729870984232939</v>
      </c>
      <c r="G64" s="208">
        <v>57.134022062840259</v>
      </c>
      <c r="H64" s="209">
        <v>58.320514361094077</v>
      </c>
      <c r="I64" s="208">
        <v>91.974536543673892</v>
      </c>
      <c r="J64" s="208">
        <v>95.874703825841323</v>
      </c>
      <c r="K64" s="209">
        <v>88.22787443484016</v>
      </c>
      <c r="L64" s="208">
        <v>63.361810407630777</v>
      </c>
      <c r="M64" s="208">
        <v>73.552897506416258</v>
      </c>
      <c r="N64" s="209">
        <v>54.437910936474943</v>
      </c>
      <c r="O64" s="207">
        <v>79.636882800484102</v>
      </c>
      <c r="P64" s="208">
        <v>83.691426957947513</v>
      </c>
      <c r="Q64" s="209">
        <v>75.77958996121707</v>
      </c>
      <c r="R64" s="208">
        <v>64.029154225182126</v>
      </c>
      <c r="S64" s="208">
        <v>69.233165869360974</v>
      </c>
      <c r="T64" s="210">
        <v>59.338445756961534</v>
      </c>
    </row>
    <row r="65" spans="1:20" ht="11.45" customHeight="1" x14ac:dyDescent="0.2">
      <c r="A65" s="191" t="s">
        <v>127</v>
      </c>
      <c r="B65" s="180"/>
      <c r="C65" s="211">
        <v>36.15834015630071</v>
      </c>
      <c r="D65" s="212">
        <v>35.086200544188671</v>
      </c>
      <c r="E65" s="212">
        <v>37.25277870271767</v>
      </c>
      <c r="F65" s="212">
        <v>55.844154419171971</v>
      </c>
      <c r="G65" s="212">
        <v>55.392202845241037</v>
      </c>
      <c r="H65" s="213">
        <v>56.292864877738452</v>
      </c>
      <c r="I65" s="212">
        <v>90.978002955848524</v>
      </c>
      <c r="J65" s="212">
        <v>96.257963787750626</v>
      </c>
      <c r="K65" s="213">
        <v>85.907501663799849</v>
      </c>
      <c r="L65" s="212">
        <v>63.738617726173061</v>
      </c>
      <c r="M65" s="212">
        <v>71.822175598405579</v>
      </c>
      <c r="N65" s="213">
        <v>56.654971772917634</v>
      </c>
      <c r="O65" s="211">
        <v>78.672189323357244</v>
      </c>
      <c r="P65" s="212">
        <v>83.231875972711848</v>
      </c>
      <c r="Q65" s="213">
        <v>74.333702425435135</v>
      </c>
      <c r="R65" s="212">
        <v>63.146279596394081</v>
      </c>
      <c r="S65" s="212">
        <v>68.661034545811191</v>
      </c>
      <c r="T65" s="214">
        <v>58.1747185723613</v>
      </c>
    </row>
    <row r="66" spans="1:20" ht="11.45" customHeight="1" x14ac:dyDescent="0.2">
      <c r="A66" s="190" t="s">
        <v>128</v>
      </c>
      <c r="B66" s="180"/>
      <c r="C66" s="207">
        <v>34.406191451340824</v>
      </c>
      <c r="D66" s="208">
        <v>35.604829163904952</v>
      </c>
      <c r="E66" s="208">
        <v>33.181850408026428</v>
      </c>
      <c r="F66" s="208">
        <v>55.155090084703438</v>
      </c>
      <c r="G66" s="208">
        <v>55.96176500958515</v>
      </c>
      <c r="H66" s="209">
        <v>54.353468298300363</v>
      </c>
      <c r="I66" s="208">
        <v>91.53404740143759</v>
      </c>
      <c r="J66" s="208">
        <v>96.021448613151776</v>
      </c>
      <c r="K66" s="209">
        <v>87.227985282461276</v>
      </c>
      <c r="L66" s="208">
        <v>63.761075293630022</v>
      </c>
      <c r="M66" s="208">
        <v>71.035568849941583</v>
      </c>
      <c r="N66" s="209">
        <v>57.383722655950045</v>
      </c>
      <c r="O66" s="207">
        <v>78.840761182687359</v>
      </c>
      <c r="P66" s="208">
        <v>83.04505254483658</v>
      </c>
      <c r="Q66" s="209">
        <v>74.841633299811875</v>
      </c>
      <c r="R66" s="208">
        <v>63.184592769610305</v>
      </c>
      <c r="S66" s="208">
        <v>68.469761612872148</v>
      </c>
      <c r="T66" s="210">
        <v>58.421228497557379</v>
      </c>
    </row>
    <row r="67" spans="1:20" ht="11.45" customHeight="1" x14ac:dyDescent="0.2">
      <c r="A67" s="191" t="s">
        <v>129</v>
      </c>
      <c r="B67" s="180"/>
      <c r="C67" s="211">
        <v>34.143068438098545</v>
      </c>
      <c r="D67" s="212">
        <v>35.0415817309432</v>
      </c>
      <c r="E67" s="212">
        <v>33.225996700739174</v>
      </c>
      <c r="F67" s="212">
        <v>53.713765563544413</v>
      </c>
      <c r="G67" s="212">
        <v>54.278124892962467</v>
      </c>
      <c r="H67" s="213">
        <v>53.152946956778855</v>
      </c>
      <c r="I67" s="212">
        <v>91.306867189626189</v>
      </c>
      <c r="J67" s="212">
        <v>96.116708995111992</v>
      </c>
      <c r="K67" s="213">
        <v>86.695663061447718</v>
      </c>
      <c r="L67" s="212">
        <v>63.149966608939245</v>
      </c>
      <c r="M67" s="212">
        <v>70.094002233444471</v>
      </c>
      <c r="N67" s="213">
        <v>57.060501909286216</v>
      </c>
      <c r="O67" s="211">
        <v>78.245706472702025</v>
      </c>
      <c r="P67" s="212">
        <v>82.531256735252981</v>
      </c>
      <c r="Q67" s="213">
        <v>74.171663698940563</v>
      </c>
      <c r="R67" s="212">
        <v>62.671803242775809</v>
      </c>
      <c r="S67" s="212">
        <v>68.086258417003592</v>
      </c>
      <c r="T67" s="214">
        <v>57.794528934352257</v>
      </c>
    </row>
    <row r="68" spans="1:20" ht="11.45" customHeight="1" x14ac:dyDescent="0.2">
      <c r="A68" s="190" t="s">
        <v>130</v>
      </c>
      <c r="B68" s="180"/>
      <c r="C68" s="207">
        <v>35.764841322432389</v>
      </c>
      <c r="D68" s="208">
        <v>36.422853752712065</v>
      </c>
      <c r="E68" s="208">
        <v>35.093847260752561</v>
      </c>
      <c r="F68" s="208">
        <v>55.151895197705429</v>
      </c>
      <c r="G68" s="208">
        <v>55.537041863504413</v>
      </c>
      <c r="H68" s="209">
        <v>54.76918327314916</v>
      </c>
      <c r="I68" s="208">
        <v>90.402340526327734</v>
      </c>
      <c r="J68" s="208">
        <v>95.507328990559216</v>
      </c>
      <c r="K68" s="209">
        <v>85.511710507385743</v>
      </c>
      <c r="L68" s="208">
        <v>65.171255235880793</v>
      </c>
      <c r="M68" s="208">
        <v>72.024390903708436</v>
      </c>
      <c r="N68" s="209">
        <v>59.158739664671479</v>
      </c>
      <c r="O68" s="207">
        <v>78.320945714822329</v>
      </c>
      <c r="P68" s="208">
        <v>82.71678743011465</v>
      </c>
      <c r="Q68" s="209">
        <v>74.14382792926537</v>
      </c>
      <c r="R68" s="208">
        <v>62.637797774105131</v>
      </c>
      <c r="S68" s="208">
        <v>68.043112585476436</v>
      </c>
      <c r="T68" s="210">
        <v>57.77027056792064</v>
      </c>
    </row>
    <row r="69" spans="1:20" ht="11.45" customHeight="1" x14ac:dyDescent="0.2">
      <c r="A69" s="191" t="s">
        <v>131</v>
      </c>
      <c r="B69" s="180"/>
      <c r="C69" s="211">
        <v>36.921124636647541</v>
      </c>
      <c r="D69" s="212">
        <v>39.770951650612218</v>
      </c>
      <c r="E69" s="212">
        <v>34.015264399813645</v>
      </c>
      <c r="F69" s="212">
        <v>56.205208791348099</v>
      </c>
      <c r="G69" s="212">
        <v>57.535544706604121</v>
      </c>
      <c r="H69" s="213">
        <v>54.882902987236413</v>
      </c>
      <c r="I69" s="212">
        <v>90.181648641442209</v>
      </c>
      <c r="J69" s="212">
        <v>95.183940422235523</v>
      </c>
      <c r="K69" s="213">
        <v>85.392295608772841</v>
      </c>
      <c r="L69" s="212">
        <v>65.783344825341075</v>
      </c>
      <c r="M69" s="212">
        <v>73.001303173038806</v>
      </c>
      <c r="N69" s="213">
        <v>59.447031961749971</v>
      </c>
      <c r="O69" s="211">
        <v>78.478705216627617</v>
      </c>
      <c r="P69" s="212">
        <v>83.077363199065886</v>
      </c>
      <c r="Q69" s="213">
        <v>74.109962768592226</v>
      </c>
      <c r="R69" s="212">
        <v>62.852103350045766</v>
      </c>
      <c r="S69" s="212">
        <v>68.524959113664892</v>
      </c>
      <c r="T69" s="214">
        <v>57.744665404103927</v>
      </c>
    </row>
    <row r="70" spans="1:20" ht="11.45" customHeight="1" x14ac:dyDescent="0.2">
      <c r="A70" s="190" t="s">
        <v>132</v>
      </c>
      <c r="B70" s="180"/>
      <c r="C70" s="207">
        <v>37.124238519307475</v>
      </c>
      <c r="D70" s="208">
        <v>38.088616051179713</v>
      </c>
      <c r="E70" s="208">
        <v>36.141285316266881</v>
      </c>
      <c r="F70" s="208">
        <v>56.96919165902311</v>
      </c>
      <c r="G70" s="208">
        <v>56.843006267420016</v>
      </c>
      <c r="H70" s="209">
        <v>57.094590916680538</v>
      </c>
      <c r="I70" s="208">
        <v>90.478216569570165</v>
      </c>
      <c r="J70" s="208">
        <v>94.920747931961614</v>
      </c>
      <c r="K70" s="209">
        <v>86.226997201945181</v>
      </c>
      <c r="L70" s="208">
        <v>67.255578034480408</v>
      </c>
      <c r="M70" s="208">
        <v>73.968358276655579</v>
      </c>
      <c r="N70" s="209">
        <v>61.358864966254892</v>
      </c>
      <c r="O70" s="207">
        <v>79.041567194540292</v>
      </c>
      <c r="P70" s="208">
        <v>82.883153621100462</v>
      </c>
      <c r="Q70" s="209">
        <v>75.393024691661722</v>
      </c>
      <c r="R70" s="208">
        <v>63.323380856033033</v>
      </c>
      <c r="S70" s="208">
        <v>68.241055168525662</v>
      </c>
      <c r="T70" s="210">
        <v>58.896973814325278</v>
      </c>
    </row>
    <row r="71" spans="1:20" ht="11.45" customHeight="1" x14ac:dyDescent="0.2">
      <c r="A71" s="191" t="s">
        <v>133</v>
      </c>
      <c r="B71" s="180"/>
      <c r="C71" s="211">
        <v>36.744644538784364</v>
      </c>
      <c r="D71" s="212">
        <v>39.281269360607929</v>
      </c>
      <c r="E71" s="212">
        <v>34.162193717964918</v>
      </c>
      <c r="F71" s="212">
        <v>57.316213064461792</v>
      </c>
      <c r="G71" s="212">
        <v>58.49608511512497</v>
      </c>
      <c r="H71" s="213">
        <v>56.145136232164447</v>
      </c>
      <c r="I71" s="212">
        <v>90.770135564706905</v>
      </c>
      <c r="J71" s="212">
        <v>95.390770339229107</v>
      </c>
      <c r="K71" s="213">
        <v>86.350916447842721</v>
      </c>
      <c r="L71" s="212">
        <v>65.890442917691871</v>
      </c>
      <c r="M71" s="212">
        <v>73.131459754505215</v>
      </c>
      <c r="N71" s="213">
        <v>59.525457811015841</v>
      </c>
      <c r="O71" s="211">
        <v>78.981576497192066</v>
      </c>
      <c r="P71" s="212">
        <v>83.320413969469286</v>
      </c>
      <c r="Q71" s="213">
        <v>74.862782198066398</v>
      </c>
      <c r="R71" s="212">
        <v>63.266502807667202</v>
      </c>
      <c r="S71" s="212">
        <v>68.688008280000261</v>
      </c>
      <c r="T71" s="214">
        <v>58.388780569324894</v>
      </c>
    </row>
    <row r="72" spans="1:20" ht="11.45" customHeight="1" x14ac:dyDescent="0.2">
      <c r="A72" s="190" t="s">
        <v>134</v>
      </c>
      <c r="B72" s="180"/>
      <c r="C72" s="207">
        <v>37.198016029438669</v>
      </c>
      <c r="D72" s="208">
        <v>38.249429553647253</v>
      </c>
      <c r="E72" s="208">
        <v>36.128341354002551</v>
      </c>
      <c r="F72" s="208">
        <v>56.999945520533224</v>
      </c>
      <c r="G72" s="208">
        <v>58.201457433103883</v>
      </c>
      <c r="H72" s="209">
        <v>55.808921577635886</v>
      </c>
      <c r="I72" s="208">
        <v>90.110206301058994</v>
      </c>
      <c r="J72" s="208">
        <v>94.688160552006096</v>
      </c>
      <c r="K72" s="209">
        <v>85.733757101463269</v>
      </c>
      <c r="L72" s="208">
        <v>66.16810802568564</v>
      </c>
      <c r="M72" s="208">
        <v>74.643705618771037</v>
      </c>
      <c r="N72" s="209">
        <v>58.710810403318405</v>
      </c>
      <c r="O72" s="207">
        <v>78.505432767456838</v>
      </c>
      <c r="P72" s="208">
        <v>83.034908277589025</v>
      </c>
      <c r="Q72" s="209">
        <v>74.207307132055618</v>
      </c>
      <c r="R72" s="208">
        <v>62.841501487043189</v>
      </c>
      <c r="S72" s="208">
        <v>68.396594334957697</v>
      </c>
      <c r="T72" s="210">
        <v>57.845203753136985</v>
      </c>
    </row>
    <row r="73" spans="1:20" ht="11.45" customHeight="1" x14ac:dyDescent="0.2">
      <c r="A73" s="191" t="s">
        <v>135</v>
      </c>
      <c r="B73" s="180"/>
      <c r="C73" s="215">
        <v>37.424250352031486</v>
      </c>
      <c r="D73" s="216">
        <v>37.365680057932465</v>
      </c>
      <c r="E73" s="216">
        <v>37.483896856068384</v>
      </c>
      <c r="F73" s="216">
        <v>56.65036371295826</v>
      </c>
      <c r="G73" s="216">
        <v>56.826933151844536</v>
      </c>
      <c r="H73" s="217">
        <v>56.475304423982685</v>
      </c>
      <c r="I73" s="216">
        <v>89.884548148225775</v>
      </c>
      <c r="J73" s="216">
        <v>94.843244462650006</v>
      </c>
      <c r="K73" s="217">
        <v>85.145206513443199</v>
      </c>
      <c r="L73" s="216">
        <v>65.316304239264824</v>
      </c>
      <c r="M73" s="216">
        <v>75.73232494914626</v>
      </c>
      <c r="N73" s="217">
        <v>56.142502961361366</v>
      </c>
      <c r="O73" s="215">
        <v>78.08592105143866</v>
      </c>
      <c r="P73" s="216">
        <v>82.962264491915704</v>
      </c>
      <c r="Q73" s="217">
        <v>73.458408729777886</v>
      </c>
      <c r="R73" s="216">
        <v>62.526096021865726</v>
      </c>
      <c r="S73" s="216">
        <v>68.287776317445207</v>
      </c>
      <c r="T73" s="218">
        <v>57.344097970705405</v>
      </c>
    </row>
    <row r="74" spans="1:20" ht="11.45" customHeight="1" thickBot="1" x14ac:dyDescent="0.25">
      <c r="A74" s="219" t="s">
        <v>136</v>
      </c>
      <c r="B74" s="220"/>
      <c r="C74" s="221">
        <v>37.254984194999146</v>
      </c>
      <c r="D74" s="221">
        <v>37.300476602926622</v>
      </c>
      <c r="E74" s="221">
        <v>37.20863106970797</v>
      </c>
      <c r="F74" s="221">
        <v>57.222605901940589</v>
      </c>
      <c r="G74" s="221">
        <v>57.839180598793668</v>
      </c>
      <c r="H74" s="222">
        <v>56.611311950345012</v>
      </c>
      <c r="I74" s="221">
        <v>90.036109973814604</v>
      </c>
      <c r="J74" s="221">
        <v>94.457398092258373</v>
      </c>
      <c r="K74" s="222">
        <v>85.811398735121628</v>
      </c>
      <c r="L74" s="221">
        <v>67.420489415937723</v>
      </c>
      <c r="M74" s="221">
        <v>76.245338286180086</v>
      </c>
      <c r="N74" s="222">
        <v>59.643255767590126</v>
      </c>
      <c r="O74" s="223">
        <v>78.639270316440104</v>
      </c>
      <c r="P74" s="221">
        <v>82.994302331875531</v>
      </c>
      <c r="Q74" s="222">
        <v>74.5066826889487</v>
      </c>
      <c r="R74" s="221">
        <v>62.943717100649344</v>
      </c>
      <c r="S74" s="221">
        <v>68.289602037214934</v>
      </c>
      <c r="T74" s="224">
        <v>58.136142946189672</v>
      </c>
    </row>
    <row r="75" spans="1:20" ht="11.45" customHeight="1" thickTop="1" x14ac:dyDescent="0.2">
      <c r="A75" s="191" t="s">
        <v>137</v>
      </c>
      <c r="B75" s="180"/>
      <c r="C75" s="215">
        <v>34.380472493416768</v>
      </c>
      <c r="D75" s="216">
        <v>33.784401792361379</v>
      </c>
      <c r="E75" s="216">
        <v>34.987996017948646</v>
      </c>
      <c r="F75" s="216">
        <v>55.934562167850572</v>
      </c>
      <c r="G75" s="216">
        <v>55.502963415648722</v>
      </c>
      <c r="H75" s="217">
        <v>56.362578526724377</v>
      </c>
      <c r="I75" s="216">
        <v>90.520815742312976</v>
      </c>
      <c r="J75" s="216">
        <v>94.708125401366829</v>
      </c>
      <c r="K75" s="217">
        <v>86.520255290110484</v>
      </c>
      <c r="L75" s="216">
        <v>66.301643493962104</v>
      </c>
      <c r="M75" s="216">
        <v>74.774499401735582</v>
      </c>
      <c r="N75" s="217">
        <v>58.82856848127615</v>
      </c>
      <c r="O75" s="215">
        <v>78.376513036883821</v>
      </c>
      <c r="P75" s="216">
        <v>82.292474866716162</v>
      </c>
      <c r="Q75" s="217">
        <v>74.660205374943544</v>
      </c>
      <c r="R75" s="216">
        <v>62.711566734592324</v>
      </c>
      <c r="S75" s="216">
        <v>67.670194629394018</v>
      </c>
      <c r="T75" s="218">
        <v>58.252179524527662</v>
      </c>
    </row>
    <row r="76" spans="1:20" ht="11.45" customHeight="1" x14ac:dyDescent="0.2">
      <c r="A76" s="185" t="s">
        <v>138</v>
      </c>
      <c r="B76" s="193"/>
      <c r="C76" s="225">
        <v>35.02223633407776</v>
      </c>
      <c r="D76" s="225">
        <v>35.403366899073404</v>
      </c>
      <c r="E76" s="225">
        <v>34.633423904239109</v>
      </c>
      <c r="F76" s="225">
        <v>55.362609204635341</v>
      </c>
      <c r="G76" s="225">
        <v>55.056346552151346</v>
      </c>
      <c r="H76" s="226">
        <v>55.666728269816446</v>
      </c>
      <c r="I76" s="225">
        <v>90.54618492387867</v>
      </c>
      <c r="J76" s="225">
        <v>94.423289569911333</v>
      </c>
      <c r="K76" s="226">
        <v>86.842314322045354</v>
      </c>
      <c r="L76" s="225">
        <v>68.243354057230746</v>
      </c>
      <c r="M76" s="225">
        <v>76.793089455952853</v>
      </c>
      <c r="N76" s="226">
        <v>60.693618621477718</v>
      </c>
      <c r="O76" s="227">
        <v>78.575625208547649</v>
      </c>
      <c r="P76" s="225">
        <v>82.328154107934054</v>
      </c>
      <c r="Q76" s="226">
        <v>75.012944193869458</v>
      </c>
      <c r="R76" s="225">
        <v>62.857768689437918</v>
      </c>
      <c r="S76" s="225">
        <v>67.775414026082998</v>
      </c>
      <c r="T76" s="228">
        <v>58.433654595607059</v>
      </c>
    </row>
    <row r="77" spans="1:20" ht="11.45" customHeight="1" x14ac:dyDescent="0.2">
      <c r="A77" s="191" t="s">
        <v>139</v>
      </c>
      <c r="B77" s="180"/>
      <c r="C77" s="229">
        <v>35.969506894360926</v>
      </c>
      <c r="D77" s="230">
        <v>36.398953785565816</v>
      </c>
      <c r="E77" s="230">
        <v>35.530827194361564</v>
      </c>
      <c r="F77" s="230">
        <v>56.083736776123658</v>
      </c>
      <c r="G77" s="230">
        <v>56.662399063690295</v>
      </c>
      <c r="H77" s="231">
        <v>55.508423064284123</v>
      </c>
      <c r="I77" s="230">
        <v>89.617475666613061</v>
      </c>
      <c r="J77" s="230">
        <v>94.062319026177889</v>
      </c>
      <c r="K77" s="231">
        <v>85.371827404931253</v>
      </c>
      <c r="L77" s="230">
        <v>66.864667801141067</v>
      </c>
      <c r="M77" s="230">
        <v>75.357700199244633</v>
      </c>
      <c r="N77" s="231">
        <v>59.356472765243929</v>
      </c>
      <c r="O77" s="229">
        <v>77.874420506905622</v>
      </c>
      <c r="P77" s="230">
        <v>82.159224949990872</v>
      </c>
      <c r="Q77" s="231">
        <v>73.804861508615232</v>
      </c>
      <c r="R77" s="230">
        <v>62.365263753395389</v>
      </c>
      <c r="S77" s="230">
        <v>67.716942079968504</v>
      </c>
      <c r="T77" s="232">
        <v>57.549002759476203</v>
      </c>
    </row>
    <row r="78" spans="1:20" ht="11.45" customHeight="1" x14ac:dyDescent="0.2">
      <c r="A78" s="62" t="s">
        <v>140</v>
      </c>
      <c r="B78" s="193"/>
      <c r="C78" s="225">
        <v>35.192383950338254</v>
      </c>
      <c r="D78" s="225">
        <v>36.530123155587383</v>
      </c>
      <c r="E78" s="225">
        <v>33.82581235901462</v>
      </c>
      <c r="F78" s="225">
        <v>56.522830427062239</v>
      </c>
      <c r="G78" s="225">
        <v>57.431816649788566</v>
      </c>
      <c r="H78" s="226">
        <v>55.619345994535863</v>
      </c>
      <c r="I78" s="225">
        <v>90.254041043996892</v>
      </c>
      <c r="J78" s="225">
        <v>93.677741851672494</v>
      </c>
      <c r="K78" s="226">
        <v>86.985707672461999</v>
      </c>
      <c r="L78" s="225">
        <v>71.001239244958128</v>
      </c>
      <c r="M78" s="225">
        <v>77.482588965853992</v>
      </c>
      <c r="N78" s="226">
        <v>65.267530665200965</v>
      </c>
      <c r="O78" s="225">
        <v>79.060966875806187</v>
      </c>
      <c r="P78" s="225">
        <v>82.42231376572262</v>
      </c>
      <c r="Q78" s="226">
        <v>75.86933930244416</v>
      </c>
      <c r="R78" s="225">
        <v>63.395152089685908</v>
      </c>
      <c r="S78" s="225">
        <v>68.047665360545892</v>
      </c>
      <c r="T78" s="228">
        <v>59.208962437777473</v>
      </c>
    </row>
    <row r="79" spans="1:20" ht="11.45" customHeight="1" x14ac:dyDescent="0.2">
      <c r="A79" s="191" t="s">
        <v>141</v>
      </c>
      <c r="B79" s="180"/>
      <c r="C79" s="229">
        <v>33.702293554215721</v>
      </c>
      <c r="D79" s="230">
        <v>34.821308360593612</v>
      </c>
      <c r="E79" s="230">
        <v>32.559221640183253</v>
      </c>
      <c r="F79" s="230">
        <v>54.54475925226982</v>
      </c>
      <c r="G79" s="230">
        <v>55.202637397316337</v>
      </c>
      <c r="H79" s="231">
        <v>53.890659121722614</v>
      </c>
      <c r="I79" s="230">
        <v>89.955361305219029</v>
      </c>
      <c r="J79" s="230">
        <v>93.390610946216583</v>
      </c>
      <c r="K79" s="231">
        <v>86.678433444333621</v>
      </c>
      <c r="L79" s="230">
        <v>71.295721572656063</v>
      </c>
      <c r="M79" s="230">
        <v>75.941624658736117</v>
      </c>
      <c r="N79" s="231">
        <v>67.183485071052118</v>
      </c>
      <c r="O79" s="229">
        <v>78.431097208180944</v>
      </c>
      <c r="P79" s="230">
        <v>81.385397019805197</v>
      </c>
      <c r="Q79" s="231">
        <v>75.626658054432255</v>
      </c>
      <c r="R79" s="230">
        <v>62.955214836627725</v>
      </c>
      <c r="S79" s="230">
        <v>67.278073025089299</v>
      </c>
      <c r="T79" s="232">
        <v>59.066360772422343</v>
      </c>
    </row>
    <row r="80" spans="1:20" ht="11.45" customHeight="1" x14ac:dyDescent="0.2">
      <c r="A80" s="62" t="s">
        <v>142</v>
      </c>
      <c r="B80" s="193"/>
      <c r="C80" s="225">
        <v>28.588397168349871</v>
      </c>
      <c r="D80" s="225">
        <v>28.632269716972267</v>
      </c>
      <c r="E80" s="225">
        <v>28.543511659256826</v>
      </c>
      <c r="F80" s="225">
        <v>49.960713336529807</v>
      </c>
      <c r="G80" s="225">
        <v>48.338292860222595</v>
      </c>
      <c r="H80" s="226">
        <v>51.576939289920936</v>
      </c>
      <c r="I80" s="225">
        <v>87.497912688461611</v>
      </c>
      <c r="J80" s="225">
        <v>91.6800450544212</v>
      </c>
      <c r="K80" s="226">
        <v>83.510176750572953</v>
      </c>
      <c r="L80" s="225">
        <v>69.196787744335396</v>
      </c>
      <c r="M80" s="225">
        <v>75.642775224477731</v>
      </c>
      <c r="N80" s="226">
        <v>63.487864487021902</v>
      </c>
      <c r="O80" s="225">
        <v>75.518393798578671</v>
      </c>
      <c r="P80" s="225">
        <v>78.68936755094515</v>
      </c>
      <c r="Q80" s="226">
        <v>72.507454468390122</v>
      </c>
      <c r="R80" s="225">
        <v>60.478948713554736</v>
      </c>
      <c r="S80" s="225">
        <v>64.944845602819882</v>
      </c>
      <c r="T80" s="228">
        <v>56.460632198840841</v>
      </c>
    </row>
    <row r="81" spans="1:20" ht="11.45" customHeight="1" x14ac:dyDescent="0.2">
      <c r="A81" s="191" t="s">
        <v>143</v>
      </c>
      <c r="B81" s="180"/>
      <c r="C81" s="229">
        <v>32.246978511015662</v>
      </c>
      <c r="D81" s="230">
        <v>33.384663638686796</v>
      </c>
      <c r="E81" s="230">
        <v>31.0804600533646</v>
      </c>
      <c r="F81" s="230">
        <v>52.656675441981946</v>
      </c>
      <c r="G81" s="230">
        <v>52.371529280071591</v>
      </c>
      <c r="H81" s="231">
        <v>52.941329599232816</v>
      </c>
      <c r="I81" s="230">
        <v>89.135649080384837</v>
      </c>
      <c r="J81" s="230">
        <v>93.236386461189412</v>
      </c>
      <c r="K81" s="231">
        <v>85.226911540668311</v>
      </c>
      <c r="L81" s="230">
        <v>69.703006849441095</v>
      </c>
      <c r="M81" s="230">
        <v>76.126105931910629</v>
      </c>
      <c r="N81" s="231">
        <v>64.010023350226888</v>
      </c>
      <c r="O81" s="229">
        <v>77.145615002602781</v>
      </c>
      <c r="P81" s="230">
        <v>80.581143870844045</v>
      </c>
      <c r="Q81" s="231">
        <v>73.882373642202552</v>
      </c>
      <c r="R81" s="230">
        <v>61.792640865547668</v>
      </c>
      <c r="S81" s="230">
        <v>66.554886941857447</v>
      </c>
      <c r="T81" s="232">
        <v>57.506930538431746</v>
      </c>
    </row>
    <row r="82" spans="1:20" ht="11.45" customHeight="1" x14ac:dyDescent="0.2">
      <c r="A82" s="62" t="s">
        <v>144</v>
      </c>
      <c r="B82" s="193"/>
      <c r="C82" s="225">
        <v>35.023385817135363</v>
      </c>
      <c r="D82" s="225">
        <v>35.37945393823248</v>
      </c>
      <c r="E82" s="225">
        <v>34.657552255878514</v>
      </c>
      <c r="F82" s="225">
        <v>55.806902244326139</v>
      </c>
      <c r="G82" s="225">
        <v>55.270592294294282</v>
      </c>
      <c r="H82" s="226">
        <v>56.343362992937713</v>
      </c>
      <c r="I82" s="225">
        <v>90.657061469125978</v>
      </c>
      <c r="J82" s="225">
        <v>94.118138045253659</v>
      </c>
      <c r="K82" s="226">
        <v>87.35937708377574</v>
      </c>
      <c r="L82" s="225">
        <v>71.768600280337481</v>
      </c>
      <c r="M82" s="225">
        <v>77.737653205834192</v>
      </c>
      <c r="N82" s="226">
        <v>66.473790788532412</v>
      </c>
      <c r="O82" s="225">
        <v>79.102134528856482</v>
      </c>
      <c r="P82" s="225">
        <v>82.021822393611089</v>
      </c>
      <c r="Q82" s="226">
        <v>76.32803790696542</v>
      </c>
      <c r="R82" s="225">
        <v>63.333200537483428</v>
      </c>
      <c r="S82" s="225">
        <v>67.617521300475318</v>
      </c>
      <c r="T82" s="228">
        <v>59.477584546601626</v>
      </c>
    </row>
    <row r="83" spans="1:20" ht="11.45" customHeight="1" x14ac:dyDescent="0.2">
      <c r="A83" s="191" t="s">
        <v>145</v>
      </c>
      <c r="B83" s="180"/>
      <c r="C83" s="229">
        <v>36.726201084591779</v>
      </c>
      <c r="D83" s="230">
        <v>36.182443456522329</v>
      </c>
      <c r="E83" s="230">
        <v>37.283801289569041</v>
      </c>
      <c r="F83" s="230">
        <v>56.152328517929618</v>
      </c>
      <c r="G83" s="230">
        <v>56.07774609073828</v>
      </c>
      <c r="H83" s="231">
        <v>56.227030042408565</v>
      </c>
      <c r="I83" s="230">
        <v>90.37729158436683</v>
      </c>
      <c r="J83" s="230">
        <v>93.687477101509927</v>
      </c>
      <c r="K83" s="231">
        <v>87.21434084458771</v>
      </c>
      <c r="L83" s="230">
        <v>71.507659565917919</v>
      </c>
      <c r="M83" s="230">
        <v>78.283053522948492</v>
      </c>
      <c r="N83" s="231">
        <v>65.522493750243527</v>
      </c>
      <c r="O83" s="229">
        <v>79.016713788700841</v>
      </c>
      <c r="P83" s="230">
        <v>82.122852085190928</v>
      </c>
      <c r="Q83" s="231">
        <v>76.06220529595933</v>
      </c>
      <c r="R83" s="230">
        <v>63.243395795434452</v>
      </c>
      <c r="S83" s="230">
        <v>67.767399739749578</v>
      </c>
      <c r="T83" s="232">
        <v>59.186627416884441</v>
      </c>
    </row>
    <row r="84" spans="1:20" ht="11.45" customHeight="1" x14ac:dyDescent="0.2">
      <c r="A84" s="62" t="s">
        <v>146</v>
      </c>
      <c r="B84" s="193"/>
      <c r="C84" s="225">
        <v>37.999323741684151</v>
      </c>
      <c r="D84" s="225">
        <v>35.542573127433933</v>
      </c>
      <c r="E84" s="225">
        <v>40.519893556139834</v>
      </c>
      <c r="F84" s="225">
        <v>57.881739518753214</v>
      </c>
      <c r="G84" s="225">
        <v>56.568149525952357</v>
      </c>
      <c r="H84" s="226">
        <v>59.198981748801252</v>
      </c>
      <c r="I84" s="225">
        <v>91.067047664238515</v>
      </c>
      <c r="J84" s="225">
        <v>93.847121810579353</v>
      </c>
      <c r="K84" s="226">
        <v>88.409542452827679</v>
      </c>
      <c r="L84" s="225">
        <v>70.201087001794804</v>
      </c>
      <c r="M84" s="225">
        <v>76.850859775063967</v>
      </c>
      <c r="N84" s="226">
        <v>64.31625320892698</v>
      </c>
      <c r="O84" s="225">
        <v>79.53006369362069</v>
      </c>
      <c r="P84" s="225">
        <v>82.04076124282301</v>
      </c>
      <c r="Q84" s="226">
        <v>77.140135278173759</v>
      </c>
      <c r="R84" s="225">
        <v>63.534342414509801</v>
      </c>
      <c r="S84" s="225">
        <v>67.661691109869395</v>
      </c>
      <c r="T84" s="228">
        <v>59.832435210227963</v>
      </c>
    </row>
    <row r="85" spans="1:20" ht="11.45" customHeight="1" x14ac:dyDescent="0.2">
      <c r="A85" s="191" t="s">
        <v>147</v>
      </c>
      <c r="B85" s="180"/>
      <c r="C85" s="229">
        <v>39.31584859338237</v>
      </c>
      <c r="D85" s="230">
        <v>36.826606731421826</v>
      </c>
      <c r="E85" s="230">
        <v>41.855931292307218</v>
      </c>
      <c r="F85" s="230">
        <v>58.376566701153131</v>
      </c>
      <c r="G85" s="230">
        <v>56.355147316748088</v>
      </c>
      <c r="H85" s="231">
        <v>60.397912500695249</v>
      </c>
      <c r="I85" s="230">
        <v>90.54565300102945</v>
      </c>
      <c r="J85" s="230">
        <v>93.791514596981855</v>
      </c>
      <c r="K85" s="231">
        <v>87.441818566046706</v>
      </c>
      <c r="L85" s="230">
        <v>72.300504215495181</v>
      </c>
      <c r="M85" s="230">
        <v>79.089577018769035</v>
      </c>
      <c r="N85" s="231">
        <v>66.281982984500658</v>
      </c>
      <c r="O85" s="229">
        <v>79.742540300705301</v>
      </c>
      <c r="P85" s="230">
        <v>82.391460681643508</v>
      </c>
      <c r="Q85" s="231">
        <v>77.221620732192719</v>
      </c>
      <c r="R85" s="230">
        <v>63.5180741678098</v>
      </c>
      <c r="S85" s="230">
        <v>67.681601782165217</v>
      </c>
      <c r="T85" s="232">
        <v>59.785322165338542</v>
      </c>
    </row>
    <row r="86" spans="1:20" ht="11.45" customHeight="1" x14ac:dyDescent="0.2">
      <c r="A86" s="62" t="s">
        <v>148</v>
      </c>
      <c r="B86" s="193"/>
      <c r="C86" s="225">
        <v>36.400132906645162</v>
      </c>
      <c r="D86" s="225">
        <v>37.505066152667382</v>
      </c>
      <c r="E86" s="225">
        <v>35.248212202849828</v>
      </c>
      <c r="F86" s="225">
        <v>56.283275195057072</v>
      </c>
      <c r="G86" s="225">
        <v>56.781500296139562</v>
      </c>
      <c r="H86" s="226">
        <v>55.778600988491519</v>
      </c>
      <c r="I86" s="225">
        <v>90.082214499516382</v>
      </c>
      <c r="J86" s="225">
        <v>94.177342867014957</v>
      </c>
      <c r="K86" s="226">
        <v>86.168049426142659</v>
      </c>
      <c r="L86" s="225">
        <v>71.387280956769914</v>
      </c>
      <c r="M86" s="225">
        <v>77.694297116078886</v>
      </c>
      <c r="N86" s="226">
        <v>65.790431956732078</v>
      </c>
      <c r="O86" s="225">
        <v>78.783071417319093</v>
      </c>
      <c r="P86" s="225">
        <v>82.367665688810661</v>
      </c>
      <c r="Q86" s="226">
        <v>75.362136953408537</v>
      </c>
      <c r="R86" s="225">
        <v>63.021011861814692</v>
      </c>
      <c r="S86" s="225">
        <v>68.069810600758046</v>
      </c>
      <c r="T86" s="228">
        <v>58.485348303804109</v>
      </c>
    </row>
    <row r="87" spans="1:20" ht="11.45" customHeight="1" x14ac:dyDescent="0.2">
      <c r="A87" s="191" t="s">
        <v>149</v>
      </c>
      <c r="B87" s="180"/>
      <c r="C87" s="229">
        <v>38.118095308844495</v>
      </c>
      <c r="D87" s="230">
        <v>38.642035506161719</v>
      </c>
      <c r="E87" s="230">
        <v>37.578217229290004</v>
      </c>
      <c r="F87" s="230">
        <v>57.449737351794994</v>
      </c>
      <c r="G87" s="230">
        <v>57.33478708266739</v>
      </c>
      <c r="H87" s="231">
        <v>57.565297741058217</v>
      </c>
      <c r="I87" s="230">
        <v>90.503848981678175</v>
      </c>
      <c r="J87" s="230">
        <v>94.525081279565043</v>
      </c>
      <c r="K87" s="231">
        <v>86.66406031461203</v>
      </c>
      <c r="L87" s="230">
        <v>73.189287650934332</v>
      </c>
      <c r="M87" s="230">
        <v>79.259029915581763</v>
      </c>
      <c r="N87" s="231">
        <v>67.800674686279933</v>
      </c>
      <c r="O87" s="229">
        <v>79.552918562234254</v>
      </c>
      <c r="P87" s="230">
        <v>82.908929452704101</v>
      </c>
      <c r="Q87" s="231">
        <v>76.356734830099938</v>
      </c>
      <c r="R87" s="230">
        <v>63.65130517743868</v>
      </c>
      <c r="S87" s="230">
        <v>68.603471725898743</v>
      </c>
      <c r="T87" s="232">
        <v>59.209715923670792</v>
      </c>
    </row>
    <row r="88" spans="1:20" ht="11.45" customHeight="1" x14ac:dyDescent="0.2">
      <c r="A88" s="62" t="s">
        <v>150</v>
      </c>
      <c r="B88" s="193"/>
      <c r="C88" s="225">
        <v>38.697927875283007</v>
      </c>
      <c r="D88" s="225">
        <v>39.146074342509301</v>
      </c>
      <c r="E88" s="225">
        <v>38.23011623534547</v>
      </c>
      <c r="F88" s="225">
        <v>57.560101431916358</v>
      </c>
      <c r="G88" s="225">
        <v>57.713383758173855</v>
      </c>
      <c r="H88" s="226">
        <v>57.404766443934051</v>
      </c>
      <c r="I88" s="225">
        <v>90.536185606834465</v>
      </c>
      <c r="J88" s="225">
        <v>94.932425468874058</v>
      </c>
      <c r="K88" s="226">
        <v>86.34074186383036</v>
      </c>
      <c r="L88" s="225">
        <v>72.460882244338336</v>
      </c>
      <c r="M88" s="225">
        <v>78.997992539358549</v>
      </c>
      <c r="N88" s="226">
        <v>66.655300894802608</v>
      </c>
      <c r="O88" s="225">
        <v>79.401686107083705</v>
      </c>
      <c r="P88" s="225">
        <v>83.09867902714231</v>
      </c>
      <c r="Q88" s="226">
        <v>75.875018818258951</v>
      </c>
      <c r="R88" s="225">
        <v>63.501122622592789</v>
      </c>
      <c r="S88" s="225">
        <v>68.764465033392071</v>
      </c>
      <c r="T88" s="228">
        <v>58.774164814114869</v>
      </c>
    </row>
    <row r="89" spans="1:20" ht="11.45" customHeight="1" x14ac:dyDescent="0.2">
      <c r="A89" s="191" t="s">
        <v>151</v>
      </c>
      <c r="B89" s="180"/>
      <c r="C89" s="229">
        <v>39.390647139143418</v>
      </c>
      <c r="D89" s="230">
        <v>39.559034209043411</v>
      </c>
      <c r="E89" s="230">
        <v>39.220085768532257</v>
      </c>
      <c r="F89" s="230">
        <v>57.861727112470497</v>
      </c>
      <c r="G89" s="230">
        <v>58.440119477705046</v>
      </c>
      <c r="H89" s="231">
        <v>57.286137441578774</v>
      </c>
      <c r="I89" s="230">
        <v>89.533891943469044</v>
      </c>
      <c r="J89" s="230">
        <v>93.991800998091932</v>
      </c>
      <c r="K89" s="231">
        <v>85.281488779753914</v>
      </c>
      <c r="L89" s="230">
        <v>71.807058014794507</v>
      </c>
      <c r="M89" s="230">
        <v>77.996952118279708</v>
      </c>
      <c r="N89" s="231">
        <v>66.307528725802158</v>
      </c>
      <c r="O89" s="229">
        <v>78.665600434595945</v>
      </c>
      <c r="P89" s="230">
        <v>82.473880608790964</v>
      </c>
      <c r="Q89" s="231">
        <v>75.047961034904347</v>
      </c>
      <c r="R89" s="230">
        <v>62.90535309865836</v>
      </c>
      <c r="S89" s="230">
        <v>68.138577397452821</v>
      </c>
      <c r="T89" s="232">
        <v>58.220121752970321</v>
      </c>
    </row>
    <row r="90" spans="1:20" ht="11.45" customHeight="1" x14ac:dyDescent="0.2">
      <c r="A90" s="62" t="s">
        <v>152</v>
      </c>
      <c r="B90" s="193"/>
      <c r="C90" s="225">
        <v>35.872327556822569</v>
      </c>
      <c r="D90" s="225">
        <v>38.007343485985743</v>
      </c>
      <c r="E90" s="225">
        <v>33.655531373620981</v>
      </c>
      <c r="F90" s="225">
        <v>55.387673136761109</v>
      </c>
      <c r="G90" s="225">
        <v>56.765637299844862</v>
      </c>
      <c r="H90" s="226">
        <v>53.995553991580522</v>
      </c>
      <c r="I90" s="225">
        <v>91.38496101020948</v>
      </c>
      <c r="J90" s="225">
        <v>93.813214834331745</v>
      </c>
      <c r="K90" s="226">
        <v>89.070238256816737</v>
      </c>
      <c r="L90" s="225">
        <v>71.714794847827264</v>
      </c>
      <c r="M90" s="225">
        <v>78.312642889332551</v>
      </c>
      <c r="N90" s="226">
        <v>65.849367275469845</v>
      </c>
      <c r="O90" s="225">
        <v>79.04688272674062</v>
      </c>
      <c r="P90" s="225">
        <v>81.902862482756007</v>
      </c>
      <c r="Q90" s="226">
        <v>76.324811699427002</v>
      </c>
      <c r="R90" s="225">
        <v>63.149528117809226</v>
      </c>
      <c r="S90" s="225">
        <v>67.585088641665536</v>
      </c>
      <c r="T90" s="228">
        <v>59.168018741042474</v>
      </c>
    </row>
    <row r="91" spans="1:20" ht="11.45" customHeight="1" x14ac:dyDescent="0.2">
      <c r="A91" s="191" t="s">
        <v>153</v>
      </c>
      <c r="B91" s="180"/>
      <c r="C91" s="229">
        <v>38.813069914037825</v>
      </c>
      <c r="D91" s="230">
        <v>37.695273538289477</v>
      </c>
      <c r="E91" s="230">
        <v>40.005636425946456</v>
      </c>
      <c r="F91" s="230">
        <v>57.021231551541305</v>
      </c>
      <c r="G91" s="230">
        <v>56.229436080110972</v>
      </c>
      <c r="H91" s="231">
        <v>57.83413033234951</v>
      </c>
      <c r="I91" s="230">
        <v>90.661427807546133</v>
      </c>
      <c r="J91" s="230">
        <v>93.068267003871924</v>
      </c>
      <c r="K91" s="231">
        <v>88.367692389174294</v>
      </c>
      <c r="L91" s="230">
        <v>72.200517468690592</v>
      </c>
      <c r="M91" s="230">
        <v>78.582198441750322</v>
      </c>
      <c r="N91" s="231">
        <v>66.524231101585855</v>
      </c>
      <c r="O91" s="229">
        <v>79.11404759773994</v>
      </c>
      <c r="P91" s="230">
        <v>81.35556570592432</v>
      </c>
      <c r="Q91" s="231">
        <v>76.969806389988165</v>
      </c>
      <c r="R91" s="230">
        <v>63.260895135898785</v>
      </c>
      <c r="S91" s="230">
        <v>67.278341614272477</v>
      </c>
      <c r="T91" s="232">
        <v>59.644440428975564</v>
      </c>
    </row>
    <row r="92" spans="1:20" ht="11.45" customHeight="1" x14ac:dyDescent="0.2">
      <c r="A92" s="62" t="s">
        <v>154</v>
      </c>
      <c r="B92" s="193"/>
      <c r="C92" s="225">
        <v>35.281776267323522</v>
      </c>
      <c r="D92" s="225">
        <v>35.386591204718677</v>
      </c>
      <c r="E92" s="225">
        <v>35.171082432369381</v>
      </c>
      <c r="F92" s="225">
        <v>55.210089690883002</v>
      </c>
      <c r="G92" s="225">
        <v>55.200807902916459</v>
      </c>
      <c r="H92" s="226">
        <v>55.219564890582873</v>
      </c>
      <c r="I92" s="225">
        <v>91.626359092466146</v>
      </c>
      <c r="J92" s="225">
        <v>95.102239752494128</v>
      </c>
      <c r="K92" s="226">
        <v>88.312192005874905</v>
      </c>
      <c r="L92" s="225">
        <v>72.787880918258026</v>
      </c>
      <c r="M92" s="225">
        <v>79.555687612496996</v>
      </c>
      <c r="N92" s="226">
        <v>66.762199414153272</v>
      </c>
      <c r="O92" s="225">
        <v>79.312240569063803</v>
      </c>
      <c r="P92" s="225">
        <v>82.419513903566568</v>
      </c>
      <c r="Q92" s="226">
        <v>76.342266408371046</v>
      </c>
      <c r="R92" s="225">
        <v>63.424013595562471</v>
      </c>
      <c r="S92" s="225">
        <v>68.109805428948107</v>
      </c>
      <c r="T92" s="228">
        <v>59.207986234488743</v>
      </c>
    </row>
    <row r="93" spans="1:20" ht="11.45" customHeight="1" x14ac:dyDescent="0.2">
      <c r="A93" s="191" t="s">
        <v>155</v>
      </c>
      <c r="B93" s="180"/>
      <c r="C93" s="229">
        <v>37.878903116033392</v>
      </c>
      <c r="D93" s="230">
        <v>39.952365788152392</v>
      </c>
      <c r="E93" s="230">
        <v>35.660398791605743</v>
      </c>
      <c r="F93" s="230">
        <v>56.326117819679723</v>
      </c>
      <c r="G93" s="230">
        <v>58.008017551457471</v>
      </c>
      <c r="H93" s="231">
        <v>54.594168574894638</v>
      </c>
      <c r="I93" s="230">
        <v>91.2521608359434</v>
      </c>
      <c r="J93" s="230">
        <v>94.573870492760975</v>
      </c>
      <c r="K93" s="231">
        <v>88.082623074494748</v>
      </c>
      <c r="L93" s="230">
        <v>71.231364115541723</v>
      </c>
      <c r="M93" s="230">
        <v>77.142429262336947</v>
      </c>
      <c r="N93" s="231">
        <v>65.962348158324673</v>
      </c>
      <c r="O93" s="229">
        <v>79.003020545071152</v>
      </c>
      <c r="P93" s="230">
        <v>82.265592458453952</v>
      </c>
      <c r="Q93" s="231">
        <v>75.876014856958619</v>
      </c>
      <c r="R93" s="230">
        <v>63.110814081061029</v>
      </c>
      <c r="S93" s="230">
        <v>67.849245602994898</v>
      </c>
      <c r="T93" s="232">
        <v>58.837959031019992</v>
      </c>
    </row>
    <row r="94" spans="1:20" ht="11.45" customHeight="1" x14ac:dyDescent="0.2">
      <c r="A94" s="62" t="s">
        <v>156</v>
      </c>
      <c r="B94" s="193"/>
      <c r="C94" s="225">
        <v>35.594607731652253</v>
      </c>
      <c r="D94" s="225">
        <v>38.003576712895729</v>
      </c>
      <c r="E94" s="225">
        <v>33.0430613171809</v>
      </c>
      <c r="F94" s="225">
        <v>55.339694516551319</v>
      </c>
      <c r="G94" s="225">
        <v>57.690435119337167</v>
      </c>
      <c r="H94" s="226">
        <v>52.933386227490864</v>
      </c>
      <c r="I94" s="225">
        <v>91.340917630178296</v>
      </c>
      <c r="J94" s="225">
        <v>94.558238499713312</v>
      </c>
      <c r="K94" s="226">
        <v>88.268907967320871</v>
      </c>
      <c r="L94" s="225">
        <v>74.308618237453032</v>
      </c>
      <c r="M94" s="225">
        <v>77.82738772456139</v>
      </c>
      <c r="N94" s="226">
        <v>71.168568600650715</v>
      </c>
      <c r="O94" s="225">
        <v>79.403687580866944</v>
      </c>
      <c r="P94" s="225">
        <v>82.299360286124994</v>
      </c>
      <c r="Q94" s="226">
        <v>76.63057860322138</v>
      </c>
      <c r="R94" s="225">
        <v>63.194132935669913</v>
      </c>
      <c r="S94" s="225">
        <v>67.628042383545633</v>
      </c>
      <c r="T94" s="228">
        <v>59.198518865014115</v>
      </c>
    </row>
    <row r="95" spans="1:20" ht="11.45" customHeight="1" x14ac:dyDescent="0.2">
      <c r="A95" s="191" t="s">
        <v>157</v>
      </c>
      <c r="B95" s="180"/>
      <c r="C95" s="229">
        <v>37.81147017767433</v>
      </c>
      <c r="D95" s="230">
        <v>40.184658920381445</v>
      </c>
      <c r="E95" s="230">
        <v>35.297174949439913</v>
      </c>
      <c r="F95" s="230">
        <v>56.523362946091495</v>
      </c>
      <c r="G95" s="230">
        <v>58.184749871842854</v>
      </c>
      <c r="H95" s="231">
        <v>54.821159856464845</v>
      </c>
      <c r="I95" s="230">
        <v>91.337321911959918</v>
      </c>
      <c r="J95" s="230">
        <v>94.139041967961575</v>
      </c>
      <c r="K95" s="231">
        <v>88.660612147331562</v>
      </c>
      <c r="L95" s="230">
        <v>74.036077144974996</v>
      </c>
      <c r="M95" s="230">
        <v>78.639639008536761</v>
      </c>
      <c r="N95" s="231">
        <v>69.92388394850191</v>
      </c>
      <c r="O95" s="229">
        <v>79.535750148980171</v>
      </c>
      <c r="P95" s="230">
        <v>82.243194291706587</v>
      </c>
      <c r="Q95" s="231">
        <v>76.940489143203919</v>
      </c>
      <c r="R95" s="230">
        <v>63.273418236166457</v>
      </c>
      <c r="S95" s="230">
        <v>67.755192958462359</v>
      </c>
      <c r="T95" s="232">
        <v>59.230778809534868</v>
      </c>
    </row>
    <row r="96" spans="1:20" ht="11.45" customHeight="1" x14ac:dyDescent="0.2">
      <c r="A96" s="62" t="s">
        <v>158</v>
      </c>
      <c r="B96" s="193"/>
      <c r="C96" s="225">
        <v>34.691139075544598</v>
      </c>
      <c r="D96" s="225">
        <v>36.792346256581347</v>
      </c>
      <c r="E96" s="225">
        <v>32.510871593856933</v>
      </c>
      <c r="F96" s="225">
        <v>54.508268887806473</v>
      </c>
      <c r="G96" s="225">
        <v>56.254668966846552</v>
      </c>
      <c r="H96" s="226">
        <v>52.739877583008131</v>
      </c>
      <c r="I96" s="225">
        <v>91.425679495202942</v>
      </c>
      <c r="J96" s="225">
        <v>94.033174069288307</v>
      </c>
      <c r="K96" s="226">
        <v>88.932177644423248</v>
      </c>
      <c r="L96" s="225">
        <v>74.036838612563642</v>
      </c>
      <c r="M96" s="225">
        <v>79.475783922291853</v>
      </c>
      <c r="N96" s="226">
        <v>69.175991052427293</v>
      </c>
      <c r="O96" s="225">
        <v>78.959260784192807</v>
      </c>
      <c r="P96" s="225">
        <v>81.755980698137648</v>
      </c>
      <c r="Q96" s="226">
        <v>76.28358661636257</v>
      </c>
      <c r="R96" s="225">
        <v>62.714410288912809</v>
      </c>
      <c r="S96" s="225">
        <v>67.01520591482668</v>
      </c>
      <c r="T96" s="228">
        <v>58.839439491759357</v>
      </c>
    </row>
    <row r="97" spans="1:22" ht="11.45" customHeight="1" x14ac:dyDescent="0.2">
      <c r="A97" s="191" t="s">
        <v>159</v>
      </c>
      <c r="B97" s="180"/>
      <c r="C97" s="229">
        <v>38.85728930354022</v>
      </c>
      <c r="D97" s="230">
        <v>40.45727762846267</v>
      </c>
      <c r="E97" s="230">
        <v>37.200273783000256</v>
      </c>
      <c r="F97" s="230">
        <v>57.183784133838955</v>
      </c>
      <c r="G97" s="230">
        <v>59.016490281055702</v>
      </c>
      <c r="H97" s="231">
        <v>55.328919645106637</v>
      </c>
      <c r="I97" s="230">
        <v>91.052815709005742</v>
      </c>
      <c r="J97" s="230">
        <v>94.453843705618993</v>
      </c>
      <c r="K97" s="231">
        <v>87.798239441414196</v>
      </c>
      <c r="L97" s="230">
        <v>73.75137726206232</v>
      </c>
      <c r="M97" s="230">
        <v>79.063193764971814</v>
      </c>
      <c r="N97" s="231">
        <v>69.000736186702568</v>
      </c>
      <c r="O97" s="229">
        <v>79.354548193547814</v>
      </c>
      <c r="P97" s="230">
        <v>82.618479275285864</v>
      </c>
      <c r="Q97" s="231">
        <v>76.23098398228386</v>
      </c>
      <c r="R97" s="230">
        <v>63.128829372688841</v>
      </c>
      <c r="S97" s="230">
        <v>67.808146128027673</v>
      </c>
      <c r="T97" s="232">
        <v>58.912023742568884</v>
      </c>
    </row>
    <row r="98" spans="1:22" ht="11.45" customHeight="1" x14ac:dyDescent="0.2">
      <c r="A98" s="62" t="s">
        <v>160</v>
      </c>
      <c r="B98" s="193"/>
      <c r="C98" s="225">
        <v>38.012188962510443</v>
      </c>
      <c r="D98" s="225">
        <v>39.566942254619931</v>
      </c>
      <c r="E98" s="225">
        <v>36.437813831260037</v>
      </c>
      <c r="F98" s="225">
        <v>56.407919947464151</v>
      </c>
      <c r="G98" s="225">
        <v>57.805752350651666</v>
      </c>
      <c r="H98" s="226">
        <v>55.013095491431038</v>
      </c>
      <c r="I98" s="225">
        <v>92.270060300332133</v>
      </c>
      <c r="J98" s="225">
        <v>95.304999995977155</v>
      </c>
      <c r="K98" s="226">
        <v>89.366701812706296</v>
      </c>
      <c r="L98" s="225">
        <v>74.531568979519335</v>
      </c>
      <c r="M98" s="225">
        <v>80.128455898583624</v>
      </c>
      <c r="N98" s="226">
        <v>69.522944900885307</v>
      </c>
      <c r="O98" s="225">
        <v>79.94118566646307</v>
      </c>
      <c r="P98" s="225">
        <v>82.977659192464046</v>
      </c>
      <c r="Q98" s="226">
        <v>77.045301609456317</v>
      </c>
      <c r="R98" s="225">
        <v>63.479161618942193</v>
      </c>
      <c r="S98" s="225">
        <v>68.118299453601821</v>
      </c>
      <c r="T98" s="228">
        <v>59.309567800264297</v>
      </c>
    </row>
    <row r="99" spans="1:22" ht="11.45" customHeight="1" x14ac:dyDescent="0.2">
      <c r="A99" s="191" t="s">
        <v>161</v>
      </c>
      <c r="B99" s="180"/>
      <c r="C99" s="229">
        <v>38.157454018350833</v>
      </c>
      <c r="D99" s="230">
        <v>37.782932675421698</v>
      </c>
      <c r="E99" s="230">
        <v>38.545377014187281</v>
      </c>
      <c r="F99" s="230">
        <v>56.913853238224554</v>
      </c>
      <c r="G99" s="230">
        <v>56.569674029961192</v>
      </c>
      <c r="H99" s="231">
        <v>57.262418308650588</v>
      </c>
      <c r="I99" s="230">
        <v>92.099192834212744</v>
      </c>
      <c r="J99" s="230">
        <v>95.153634923172845</v>
      </c>
      <c r="K99" s="231">
        <v>89.180692136439248</v>
      </c>
      <c r="L99" s="230">
        <v>75.344630206817115</v>
      </c>
      <c r="M99" s="230">
        <v>81.127247871086553</v>
      </c>
      <c r="N99" s="231">
        <v>70.16891114069162</v>
      </c>
      <c r="O99" s="229">
        <v>80.071577482593327</v>
      </c>
      <c r="P99" s="230">
        <v>82.657052187023339</v>
      </c>
      <c r="Q99" s="231">
        <v>77.598191962546395</v>
      </c>
      <c r="R99" s="230">
        <v>63.697906610051483</v>
      </c>
      <c r="S99" s="230">
        <v>67.872861342365567</v>
      </c>
      <c r="T99" s="232">
        <v>59.935352639317621</v>
      </c>
    </row>
    <row r="100" spans="1:22" x14ac:dyDescent="0.2">
      <c r="A100" s="668"/>
      <c r="B100" s="668"/>
      <c r="C100" s="668"/>
      <c r="D100" s="668"/>
      <c r="E100" s="668"/>
      <c r="F100" s="668"/>
      <c r="G100" s="668"/>
      <c r="H100" s="668"/>
      <c r="I100" s="668"/>
      <c r="J100" s="668"/>
      <c r="K100" s="668"/>
      <c r="L100" s="668"/>
      <c r="M100" s="668"/>
      <c r="N100" s="668"/>
    </row>
    <row r="101" spans="1:22" ht="12.75" customHeight="1" x14ac:dyDescent="0.2">
      <c r="A101" s="650" t="s">
        <v>162</v>
      </c>
      <c r="B101" s="650"/>
      <c r="C101" s="650"/>
      <c r="D101" s="650"/>
      <c r="E101" s="650"/>
      <c r="F101" s="650"/>
      <c r="G101" s="650"/>
      <c r="H101" s="650"/>
      <c r="I101" s="650"/>
      <c r="J101" s="650"/>
      <c r="M101" s="660"/>
      <c r="N101" s="660"/>
    </row>
    <row r="106" spans="1:22" x14ac:dyDescent="0.2">
      <c r="A106" s="639" t="s">
        <v>57</v>
      </c>
      <c r="B106" s="639"/>
      <c r="C106" s="639"/>
      <c r="D106" s="639"/>
      <c r="E106" s="639"/>
      <c r="F106" s="639"/>
      <c r="G106" s="639"/>
      <c r="H106" s="639"/>
      <c r="I106" s="639"/>
      <c r="J106" s="639"/>
      <c r="K106" s="639"/>
      <c r="L106" s="639"/>
      <c r="M106" s="639"/>
      <c r="N106" s="639"/>
      <c r="O106" s="639"/>
      <c r="P106" s="639"/>
      <c r="Q106" s="639"/>
      <c r="R106" s="639"/>
      <c r="S106" s="639"/>
      <c r="T106" s="639"/>
    </row>
    <row r="108" spans="1:22" x14ac:dyDescent="0.2">
      <c r="T108" s="669"/>
      <c r="U108" s="669"/>
      <c r="V108" s="669"/>
    </row>
  </sheetData>
  <mergeCells count="14">
    <mergeCell ref="R1:T1"/>
    <mergeCell ref="A3:N3"/>
    <mergeCell ref="A4:A5"/>
    <mergeCell ref="C4:E4"/>
    <mergeCell ref="F4:H4"/>
    <mergeCell ref="I4:K4"/>
    <mergeCell ref="L4:N4"/>
    <mergeCell ref="O4:Q4"/>
    <mergeCell ref="R4:T4"/>
    <mergeCell ref="A100:N100"/>
    <mergeCell ref="A101:J101"/>
    <mergeCell ref="M101:N101"/>
    <mergeCell ref="A106:T106"/>
    <mergeCell ref="T108:V108"/>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07"/>
  <sheetViews>
    <sheetView showGridLines="0" zoomScaleNormal="100" workbookViewId="0"/>
  </sheetViews>
  <sheetFormatPr baseColWidth="10" defaultColWidth="1.7109375" defaultRowHeight="12.75" x14ac:dyDescent="0.2"/>
  <cols>
    <col min="1" max="1" width="7.42578125" style="197" customWidth="1"/>
    <col min="2" max="2" width="0.28515625" style="197" customWidth="1"/>
    <col min="3" max="3" width="5.85546875" style="197" customWidth="1"/>
    <col min="4" max="4" width="6" style="197" customWidth="1"/>
    <col min="5" max="6" width="6.28515625" style="197" customWidth="1"/>
    <col min="7" max="7" width="6.140625" style="197" customWidth="1"/>
    <col min="8" max="8" width="5.85546875" style="197" customWidth="1"/>
    <col min="9" max="9" width="6.7109375" style="196" customWidth="1"/>
    <col min="10" max="10" width="6.140625" style="196" customWidth="1"/>
    <col min="11" max="11" width="6.7109375" style="196" customWidth="1"/>
    <col min="12" max="12" width="6.42578125" style="196" customWidth="1"/>
    <col min="13" max="14" width="6" style="196" customWidth="1"/>
    <col min="15" max="15" width="6.5703125" style="164" customWidth="1"/>
    <col min="16" max="16" width="6.7109375" style="164" customWidth="1"/>
    <col min="17" max="18" width="7" style="164" customWidth="1"/>
    <col min="19" max="19" width="6.85546875" style="164" customWidth="1"/>
    <col min="20" max="20" width="6.5703125" style="164" customWidth="1"/>
    <col min="21" max="22" width="1.7109375" style="164" hidden="1" customWidth="1"/>
    <col min="23" max="16384" width="1.7109375" style="164"/>
  </cols>
  <sheetData>
    <row r="1" spans="1:21" s="162" customFormat="1" ht="49.5" customHeight="1" x14ac:dyDescent="0.2">
      <c r="A1" s="160"/>
      <c r="B1" s="160"/>
      <c r="C1" s="160"/>
      <c r="D1" s="160"/>
      <c r="E1" s="160"/>
      <c r="F1" s="160"/>
      <c r="G1" s="160"/>
      <c r="H1" s="160"/>
      <c r="I1" s="161"/>
      <c r="J1" s="161"/>
      <c r="K1" s="161"/>
      <c r="M1" s="163"/>
      <c r="N1" s="163"/>
      <c r="Q1" s="198"/>
      <c r="R1" s="648" t="s">
        <v>58</v>
      </c>
      <c r="S1" s="648"/>
      <c r="T1" s="648"/>
    </row>
    <row r="2" spans="1:21" s="162" customFormat="1" ht="13.5" customHeight="1" x14ac:dyDescent="0.2">
      <c r="A2" s="160"/>
      <c r="B2" s="160"/>
      <c r="C2" s="160"/>
      <c r="D2" s="160"/>
      <c r="E2" s="160"/>
      <c r="F2" s="160"/>
      <c r="G2" s="160"/>
      <c r="H2" s="160"/>
      <c r="I2" s="161"/>
      <c r="J2" s="161"/>
      <c r="K2" s="161"/>
      <c r="M2" s="163"/>
      <c r="N2" s="163"/>
      <c r="R2" s="32"/>
      <c r="S2" s="32"/>
      <c r="T2" s="32"/>
    </row>
    <row r="3" spans="1:21" ht="27.75" customHeight="1" thickBot="1" x14ac:dyDescent="0.25">
      <c r="A3" s="661" t="s">
        <v>12</v>
      </c>
      <c r="B3" s="661"/>
      <c r="C3" s="661"/>
      <c r="D3" s="661"/>
      <c r="E3" s="661"/>
      <c r="F3" s="661"/>
      <c r="G3" s="661"/>
      <c r="H3" s="661"/>
      <c r="I3" s="661"/>
      <c r="J3" s="661"/>
      <c r="K3" s="661"/>
      <c r="L3" s="661"/>
      <c r="M3" s="661"/>
      <c r="N3" s="661"/>
      <c r="O3" s="162"/>
      <c r="P3" s="162"/>
      <c r="Q3" s="162"/>
      <c r="R3" s="162"/>
      <c r="S3" s="162"/>
    </row>
    <row r="4" spans="1:21" ht="15" customHeight="1" thickTop="1" x14ac:dyDescent="0.2">
      <c r="A4" s="662" t="s">
        <v>59</v>
      </c>
      <c r="B4" s="165"/>
      <c r="C4" s="664" t="s">
        <v>163</v>
      </c>
      <c r="D4" s="655"/>
      <c r="E4" s="656"/>
      <c r="F4" s="657" t="s">
        <v>164</v>
      </c>
      <c r="G4" s="658"/>
      <c r="H4" s="665"/>
      <c r="I4" s="666" t="s">
        <v>165</v>
      </c>
      <c r="J4" s="666"/>
      <c r="K4" s="666"/>
      <c r="L4" s="667" t="s">
        <v>166</v>
      </c>
      <c r="M4" s="667"/>
      <c r="N4" s="657"/>
      <c r="O4" s="654" t="s">
        <v>167</v>
      </c>
      <c r="P4" s="655"/>
      <c r="Q4" s="656"/>
      <c r="R4" s="657" t="s">
        <v>168</v>
      </c>
      <c r="S4" s="658"/>
      <c r="T4" s="659"/>
    </row>
    <row r="5" spans="1:21" ht="13.5" customHeight="1" x14ac:dyDescent="0.2">
      <c r="A5" s="663"/>
      <c r="B5" s="166"/>
      <c r="C5" s="167" t="s">
        <v>169</v>
      </c>
      <c r="D5" s="167" t="s">
        <v>170</v>
      </c>
      <c r="E5" s="167" t="s">
        <v>171</v>
      </c>
      <c r="F5" s="167" t="s">
        <v>169</v>
      </c>
      <c r="G5" s="168" t="s">
        <v>170</v>
      </c>
      <c r="H5" s="168" t="s">
        <v>171</v>
      </c>
      <c r="I5" s="167" t="s">
        <v>169</v>
      </c>
      <c r="J5" s="168" t="s">
        <v>170</v>
      </c>
      <c r="K5" s="167" t="s">
        <v>171</v>
      </c>
      <c r="L5" s="167" t="s">
        <v>169</v>
      </c>
      <c r="M5" s="167" t="s">
        <v>170</v>
      </c>
      <c r="N5" s="167" t="s">
        <v>171</v>
      </c>
      <c r="O5" s="167" t="s">
        <v>169</v>
      </c>
      <c r="P5" s="168" t="s">
        <v>170</v>
      </c>
      <c r="Q5" s="167" t="s">
        <v>171</v>
      </c>
      <c r="R5" s="167" t="s">
        <v>169</v>
      </c>
      <c r="S5" s="167" t="s">
        <v>170</v>
      </c>
      <c r="T5" s="172" t="s">
        <v>171</v>
      </c>
    </row>
    <row r="6" spans="1:21" ht="6.75" customHeight="1" x14ac:dyDescent="0.2">
      <c r="A6" s="173"/>
      <c r="B6" s="174"/>
      <c r="C6" s="175"/>
      <c r="D6" s="175"/>
      <c r="E6" s="175"/>
      <c r="F6" s="175"/>
      <c r="G6" s="176"/>
      <c r="H6" s="176"/>
      <c r="I6" s="175"/>
      <c r="J6" s="176"/>
      <c r="K6" s="176"/>
      <c r="L6" s="175"/>
      <c r="M6" s="175"/>
      <c r="N6" s="175"/>
      <c r="O6" s="175"/>
      <c r="P6" s="176"/>
      <c r="Q6" s="176"/>
      <c r="R6" s="175"/>
      <c r="S6" s="175"/>
      <c r="T6" s="178"/>
    </row>
    <row r="7" spans="1:21" ht="11.45" customHeight="1" x14ac:dyDescent="0.2">
      <c r="A7" s="201" t="s">
        <v>69</v>
      </c>
      <c r="B7" s="180"/>
      <c r="C7" s="202">
        <v>47.286238177957927</v>
      </c>
      <c r="D7" s="203">
        <v>52.724189902034666</v>
      </c>
      <c r="E7" s="203">
        <v>41.578947368421055</v>
      </c>
      <c r="F7" s="203">
        <v>61.711768552189341</v>
      </c>
      <c r="G7" s="203">
        <v>67.2</v>
      </c>
      <c r="H7" s="204">
        <v>55.956661731180525</v>
      </c>
      <c r="I7" s="203">
        <v>76.77998587713104</v>
      </c>
      <c r="J7" s="203">
        <v>92.591797582473589</v>
      </c>
      <c r="K7" s="204">
        <v>60.884046440755682</v>
      </c>
      <c r="L7" s="203">
        <v>42.517785490978014</v>
      </c>
      <c r="M7" s="203">
        <v>61.69187049629555</v>
      </c>
      <c r="N7" s="204">
        <v>24.45379356504279</v>
      </c>
      <c r="O7" s="202">
        <v>67</v>
      </c>
      <c r="P7" s="203">
        <v>80.05</v>
      </c>
      <c r="Q7" s="204">
        <v>53.82</v>
      </c>
      <c r="R7" s="203">
        <v>54.06</v>
      </c>
      <c r="S7" s="203">
        <v>66.69</v>
      </c>
      <c r="T7" s="205">
        <v>42.08</v>
      </c>
      <c r="U7" s="199"/>
    </row>
    <row r="8" spans="1:21" ht="11.45" customHeight="1" x14ac:dyDescent="0.2">
      <c r="A8" s="206" t="s">
        <v>70</v>
      </c>
      <c r="B8" s="180"/>
      <c r="C8" s="207">
        <v>47.464562043087902</v>
      </c>
      <c r="D8" s="208">
        <v>52.659071123055377</v>
      </c>
      <c r="E8" s="208">
        <v>42.003976143141145</v>
      </c>
      <c r="F8" s="208">
        <v>61.95925106343946</v>
      </c>
      <c r="G8" s="208">
        <v>67.444203174318901</v>
      </c>
      <c r="H8" s="209">
        <v>56.199026958422451</v>
      </c>
      <c r="I8" s="208">
        <v>77.429557024947783</v>
      </c>
      <c r="J8" s="208">
        <v>92.810970419238132</v>
      </c>
      <c r="K8" s="209">
        <v>61.946523491370662</v>
      </c>
      <c r="L8" s="208">
        <v>42.981962358354345</v>
      </c>
      <c r="M8" s="208">
        <v>61.996267715741162</v>
      </c>
      <c r="N8" s="209">
        <v>25.0570559147965</v>
      </c>
      <c r="O8" s="207">
        <v>67.510000000000005</v>
      </c>
      <c r="P8" s="208">
        <v>80.33</v>
      </c>
      <c r="Q8" s="209">
        <v>54.57</v>
      </c>
      <c r="R8" s="208">
        <v>54.48</v>
      </c>
      <c r="S8" s="208">
        <v>66.900000000000006</v>
      </c>
      <c r="T8" s="210">
        <v>42.67</v>
      </c>
      <c r="U8" s="199"/>
    </row>
    <row r="9" spans="1:21" ht="11.45" customHeight="1" x14ac:dyDescent="0.2">
      <c r="A9" s="191" t="s">
        <v>71</v>
      </c>
      <c r="B9" s="180"/>
      <c r="C9" s="211">
        <v>49.483309936047412</v>
      </c>
      <c r="D9" s="212">
        <v>55.035396209180178</v>
      </c>
      <c r="E9" s="212">
        <v>43.653300283852388</v>
      </c>
      <c r="F9" s="212">
        <v>63.570986167503953</v>
      </c>
      <c r="G9" s="212">
        <v>69.269340974212028</v>
      </c>
      <c r="H9" s="213">
        <v>57.583741061347368</v>
      </c>
      <c r="I9" s="212">
        <v>77.492434125570327</v>
      </c>
      <c r="J9" s="212">
        <v>92.825106192122007</v>
      </c>
      <c r="K9" s="213">
        <v>62.033934365193346</v>
      </c>
      <c r="L9" s="212">
        <v>42.981581060366437</v>
      </c>
      <c r="M9" s="212">
        <v>62.389092185071938</v>
      </c>
      <c r="N9" s="213">
        <v>24.677289706369095</v>
      </c>
      <c r="O9" s="211">
        <v>68.069999999999993</v>
      </c>
      <c r="P9" s="212">
        <v>81.010000000000005</v>
      </c>
      <c r="Q9" s="213">
        <v>54.98</v>
      </c>
      <c r="R9" s="212">
        <v>54.92</v>
      </c>
      <c r="S9" s="212">
        <v>67.47</v>
      </c>
      <c r="T9" s="214">
        <v>42.99</v>
      </c>
      <c r="U9" s="199"/>
    </row>
    <row r="10" spans="1:21" ht="11.45" customHeight="1" x14ac:dyDescent="0.2">
      <c r="A10" s="190" t="s">
        <v>72</v>
      </c>
      <c r="B10" s="180"/>
      <c r="C10" s="207">
        <v>48.024923583352923</v>
      </c>
      <c r="D10" s="208">
        <v>53.324152704460261</v>
      </c>
      <c r="E10" s="208">
        <v>42.456013497228248</v>
      </c>
      <c r="F10" s="208">
        <v>62.746851992018172</v>
      </c>
      <c r="G10" s="208">
        <v>68.223420681630003</v>
      </c>
      <c r="H10" s="209">
        <v>56.987603208581319</v>
      </c>
      <c r="I10" s="208">
        <v>77.87210555365732</v>
      </c>
      <c r="J10" s="208">
        <v>92.744372212266668</v>
      </c>
      <c r="K10" s="209">
        <v>62.858312317625455</v>
      </c>
      <c r="L10" s="208">
        <v>43.556813234653887</v>
      </c>
      <c r="M10" s="208">
        <v>63.095238095238095</v>
      </c>
      <c r="N10" s="209">
        <v>25.115185707569349</v>
      </c>
      <c r="O10" s="207">
        <v>68.12</v>
      </c>
      <c r="P10" s="208">
        <v>80.77</v>
      </c>
      <c r="Q10" s="209">
        <v>55.32</v>
      </c>
      <c r="R10" s="208">
        <v>54.95</v>
      </c>
      <c r="S10" s="208">
        <v>67.260000000000005</v>
      </c>
      <c r="T10" s="210">
        <v>43.24</v>
      </c>
      <c r="U10" s="199"/>
    </row>
    <row r="11" spans="1:21" ht="11.45" customHeight="1" x14ac:dyDescent="0.2">
      <c r="A11" s="191" t="s">
        <v>73</v>
      </c>
      <c r="B11" s="180"/>
      <c r="C11" s="211">
        <v>47.645691319594938</v>
      </c>
      <c r="D11" s="212">
        <v>53.051805699780786</v>
      </c>
      <c r="E11" s="212">
        <v>41.963889001090607</v>
      </c>
      <c r="F11" s="212">
        <v>62.890288822334682</v>
      </c>
      <c r="G11" s="212">
        <v>68.128916741271269</v>
      </c>
      <c r="H11" s="213">
        <v>57.376315727506075</v>
      </c>
      <c r="I11" s="212">
        <v>78.377972792222621</v>
      </c>
      <c r="J11" s="212">
        <v>92.958386334726541</v>
      </c>
      <c r="K11" s="213">
        <v>63.642207732574164</v>
      </c>
      <c r="L11" s="212">
        <v>43.56969856837965</v>
      </c>
      <c r="M11" s="212">
        <v>62.869698316298816</v>
      </c>
      <c r="N11" s="213">
        <v>25.343838873607162</v>
      </c>
      <c r="O11" s="211">
        <v>68.45</v>
      </c>
      <c r="P11" s="212">
        <v>80.849999999999994</v>
      </c>
      <c r="Q11" s="213">
        <v>55.88</v>
      </c>
      <c r="R11" s="212">
        <v>55.28</v>
      </c>
      <c r="S11" s="212">
        <v>67.41</v>
      </c>
      <c r="T11" s="214">
        <v>43.73</v>
      </c>
      <c r="U11" s="199"/>
    </row>
    <row r="12" spans="1:21" ht="11.45" customHeight="1" x14ac:dyDescent="0.2">
      <c r="A12" s="190" t="s">
        <v>74</v>
      </c>
      <c r="B12" s="180"/>
      <c r="C12" s="207">
        <v>48.432483849233087</v>
      </c>
      <c r="D12" s="208">
        <v>53.916105564584797</v>
      </c>
      <c r="E12" s="208">
        <v>42.676685621445984</v>
      </c>
      <c r="F12" s="208">
        <v>63.59031494796811</v>
      </c>
      <c r="G12" s="208">
        <v>68.74005691366601</v>
      </c>
      <c r="H12" s="209">
        <v>58.174062639926468</v>
      </c>
      <c r="I12" s="208">
        <v>78.664756892685389</v>
      </c>
      <c r="J12" s="208">
        <v>93.211013902668455</v>
      </c>
      <c r="K12" s="209">
        <v>63.942464431490684</v>
      </c>
      <c r="L12" s="208">
        <v>43.898795409276289</v>
      </c>
      <c r="M12" s="208">
        <v>62.772760556504757</v>
      </c>
      <c r="N12" s="209">
        <v>26.066307004196059</v>
      </c>
      <c r="O12" s="207">
        <v>68.86</v>
      </c>
      <c r="P12" s="208">
        <v>81.19</v>
      </c>
      <c r="Q12" s="209">
        <v>56.37</v>
      </c>
      <c r="R12" s="208">
        <v>55.65</v>
      </c>
      <c r="S12" s="208">
        <v>67.72</v>
      </c>
      <c r="T12" s="210">
        <v>44.15</v>
      </c>
      <c r="U12" s="199"/>
    </row>
    <row r="13" spans="1:21" ht="11.45" customHeight="1" x14ac:dyDescent="0.2">
      <c r="A13" s="191" t="s">
        <v>75</v>
      </c>
      <c r="B13" s="180"/>
      <c r="C13" s="211">
        <v>50.604524959099791</v>
      </c>
      <c r="D13" s="212">
        <v>56.204208885424791</v>
      </c>
      <c r="E13" s="212">
        <v>44.728774066958259</v>
      </c>
      <c r="F13" s="212">
        <v>65.377710261013661</v>
      </c>
      <c r="G13" s="212">
        <v>70.665109803745466</v>
      </c>
      <c r="H13" s="213">
        <v>59.817276139663363</v>
      </c>
      <c r="I13" s="212">
        <v>78.707346757419856</v>
      </c>
      <c r="J13" s="212">
        <v>93.15268288938357</v>
      </c>
      <c r="K13" s="213">
        <v>64.068921704632402</v>
      </c>
      <c r="L13" s="212">
        <v>44.114819070847304</v>
      </c>
      <c r="M13" s="212">
        <v>62.803494714485687</v>
      </c>
      <c r="N13" s="213">
        <v>26.455026455026452</v>
      </c>
      <c r="O13" s="211">
        <v>69.459999999999994</v>
      </c>
      <c r="P13" s="212">
        <v>81.790000000000006</v>
      </c>
      <c r="Q13" s="213">
        <v>56.96</v>
      </c>
      <c r="R13" s="212">
        <v>56.15</v>
      </c>
      <c r="S13" s="212">
        <v>68.23</v>
      </c>
      <c r="T13" s="214">
        <v>44.62</v>
      </c>
      <c r="U13" s="199"/>
    </row>
    <row r="14" spans="1:21" ht="11.45" customHeight="1" x14ac:dyDescent="0.2">
      <c r="A14" s="190" t="s">
        <v>76</v>
      </c>
      <c r="B14" s="180"/>
      <c r="C14" s="207">
        <v>48.768927983291164</v>
      </c>
      <c r="D14" s="208">
        <v>54.388511790324486</v>
      </c>
      <c r="E14" s="208">
        <v>42.884765705352365</v>
      </c>
      <c r="F14" s="208">
        <v>64.413147704222766</v>
      </c>
      <c r="G14" s="208">
        <v>69.633460760062974</v>
      </c>
      <c r="H14" s="209">
        <v>58.92950021277602</v>
      </c>
      <c r="I14" s="208">
        <v>79.365627718921132</v>
      </c>
      <c r="J14" s="208">
        <v>93.210370539740623</v>
      </c>
      <c r="K14" s="209">
        <v>65.317248579051153</v>
      </c>
      <c r="L14" s="208">
        <v>44.392382454593957</v>
      </c>
      <c r="M14" s="208">
        <v>63.024488042388647</v>
      </c>
      <c r="N14" s="209">
        <v>26.782490974729239</v>
      </c>
      <c r="O14" s="207">
        <v>69.56</v>
      </c>
      <c r="P14" s="208">
        <v>81.55</v>
      </c>
      <c r="Q14" s="209">
        <v>57.4</v>
      </c>
      <c r="R14" s="208">
        <v>56.25</v>
      </c>
      <c r="S14" s="208">
        <v>68.069999999999993</v>
      </c>
      <c r="T14" s="210">
        <v>44.98</v>
      </c>
      <c r="U14" s="199"/>
    </row>
    <row r="15" spans="1:21" ht="11.45" customHeight="1" x14ac:dyDescent="0.2">
      <c r="A15" s="191" t="s">
        <v>77</v>
      </c>
      <c r="B15" s="180"/>
      <c r="C15" s="211">
        <v>48.384030418250958</v>
      </c>
      <c r="D15" s="212">
        <v>53.90936746868951</v>
      </c>
      <c r="E15" s="212">
        <v>42.588986035718719</v>
      </c>
      <c r="F15" s="212">
        <v>64.095747754828423</v>
      </c>
      <c r="G15" s="212">
        <v>69.26458652718911</v>
      </c>
      <c r="H15" s="213">
        <v>58.658065128192959</v>
      </c>
      <c r="I15" s="212">
        <v>79.394490281079555</v>
      </c>
      <c r="J15" s="212">
        <v>92.873989430802013</v>
      </c>
      <c r="K15" s="213">
        <v>65.69956685547325</v>
      </c>
      <c r="L15" s="212">
        <v>44.358797889424181</v>
      </c>
      <c r="M15" s="212">
        <v>62.399697913716615</v>
      </c>
      <c r="N15" s="213">
        <v>27.294233172647747</v>
      </c>
      <c r="O15" s="211">
        <v>69.48</v>
      </c>
      <c r="P15" s="212">
        <v>81.19</v>
      </c>
      <c r="Q15" s="213">
        <v>57.58</v>
      </c>
      <c r="R15" s="212">
        <v>56.24</v>
      </c>
      <c r="S15" s="212">
        <v>67.83</v>
      </c>
      <c r="T15" s="214">
        <v>45.17</v>
      </c>
      <c r="U15" s="199"/>
    </row>
    <row r="16" spans="1:21" ht="11.45" customHeight="1" x14ac:dyDescent="0.2">
      <c r="A16" s="190" t="s">
        <v>78</v>
      </c>
      <c r="B16" s="180"/>
      <c r="C16" s="207">
        <v>48.981004540179569</v>
      </c>
      <c r="D16" s="208">
        <v>54.198321466926522</v>
      </c>
      <c r="E16" s="208">
        <v>43.506006006006004</v>
      </c>
      <c r="F16" s="208">
        <v>64.569778365401348</v>
      </c>
      <c r="G16" s="208">
        <v>69.437658342381454</v>
      </c>
      <c r="H16" s="209">
        <v>59.445436153754606</v>
      </c>
      <c r="I16" s="208">
        <v>79.706979592094356</v>
      </c>
      <c r="J16" s="208">
        <v>93.155760276373087</v>
      </c>
      <c r="K16" s="209">
        <v>66.023992053587349</v>
      </c>
      <c r="L16" s="208">
        <v>44.322020449341409</v>
      </c>
      <c r="M16" s="208">
        <v>61.973604439677288</v>
      </c>
      <c r="N16" s="209">
        <v>27.622871260919435</v>
      </c>
      <c r="O16" s="207">
        <v>69.78</v>
      </c>
      <c r="P16" s="208">
        <v>81.36</v>
      </c>
      <c r="Q16" s="209">
        <v>58.02</v>
      </c>
      <c r="R16" s="208">
        <v>56.55</v>
      </c>
      <c r="S16" s="208">
        <v>68.05</v>
      </c>
      <c r="T16" s="210">
        <v>45.56</v>
      </c>
      <c r="U16" s="199"/>
    </row>
    <row r="17" spans="1:21" ht="11.45" customHeight="1" x14ac:dyDescent="0.2">
      <c r="A17" s="191" t="s">
        <v>79</v>
      </c>
      <c r="B17" s="180"/>
      <c r="C17" s="211">
        <v>51.234302337492053</v>
      </c>
      <c r="D17" s="212">
        <v>57.075962539021852</v>
      </c>
      <c r="E17" s="212">
        <v>45.108490368069837</v>
      </c>
      <c r="F17" s="212">
        <v>66.12342232303844</v>
      </c>
      <c r="G17" s="212">
        <v>71.519633418778213</v>
      </c>
      <c r="H17" s="213">
        <v>60.44218417973881</v>
      </c>
      <c r="I17" s="212">
        <v>79.676483307115248</v>
      </c>
      <c r="J17" s="212">
        <v>92.944610034773973</v>
      </c>
      <c r="K17" s="213">
        <v>66.159315772160227</v>
      </c>
      <c r="L17" s="212">
        <v>44.375980282321308</v>
      </c>
      <c r="M17" s="212">
        <v>62.245979447951697</v>
      </c>
      <c r="N17" s="213">
        <v>27.458676784857605</v>
      </c>
      <c r="O17" s="211">
        <v>70.23</v>
      </c>
      <c r="P17" s="212">
        <v>81.94</v>
      </c>
      <c r="Q17" s="213">
        <v>58.33</v>
      </c>
      <c r="R17" s="212">
        <v>56.93</v>
      </c>
      <c r="S17" s="212">
        <v>68.540000000000006</v>
      </c>
      <c r="T17" s="214">
        <v>45.83</v>
      </c>
      <c r="U17" s="199"/>
    </row>
    <row r="18" spans="1:21" ht="11.45" customHeight="1" x14ac:dyDescent="0.2">
      <c r="A18" s="190" t="s">
        <v>80</v>
      </c>
      <c r="B18" s="180"/>
      <c r="C18" s="207">
        <v>49.072932083538895</v>
      </c>
      <c r="D18" s="208">
        <v>54.7260686333534</v>
      </c>
      <c r="E18" s="208">
        <v>43.13221538720822</v>
      </c>
      <c r="F18" s="208">
        <v>65.017680174940679</v>
      </c>
      <c r="G18" s="208">
        <v>70.114682018040881</v>
      </c>
      <c r="H18" s="209">
        <v>59.636337570486489</v>
      </c>
      <c r="I18" s="208">
        <v>80.476829753381068</v>
      </c>
      <c r="J18" s="208">
        <v>93.066578076359932</v>
      </c>
      <c r="K18" s="209">
        <v>67.628700249927775</v>
      </c>
      <c r="L18" s="208">
        <v>44.732297063903282</v>
      </c>
      <c r="M18" s="208">
        <v>62.642265319129564</v>
      </c>
      <c r="N18" s="209">
        <v>27.776340748404898</v>
      </c>
      <c r="O18" s="207">
        <v>70.400000000000006</v>
      </c>
      <c r="P18" s="208">
        <v>81.66</v>
      </c>
      <c r="Q18" s="209">
        <v>58.93</v>
      </c>
      <c r="R18" s="208">
        <v>57.12</v>
      </c>
      <c r="S18" s="208">
        <v>68.37</v>
      </c>
      <c r="T18" s="210">
        <v>46.34</v>
      </c>
      <c r="U18" s="199"/>
    </row>
    <row r="19" spans="1:21" ht="11.45" customHeight="1" x14ac:dyDescent="0.2">
      <c r="A19" s="191" t="s">
        <v>81</v>
      </c>
      <c r="B19" s="180"/>
      <c r="C19" s="211">
        <v>50.907179085398532</v>
      </c>
      <c r="D19" s="212">
        <v>56.675650669777546</v>
      </c>
      <c r="E19" s="212">
        <v>44.850484287104003</v>
      </c>
      <c r="F19" s="212">
        <v>66.105637816523782</v>
      </c>
      <c r="G19" s="212">
        <v>71.360970860597277</v>
      </c>
      <c r="H19" s="213">
        <v>60.555901066832519</v>
      </c>
      <c r="I19" s="212">
        <v>79.88328310932809</v>
      </c>
      <c r="J19" s="212">
        <v>92.555084332650864</v>
      </c>
      <c r="K19" s="213">
        <v>66.920976850293584</v>
      </c>
      <c r="L19" s="212">
        <v>45.524127919764219</v>
      </c>
      <c r="M19" s="212">
        <v>62.488695966720918</v>
      </c>
      <c r="N19" s="213">
        <v>29.45308150241981</v>
      </c>
      <c r="O19" s="211">
        <v>70.53</v>
      </c>
      <c r="P19" s="212">
        <v>81.760000000000005</v>
      </c>
      <c r="Q19" s="213">
        <v>59.07</v>
      </c>
      <c r="R19" s="212">
        <v>57.38</v>
      </c>
      <c r="S19" s="212">
        <v>68.67</v>
      </c>
      <c r="T19" s="214">
        <v>46.55</v>
      </c>
      <c r="U19" s="199"/>
    </row>
    <row r="20" spans="1:21" ht="11.45" customHeight="1" x14ac:dyDescent="0.2">
      <c r="A20" s="190" t="s">
        <v>82</v>
      </c>
      <c r="B20" s="180"/>
      <c r="C20" s="207">
        <v>52.303298704523812</v>
      </c>
      <c r="D20" s="208">
        <v>56.945117029862793</v>
      </c>
      <c r="E20" s="208">
        <v>47.413133973324278</v>
      </c>
      <c r="F20" s="208">
        <v>66.561051184679542</v>
      </c>
      <c r="G20" s="208">
        <v>71.092280852799249</v>
      </c>
      <c r="H20" s="209">
        <v>61.763648133496382</v>
      </c>
      <c r="I20" s="208">
        <v>80.501054046622471</v>
      </c>
      <c r="J20" s="208">
        <v>93.152983498110814</v>
      </c>
      <c r="K20" s="209">
        <v>67.531583701448952</v>
      </c>
      <c r="L20" s="208">
        <v>46.17410195080204</v>
      </c>
      <c r="M20" s="208">
        <v>63.241926754465098</v>
      </c>
      <c r="N20" s="209">
        <v>30.006838191298403</v>
      </c>
      <c r="O20" s="207">
        <v>71.14</v>
      </c>
      <c r="P20" s="208">
        <v>82.18</v>
      </c>
      <c r="Q20" s="209">
        <v>59.87</v>
      </c>
      <c r="R20" s="208">
        <v>57.86</v>
      </c>
      <c r="S20" s="208">
        <v>69</v>
      </c>
      <c r="T20" s="210">
        <v>47.15</v>
      </c>
      <c r="U20" s="199"/>
    </row>
    <row r="21" spans="1:21" ht="11.45" customHeight="1" x14ac:dyDescent="0.2">
      <c r="A21" s="191" t="s">
        <v>83</v>
      </c>
      <c r="B21" s="180"/>
      <c r="C21" s="211">
        <v>54.520074171302369</v>
      </c>
      <c r="D21" s="212">
        <v>59.65126204121448</v>
      </c>
      <c r="E21" s="212">
        <v>49.121532082246816</v>
      </c>
      <c r="F21" s="212">
        <v>68.026263430163141</v>
      </c>
      <c r="G21" s="212">
        <v>73.010089047803419</v>
      </c>
      <c r="H21" s="213">
        <v>62.754917776226129</v>
      </c>
      <c r="I21" s="212">
        <v>79.923913768938135</v>
      </c>
      <c r="J21" s="212">
        <v>92.852179330505834</v>
      </c>
      <c r="K21" s="213">
        <v>66.659700538440745</v>
      </c>
      <c r="L21" s="212">
        <v>45.516244855066113</v>
      </c>
      <c r="M21" s="212">
        <v>62.400467857303518</v>
      </c>
      <c r="N21" s="213">
        <v>29.506099121385304</v>
      </c>
      <c r="O21" s="211">
        <v>71.180000000000007</v>
      </c>
      <c r="P21" s="212">
        <v>82.5</v>
      </c>
      <c r="Q21" s="213">
        <v>59.6</v>
      </c>
      <c r="R21" s="212">
        <v>57.86</v>
      </c>
      <c r="S21" s="212">
        <v>69.23</v>
      </c>
      <c r="T21" s="214">
        <v>46.93</v>
      </c>
      <c r="U21" s="199"/>
    </row>
    <row r="22" spans="1:21" ht="11.45" customHeight="1" x14ac:dyDescent="0.2">
      <c r="A22" s="190" t="s">
        <v>84</v>
      </c>
      <c r="B22" s="180"/>
      <c r="C22" s="207">
        <v>51.861785721769373</v>
      </c>
      <c r="D22" s="208">
        <v>56.854805725971367</v>
      </c>
      <c r="E22" s="208">
        <v>46.613956686146444</v>
      </c>
      <c r="F22" s="208">
        <v>66.730102790014683</v>
      </c>
      <c r="G22" s="208">
        <v>71.569726218521978</v>
      </c>
      <c r="H22" s="209">
        <v>61.618723280921685</v>
      </c>
      <c r="I22" s="208">
        <v>80.732972308730254</v>
      </c>
      <c r="J22" s="208">
        <v>92.847206534533385</v>
      </c>
      <c r="K22" s="209">
        <v>68.292593587458185</v>
      </c>
      <c r="L22" s="208">
        <v>46.695496439959811</v>
      </c>
      <c r="M22" s="208">
        <v>63.626166547020816</v>
      </c>
      <c r="N22" s="209">
        <v>30.633697918883264</v>
      </c>
      <c r="O22" s="207">
        <v>71.47</v>
      </c>
      <c r="P22" s="208">
        <v>82.31</v>
      </c>
      <c r="Q22" s="209">
        <v>60.38</v>
      </c>
      <c r="R22" s="208">
        <v>58.08</v>
      </c>
      <c r="S22" s="208">
        <v>69.08</v>
      </c>
      <c r="T22" s="210">
        <v>47.49</v>
      </c>
      <c r="U22" s="199"/>
    </row>
    <row r="23" spans="1:21" ht="11.45" customHeight="1" x14ac:dyDescent="0.2">
      <c r="A23" s="191" t="s">
        <v>85</v>
      </c>
      <c r="B23" s="180"/>
      <c r="C23" s="211">
        <v>51.382274853554719</v>
      </c>
      <c r="D23" s="212">
        <v>55.594865887773558</v>
      </c>
      <c r="E23" s="212">
        <v>46.960991835500451</v>
      </c>
      <c r="F23" s="212">
        <v>66.515655600386964</v>
      </c>
      <c r="G23" s="212">
        <v>70.802701709244616</v>
      </c>
      <c r="H23" s="213">
        <v>61.991608662964126</v>
      </c>
      <c r="I23" s="212">
        <v>81.186549172334992</v>
      </c>
      <c r="J23" s="212">
        <v>93.123229461756381</v>
      </c>
      <c r="K23" s="213">
        <v>68.919295947208184</v>
      </c>
      <c r="L23" s="212">
        <v>47.149752152361067</v>
      </c>
      <c r="M23" s="212">
        <v>63.653820390300538</v>
      </c>
      <c r="N23" s="213">
        <v>31.493093805609696</v>
      </c>
      <c r="O23" s="211">
        <v>71.760000000000005</v>
      </c>
      <c r="P23" s="212">
        <v>82.29</v>
      </c>
      <c r="Q23" s="213">
        <v>60.98</v>
      </c>
      <c r="R23" s="212">
        <v>58.3</v>
      </c>
      <c r="S23" s="212">
        <v>69.03</v>
      </c>
      <c r="T23" s="214">
        <v>47.97</v>
      </c>
      <c r="U23" s="194"/>
    </row>
    <row r="24" spans="1:21" ht="11.45" customHeight="1" x14ac:dyDescent="0.2">
      <c r="A24" s="190" t="s">
        <v>86</v>
      </c>
      <c r="B24" s="180"/>
      <c r="C24" s="207">
        <v>52.667781328705374</v>
      </c>
      <c r="D24" s="208">
        <v>56.502149470899475</v>
      </c>
      <c r="E24" s="208">
        <v>48.6533373812725</v>
      </c>
      <c r="F24" s="208">
        <v>67.320447223801395</v>
      </c>
      <c r="G24" s="208">
        <v>71.392650349489045</v>
      </c>
      <c r="H24" s="209">
        <v>63.028503273860238</v>
      </c>
      <c r="I24" s="208">
        <v>81.435571526148536</v>
      </c>
      <c r="J24" s="208">
        <v>92.955716963448936</v>
      </c>
      <c r="K24" s="209">
        <v>69.589050998156694</v>
      </c>
      <c r="L24" s="208">
        <v>46.862186542362636</v>
      </c>
      <c r="M24" s="208">
        <v>63.568262411347511</v>
      </c>
      <c r="N24" s="209">
        <v>31.011859702245768</v>
      </c>
      <c r="O24" s="207">
        <v>72.099999999999994</v>
      </c>
      <c r="P24" s="208">
        <v>82.39</v>
      </c>
      <c r="Q24" s="209">
        <v>61.56</v>
      </c>
      <c r="R24" s="208">
        <v>58.63</v>
      </c>
      <c r="S24" s="208">
        <v>69.2</v>
      </c>
      <c r="T24" s="210">
        <v>48.46</v>
      </c>
      <c r="U24" s="194"/>
    </row>
    <row r="25" spans="1:21" ht="11.45" customHeight="1" x14ac:dyDescent="0.2">
      <c r="A25" s="191" t="s">
        <v>87</v>
      </c>
      <c r="B25" s="180"/>
      <c r="C25" s="211">
        <v>54.676044964831384</v>
      </c>
      <c r="D25" s="212">
        <v>59.803188839063267</v>
      </c>
      <c r="E25" s="212">
        <v>49.299268802228404</v>
      </c>
      <c r="F25" s="212">
        <v>68.670731852274486</v>
      </c>
      <c r="G25" s="212">
        <v>73.59657248726262</v>
      </c>
      <c r="H25" s="213">
        <v>63.47252747252746</v>
      </c>
      <c r="I25" s="212">
        <v>81.140216443071694</v>
      </c>
      <c r="J25" s="212">
        <v>92.69310336812255</v>
      </c>
      <c r="K25" s="213">
        <v>69.250089702188731</v>
      </c>
      <c r="L25" s="212">
        <v>46.312520081396592</v>
      </c>
      <c r="M25" s="212">
        <v>63.144001055919752</v>
      </c>
      <c r="N25" s="213">
        <v>30.343129069961595</v>
      </c>
      <c r="O25" s="211">
        <v>72.239999999999995</v>
      </c>
      <c r="P25" s="212">
        <v>82.85</v>
      </c>
      <c r="Q25" s="213">
        <v>61.38</v>
      </c>
      <c r="R25" s="212">
        <v>58.74</v>
      </c>
      <c r="S25" s="212">
        <v>69.569999999999993</v>
      </c>
      <c r="T25" s="214">
        <v>48.32</v>
      </c>
      <c r="U25" s="194"/>
    </row>
    <row r="26" spans="1:21" ht="11.45" customHeight="1" x14ac:dyDescent="0.2">
      <c r="A26" s="190" t="s">
        <v>88</v>
      </c>
      <c r="B26" s="180"/>
      <c r="C26" s="207">
        <v>52.106496272630466</v>
      </c>
      <c r="D26" s="208">
        <v>56.534954407294833</v>
      </c>
      <c r="E26" s="208">
        <v>47.468492433823215</v>
      </c>
      <c r="F26" s="208">
        <v>67.305402057926827</v>
      </c>
      <c r="G26" s="208">
        <v>71.713794864651533</v>
      </c>
      <c r="H26" s="209">
        <v>62.661710400821704</v>
      </c>
      <c r="I26" s="208">
        <v>81.954368443825928</v>
      </c>
      <c r="J26" s="208">
        <v>92.753506274993384</v>
      </c>
      <c r="K26" s="209">
        <v>70.832195805191887</v>
      </c>
      <c r="L26" s="208">
        <v>46.900510204081627</v>
      </c>
      <c r="M26" s="208">
        <v>62.783284572726082</v>
      </c>
      <c r="N26" s="209">
        <v>31.832304569369075</v>
      </c>
      <c r="O26" s="207">
        <v>72.42</v>
      </c>
      <c r="P26" s="208">
        <v>82.33</v>
      </c>
      <c r="Q26" s="209">
        <v>62.29</v>
      </c>
      <c r="R26" s="208">
        <v>58.88</v>
      </c>
      <c r="S26" s="208">
        <v>69.08</v>
      </c>
      <c r="T26" s="210">
        <v>49.06</v>
      </c>
      <c r="U26" s="194"/>
    </row>
    <row r="27" spans="1:21" ht="11.45" customHeight="1" x14ac:dyDescent="0.2">
      <c r="A27" s="191" t="s">
        <v>89</v>
      </c>
      <c r="B27" s="180"/>
      <c r="C27" s="211">
        <v>50.873678827139443</v>
      </c>
      <c r="D27" s="212">
        <v>55.995168880929583</v>
      </c>
      <c r="E27" s="212">
        <v>45.512065279050489</v>
      </c>
      <c r="F27" s="212">
        <v>66.357222871034637</v>
      </c>
      <c r="G27" s="212">
        <v>71.039063588647863</v>
      </c>
      <c r="H27" s="213">
        <v>61.425494419424318</v>
      </c>
      <c r="I27" s="212">
        <v>82.295563017217887</v>
      </c>
      <c r="J27" s="212">
        <v>92.970793498497983</v>
      </c>
      <c r="K27" s="213">
        <v>71.286533862664484</v>
      </c>
      <c r="L27" s="212">
        <v>46.933091384803674</v>
      </c>
      <c r="M27" s="212">
        <v>61.971830985915489</v>
      </c>
      <c r="N27" s="213">
        <v>32.667160128300019</v>
      </c>
      <c r="O27" s="211">
        <v>72.37</v>
      </c>
      <c r="P27" s="212">
        <v>82.17</v>
      </c>
      <c r="Q27" s="213">
        <v>62.34</v>
      </c>
      <c r="R27" s="212">
        <v>58.9</v>
      </c>
      <c r="S27" s="212">
        <v>69.040000000000006</v>
      </c>
      <c r="T27" s="214">
        <v>49.13</v>
      </c>
      <c r="U27" s="194"/>
    </row>
    <row r="28" spans="1:21" ht="11.45" customHeight="1" x14ac:dyDescent="0.2">
      <c r="A28" s="190" t="s">
        <v>90</v>
      </c>
      <c r="B28" s="180"/>
      <c r="C28" s="207">
        <v>52.372418501450767</v>
      </c>
      <c r="D28" s="208">
        <v>57.49603935629117</v>
      </c>
      <c r="E28" s="208">
        <v>47.006903783972739</v>
      </c>
      <c r="F28" s="208">
        <v>67.295732617129218</v>
      </c>
      <c r="G28" s="208">
        <v>72.213822140547578</v>
      </c>
      <c r="H28" s="209">
        <v>62.112928138867773</v>
      </c>
      <c r="I28" s="208">
        <v>82.394516164307859</v>
      </c>
      <c r="J28" s="208">
        <v>93.085986178769701</v>
      </c>
      <c r="K28" s="209">
        <v>71.354867391228055</v>
      </c>
      <c r="L28" s="208">
        <v>47.441052058466312</v>
      </c>
      <c r="M28" s="208">
        <v>62.81499956996646</v>
      </c>
      <c r="N28" s="209">
        <v>32.854402220498798</v>
      </c>
      <c r="O28" s="207">
        <v>72.78</v>
      </c>
      <c r="P28" s="208">
        <v>82.72</v>
      </c>
      <c r="Q28" s="209">
        <v>62.6</v>
      </c>
      <c r="R28" s="208">
        <v>59.23</v>
      </c>
      <c r="S28" s="208">
        <v>69.48</v>
      </c>
      <c r="T28" s="210">
        <v>49.34</v>
      </c>
      <c r="U28" s="194"/>
    </row>
    <row r="29" spans="1:21" ht="11.45" customHeight="1" x14ac:dyDescent="0.2">
      <c r="A29" s="191" t="s">
        <v>91</v>
      </c>
      <c r="B29" s="180"/>
      <c r="C29" s="211">
        <v>55.251004874711363</v>
      </c>
      <c r="D29" s="212">
        <v>59.664953837155863</v>
      </c>
      <c r="E29" s="212">
        <v>50.621825188299177</v>
      </c>
      <c r="F29" s="212">
        <v>69.002034222807225</v>
      </c>
      <c r="G29" s="212">
        <v>73.597798456120714</v>
      </c>
      <c r="H29" s="213">
        <v>64.157573970313578</v>
      </c>
      <c r="I29" s="212">
        <v>82.113862941697363</v>
      </c>
      <c r="J29" s="212">
        <v>92.752613240418128</v>
      </c>
      <c r="K29" s="213">
        <v>71.115681353411418</v>
      </c>
      <c r="L29" s="212">
        <v>47.209060681629254</v>
      </c>
      <c r="M29" s="212">
        <v>63.048764879047745</v>
      </c>
      <c r="N29" s="213">
        <v>32.162392123495806</v>
      </c>
      <c r="O29" s="211">
        <v>73.06</v>
      </c>
      <c r="P29" s="212">
        <v>82.98</v>
      </c>
      <c r="Q29" s="213">
        <v>62.9</v>
      </c>
      <c r="R29" s="212">
        <v>59.5</v>
      </c>
      <c r="S29" s="212">
        <v>69.739999999999995</v>
      </c>
      <c r="T29" s="214">
        <v>49.61</v>
      </c>
      <c r="U29" s="194"/>
    </row>
    <row r="30" spans="1:21" ht="11.45" customHeight="1" x14ac:dyDescent="0.2">
      <c r="A30" s="190" t="s">
        <v>92</v>
      </c>
      <c r="B30" s="180"/>
      <c r="C30" s="207">
        <v>51.518264107337743</v>
      </c>
      <c r="D30" s="208">
        <v>55.974579814365747</v>
      </c>
      <c r="E30" s="208">
        <v>46.848150096440477</v>
      </c>
      <c r="F30" s="208">
        <v>66.881568383084272</v>
      </c>
      <c r="G30" s="208">
        <v>71.136958146487288</v>
      </c>
      <c r="H30" s="209">
        <v>62.40063006079103</v>
      </c>
      <c r="I30" s="208">
        <v>82.837297649760416</v>
      </c>
      <c r="J30" s="208">
        <v>92.947838979744262</v>
      </c>
      <c r="K30" s="209">
        <v>72.374281692091103</v>
      </c>
      <c r="L30" s="208">
        <v>47.841422412904024</v>
      </c>
      <c r="M30" s="208">
        <v>63.259949195596953</v>
      </c>
      <c r="N30" s="209">
        <v>33.193885760257444</v>
      </c>
      <c r="O30" s="207">
        <v>73.02</v>
      </c>
      <c r="P30" s="208">
        <v>82.47</v>
      </c>
      <c r="Q30" s="209">
        <v>63.31</v>
      </c>
      <c r="R30" s="208">
        <v>59.47</v>
      </c>
      <c r="S30" s="208">
        <v>69.34</v>
      </c>
      <c r="T30" s="210">
        <v>49.94</v>
      </c>
      <c r="U30" s="194"/>
    </row>
    <row r="31" spans="1:21" ht="11.45" customHeight="1" x14ac:dyDescent="0.2">
      <c r="A31" s="191" t="s">
        <v>93</v>
      </c>
      <c r="B31" s="180"/>
      <c r="C31" s="211">
        <v>50.889427719245553</v>
      </c>
      <c r="D31" s="212">
        <v>55.637522005197418</v>
      </c>
      <c r="E31" s="212">
        <v>45.904594416355238</v>
      </c>
      <c r="F31" s="212">
        <v>66.539141733136034</v>
      </c>
      <c r="G31" s="212">
        <v>70.784382694336983</v>
      </c>
      <c r="H31" s="213">
        <v>62.059935271882807</v>
      </c>
      <c r="I31" s="212">
        <v>83.20937989475226</v>
      </c>
      <c r="J31" s="212">
        <v>93.083787254771693</v>
      </c>
      <c r="K31" s="213">
        <v>72.978120446540245</v>
      </c>
      <c r="L31" s="212">
        <v>48.453079479709487</v>
      </c>
      <c r="M31" s="212">
        <v>64.019872010778045</v>
      </c>
      <c r="N31" s="213">
        <v>33.661464585834331</v>
      </c>
      <c r="O31" s="211">
        <v>73.25</v>
      </c>
      <c r="P31" s="212">
        <v>82.61</v>
      </c>
      <c r="Q31" s="213">
        <v>63.65</v>
      </c>
      <c r="R31" s="212">
        <v>59.67</v>
      </c>
      <c r="S31" s="212">
        <v>69.42</v>
      </c>
      <c r="T31" s="214">
        <v>50.25</v>
      </c>
      <c r="U31" s="194"/>
    </row>
    <row r="32" spans="1:21" ht="11.45" customHeight="1" x14ac:dyDescent="0.2">
      <c r="A32" s="190" t="s">
        <v>94</v>
      </c>
      <c r="B32" s="180"/>
      <c r="C32" s="207">
        <v>52.197861307743608</v>
      </c>
      <c r="D32" s="208">
        <v>56.09581844925404</v>
      </c>
      <c r="E32" s="208">
        <v>48.1086323957323</v>
      </c>
      <c r="F32" s="208">
        <v>67.35083647616284</v>
      </c>
      <c r="G32" s="208">
        <v>71.085501508295636</v>
      </c>
      <c r="H32" s="209">
        <v>63.41729743144311</v>
      </c>
      <c r="I32" s="208">
        <v>83.458330766171713</v>
      </c>
      <c r="J32" s="208">
        <v>93.21480047090408</v>
      </c>
      <c r="K32" s="209">
        <v>73.345883963717256</v>
      </c>
      <c r="L32" s="208">
        <v>49.097709018822414</v>
      </c>
      <c r="M32" s="208">
        <v>64.965615565246566</v>
      </c>
      <c r="N32" s="209">
        <v>34.011083203763498</v>
      </c>
      <c r="O32" s="207">
        <v>73.739999999999995</v>
      </c>
      <c r="P32" s="208">
        <v>82.95</v>
      </c>
      <c r="Q32" s="209">
        <v>64.28</v>
      </c>
      <c r="R32" s="208">
        <v>60.07</v>
      </c>
      <c r="S32" s="208">
        <v>69.709999999999994</v>
      </c>
      <c r="T32" s="210">
        <v>50.75</v>
      </c>
      <c r="U32" s="194"/>
    </row>
    <row r="33" spans="1:21" ht="11.45" customHeight="1" x14ac:dyDescent="0.2">
      <c r="A33" s="191" t="s">
        <v>95</v>
      </c>
      <c r="B33" s="180"/>
      <c r="C33" s="211">
        <v>55.172637310401448</v>
      </c>
      <c r="D33" s="212">
        <v>59.529739541559366</v>
      </c>
      <c r="E33" s="212">
        <v>50.606355669646796</v>
      </c>
      <c r="F33" s="212">
        <v>68.981577187328995</v>
      </c>
      <c r="G33" s="212">
        <v>72.821291332605909</v>
      </c>
      <c r="H33" s="213">
        <v>64.9433604471281</v>
      </c>
      <c r="I33" s="212">
        <v>83.102506963788301</v>
      </c>
      <c r="J33" s="212">
        <v>92.748897617979509</v>
      </c>
      <c r="K33" s="213">
        <v>73.094384164888552</v>
      </c>
      <c r="L33" s="212">
        <v>48.997333007593802</v>
      </c>
      <c r="M33" s="212">
        <v>64.872426608761018</v>
      </c>
      <c r="N33" s="213">
        <v>33.894803750198641</v>
      </c>
      <c r="O33" s="211">
        <v>73.98</v>
      </c>
      <c r="P33" s="212">
        <v>83.18</v>
      </c>
      <c r="Q33" s="213">
        <v>64.53</v>
      </c>
      <c r="R33" s="212">
        <v>60.23</v>
      </c>
      <c r="S33" s="212">
        <v>69.83</v>
      </c>
      <c r="T33" s="214">
        <v>50.95</v>
      </c>
      <c r="U33" s="194"/>
    </row>
    <row r="34" spans="1:21" ht="11.45" customHeight="1" x14ac:dyDescent="0.2">
      <c r="A34" s="190" t="s">
        <v>96</v>
      </c>
      <c r="B34" s="180"/>
      <c r="C34" s="207">
        <v>51.506801761732227</v>
      </c>
      <c r="D34" s="208">
        <v>55.072955548014932</v>
      </c>
      <c r="E34" s="208">
        <v>47.772596047079716</v>
      </c>
      <c r="F34" s="208">
        <v>67.050042823932472</v>
      </c>
      <c r="G34" s="208">
        <v>70.288868181492376</v>
      </c>
      <c r="H34" s="209">
        <v>63.650725982395862</v>
      </c>
      <c r="I34" s="208">
        <v>84.080200445681228</v>
      </c>
      <c r="J34" s="208">
        <v>92.742672995688707</v>
      </c>
      <c r="K34" s="209">
        <v>75.094019989835672</v>
      </c>
      <c r="L34" s="208">
        <v>49.775884798701952</v>
      </c>
      <c r="M34" s="208">
        <v>64.890608102487306</v>
      </c>
      <c r="N34" s="209">
        <v>35.387721173257333</v>
      </c>
      <c r="O34" s="207">
        <v>74.180000000000007</v>
      </c>
      <c r="P34" s="208">
        <v>82.54</v>
      </c>
      <c r="Q34" s="209">
        <v>65.599999999999994</v>
      </c>
      <c r="R34" s="208">
        <v>60.35</v>
      </c>
      <c r="S34" s="208">
        <v>69.209999999999994</v>
      </c>
      <c r="T34" s="210">
        <v>51.78</v>
      </c>
      <c r="U34" s="194"/>
    </row>
    <row r="35" spans="1:21" ht="11.45" customHeight="1" x14ac:dyDescent="0.2">
      <c r="A35" s="191" t="s">
        <v>97</v>
      </c>
      <c r="B35" s="180"/>
      <c r="C35" s="211">
        <v>49.950889446687768</v>
      </c>
      <c r="D35" s="212">
        <v>53.656350053361798</v>
      </c>
      <c r="E35" s="212">
        <v>46.080664612086302</v>
      </c>
      <c r="F35" s="212">
        <v>66.297040938413517</v>
      </c>
      <c r="G35" s="212">
        <v>69.745184542320587</v>
      </c>
      <c r="H35" s="213">
        <v>62.688489808289773</v>
      </c>
      <c r="I35" s="212">
        <v>84.496932955681075</v>
      </c>
      <c r="J35" s="212">
        <v>92.946764555973672</v>
      </c>
      <c r="K35" s="213">
        <v>75.733921220165129</v>
      </c>
      <c r="L35" s="212">
        <v>49.961583565853857</v>
      </c>
      <c r="M35" s="212">
        <v>64.435875108844385</v>
      </c>
      <c r="N35" s="213">
        <v>36.190363442642358</v>
      </c>
      <c r="O35" s="211">
        <v>74.28</v>
      </c>
      <c r="P35" s="212">
        <v>82.49</v>
      </c>
      <c r="Q35" s="213">
        <v>65.86</v>
      </c>
      <c r="R35" s="212">
        <v>60.39</v>
      </c>
      <c r="S35" s="212">
        <v>69.11</v>
      </c>
      <c r="T35" s="214">
        <v>51.95</v>
      </c>
      <c r="U35" s="194"/>
    </row>
    <row r="36" spans="1:21" ht="11.45" customHeight="1" x14ac:dyDescent="0.2">
      <c r="A36" s="190" t="s">
        <v>98</v>
      </c>
      <c r="B36" s="180"/>
      <c r="C36" s="207">
        <v>49.672685734370191</v>
      </c>
      <c r="D36" s="208">
        <v>53.556845046206746</v>
      </c>
      <c r="E36" s="208">
        <v>45.606074220504979</v>
      </c>
      <c r="F36" s="208">
        <v>65.659870377051007</v>
      </c>
      <c r="G36" s="208">
        <v>69.081044256830737</v>
      </c>
      <c r="H36" s="209">
        <v>62.074933822032172</v>
      </c>
      <c r="I36" s="208">
        <v>84.504872318299135</v>
      </c>
      <c r="J36" s="208">
        <v>92.858687191905233</v>
      </c>
      <c r="K36" s="209">
        <v>75.847191716347666</v>
      </c>
      <c r="L36" s="208">
        <v>50.602725366876314</v>
      </c>
      <c r="M36" s="208">
        <v>64.354512008598235</v>
      </c>
      <c r="N36" s="209">
        <v>37.510327733406776</v>
      </c>
      <c r="O36" s="207">
        <v>74.25</v>
      </c>
      <c r="P36" s="208">
        <v>82.3</v>
      </c>
      <c r="Q36" s="209">
        <v>66</v>
      </c>
      <c r="R36" s="208">
        <v>60.3</v>
      </c>
      <c r="S36" s="208">
        <v>68.88</v>
      </c>
      <c r="T36" s="210">
        <v>52.01</v>
      </c>
      <c r="U36" s="194"/>
    </row>
    <row r="37" spans="1:21" ht="11.45" customHeight="1" x14ac:dyDescent="0.2">
      <c r="A37" s="191" t="s">
        <v>99</v>
      </c>
      <c r="B37" s="180"/>
      <c r="C37" s="211">
        <v>51.145966992610944</v>
      </c>
      <c r="D37" s="212">
        <v>54.274207517755066</v>
      </c>
      <c r="E37" s="212">
        <v>47.876622495590425</v>
      </c>
      <c r="F37" s="212">
        <v>66.295040803515377</v>
      </c>
      <c r="G37" s="212">
        <v>69.37105217882862</v>
      </c>
      <c r="H37" s="213">
        <v>63.081305820757613</v>
      </c>
      <c r="I37" s="212">
        <v>84.043924459583238</v>
      </c>
      <c r="J37" s="212">
        <v>92.232737620454017</v>
      </c>
      <c r="K37" s="213">
        <v>75.558980544573245</v>
      </c>
      <c r="L37" s="212">
        <v>49.604099678456599</v>
      </c>
      <c r="M37" s="212">
        <v>62.802867974287111</v>
      </c>
      <c r="N37" s="213">
        <v>37.035148281813903</v>
      </c>
      <c r="O37" s="211">
        <v>74.010000000000005</v>
      </c>
      <c r="P37" s="212">
        <v>81.81</v>
      </c>
      <c r="Q37" s="213">
        <v>66.02</v>
      </c>
      <c r="R37" s="212">
        <v>60.05</v>
      </c>
      <c r="S37" s="212">
        <v>68.430000000000007</v>
      </c>
      <c r="T37" s="214">
        <v>51.96</v>
      </c>
      <c r="U37" s="194"/>
    </row>
    <row r="38" spans="1:21" ht="11.45" customHeight="1" x14ac:dyDescent="0.2">
      <c r="A38" s="190" t="s">
        <v>100</v>
      </c>
      <c r="B38" s="180"/>
      <c r="C38" s="207">
        <v>47.053060497428241</v>
      </c>
      <c r="D38" s="208">
        <v>50.403384065239187</v>
      </c>
      <c r="E38" s="208">
        <v>43.557779799818015</v>
      </c>
      <c r="F38" s="208">
        <v>64.335566899312198</v>
      </c>
      <c r="G38" s="208">
        <v>67.277376430575202</v>
      </c>
      <c r="H38" s="209">
        <v>61.270883980758285</v>
      </c>
      <c r="I38" s="208">
        <v>84.706699328536118</v>
      </c>
      <c r="J38" s="208">
        <v>92.559079234414796</v>
      </c>
      <c r="K38" s="209">
        <v>76.569857402068294</v>
      </c>
      <c r="L38" s="208">
        <v>49.868771662693092</v>
      </c>
      <c r="M38" s="208">
        <v>62.850688026288758</v>
      </c>
      <c r="N38" s="209">
        <v>37.503911138923648</v>
      </c>
      <c r="O38" s="207">
        <v>73.97</v>
      </c>
      <c r="P38" s="208">
        <v>81.510000000000005</v>
      </c>
      <c r="Q38" s="209">
        <v>66.25</v>
      </c>
      <c r="R38" s="208">
        <v>59.99</v>
      </c>
      <c r="S38" s="208">
        <v>68.16</v>
      </c>
      <c r="T38" s="210">
        <v>52.12</v>
      </c>
    </row>
    <row r="39" spans="1:21" ht="11.45" customHeight="1" x14ac:dyDescent="0.2">
      <c r="A39" s="191" t="s">
        <v>101</v>
      </c>
      <c r="B39" s="180"/>
      <c r="C39" s="211">
        <v>46.301197792831182</v>
      </c>
      <c r="D39" s="212">
        <v>49.180471942698958</v>
      </c>
      <c r="E39" s="212">
        <v>43.300953079178882</v>
      </c>
      <c r="F39" s="212">
        <v>63.987257561025537</v>
      </c>
      <c r="G39" s="212">
        <v>66.475134239975915</v>
      </c>
      <c r="H39" s="213">
        <v>61.400715236628464</v>
      </c>
      <c r="I39" s="212">
        <v>85.111233522222179</v>
      </c>
      <c r="J39" s="212">
        <v>92.793575227311706</v>
      </c>
      <c r="K39" s="213">
        <v>77.157890063049479</v>
      </c>
      <c r="L39" s="212">
        <v>50.221751638165259</v>
      </c>
      <c r="M39" s="212">
        <v>63.001187697096292</v>
      </c>
      <c r="N39" s="213">
        <v>38.049921996879874</v>
      </c>
      <c r="O39" s="211">
        <v>74.209999999999994</v>
      </c>
      <c r="P39" s="212">
        <v>81.52</v>
      </c>
      <c r="Q39" s="213">
        <v>66.73</v>
      </c>
      <c r="R39" s="212">
        <v>60.09</v>
      </c>
      <c r="S39" s="212">
        <v>68.02</v>
      </c>
      <c r="T39" s="214">
        <v>52.45</v>
      </c>
    </row>
    <row r="40" spans="1:21" ht="11.45" customHeight="1" x14ac:dyDescent="0.2">
      <c r="A40" s="190" t="s">
        <v>102</v>
      </c>
      <c r="B40" s="180"/>
      <c r="C40" s="207">
        <v>47.299708626024888</v>
      </c>
      <c r="D40" s="208">
        <v>50.615207577232887</v>
      </c>
      <c r="E40" s="208">
        <v>43.842250922509223</v>
      </c>
      <c r="F40" s="208">
        <v>64.221226250597368</v>
      </c>
      <c r="G40" s="208">
        <v>66.954802403102747</v>
      </c>
      <c r="H40" s="209">
        <v>61.3798551678736</v>
      </c>
      <c r="I40" s="208">
        <v>85.664997823247717</v>
      </c>
      <c r="J40" s="208">
        <v>93.297518273171889</v>
      </c>
      <c r="K40" s="209">
        <v>77.768304970271373</v>
      </c>
      <c r="L40" s="208">
        <v>50.466005496475084</v>
      </c>
      <c r="M40" s="208">
        <v>63.920976366382298</v>
      </c>
      <c r="N40" s="209">
        <v>37.647287575345132</v>
      </c>
      <c r="O40" s="207">
        <v>74.66</v>
      </c>
      <c r="P40" s="208">
        <v>82.12</v>
      </c>
      <c r="Q40" s="209">
        <v>67.03</v>
      </c>
      <c r="R40" s="208">
        <v>60.41</v>
      </c>
      <c r="S40" s="208">
        <v>68.459999999999994</v>
      </c>
      <c r="T40" s="210">
        <v>52.65</v>
      </c>
    </row>
    <row r="41" spans="1:21" ht="11.45" customHeight="1" x14ac:dyDescent="0.2">
      <c r="A41" s="191" t="s">
        <v>103</v>
      </c>
      <c r="B41" s="180"/>
      <c r="C41" s="211">
        <v>48.544263488308623</v>
      </c>
      <c r="D41" s="212">
        <v>50.87594169304149</v>
      </c>
      <c r="E41" s="212">
        <v>46.112762400148618</v>
      </c>
      <c r="F41" s="212">
        <v>65.067045810289059</v>
      </c>
      <c r="G41" s="212">
        <v>67.250742903986051</v>
      </c>
      <c r="H41" s="213">
        <v>62.799968109702633</v>
      </c>
      <c r="I41" s="212">
        <v>85.221423451990546</v>
      </c>
      <c r="J41" s="212">
        <v>93.028496966589756</v>
      </c>
      <c r="K41" s="213">
        <v>77.149988403812401</v>
      </c>
      <c r="L41" s="212">
        <v>50.965833515316348</v>
      </c>
      <c r="M41" s="212">
        <v>64.014319420714344</v>
      </c>
      <c r="N41" s="213">
        <v>38.526560682435054</v>
      </c>
      <c r="O41" s="211">
        <v>74.709999999999994</v>
      </c>
      <c r="P41" s="212">
        <v>82.09</v>
      </c>
      <c r="Q41" s="213">
        <v>67.17</v>
      </c>
      <c r="R41" s="212">
        <v>60.37</v>
      </c>
      <c r="S41" s="212">
        <v>68.349999999999994</v>
      </c>
      <c r="T41" s="214">
        <v>52.68</v>
      </c>
    </row>
    <row r="42" spans="1:21" ht="11.45" customHeight="1" x14ac:dyDescent="0.2">
      <c r="A42" s="190" t="s">
        <v>104</v>
      </c>
      <c r="B42" s="180"/>
      <c r="C42" s="207">
        <v>45.337238034227141</v>
      </c>
      <c r="D42" s="208">
        <v>47.519511976316494</v>
      </c>
      <c r="E42" s="208">
        <v>43.062625507869051</v>
      </c>
      <c r="F42" s="208">
        <v>63.037728152017991</v>
      </c>
      <c r="G42" s="208">
        <v>65.072958708475625</v>
      </c>
      <c r="H42" s="209">
        <v>60.932562001178411</v>
      </c>
      <c r="I42" s="208">
        <v>85.79431555907118</v>
      </c>
      <c r="J42" s="208">
        <v>92.933287849391306</v>
      </c>
      <c r="K42" s="209">
        <v>78.417741740021384</v>
      </c>
      <c r="L42" s="208">
        <v>51.334824167342816</v>
      </c>
      <c r="M42" s="208">
        <v>63.732922528073942</v>
      </c>
      <c r="N42" s="209">
        <v>39.51204423307427</v>
      </c>
      <c r="O42" s="207">
        <v>74.64</v>
      </c>
      <c r="P42" s="208">
        <v>81.5</v>
      </c>
      <c r="Q42" s="209">
        <v>67.64</v>
      </c>
      <c r="R42" s="208">
        <v>60.25</v>
      </c>
      <c r="S42" s="208">
        <v>67.760000000000005</v>
      </c>
      <c r="T42" s="210">
        <v>53.01</v>
      </c>
    </row>
    <row r="43" spans="1:21" ht="11.45" customHeight="1" x14ac:dyDescent="0.2">
      <c r="A43" s="191" t="s">
        <v>105</v>
      </c>
      <c r="B43" s="180"/>
      <c r="C43" s="211">
        <v>44.368710709927015</v>
      </c>
      <c r="D43" s="212">
        <v>46.253159985554355</v>
      </c>
      <c r="E43" s="212">
        <v>42.406580493537014</v>
      </c>
      <c r="F43" s="212">
        <v>62.035303024265851</v>
      </c>
      <c r="G43" s="212">
        <v>63.938238060403393</v>
      </c>
      <c r="H43" s="213">
        <v>60.064838578954479</v>
      </c>
      <c r="I43" s="212">
        <v>86.026082770334227</v>
      </c>
      <c r="J43" s="212">
        <v>93.00862344298946</v>
      </c>
      <c r="K43" s="213">
        <v>78.814202302541162</v>
      </c>
      <c r="L43" s="212">
        <v>51.648005046522627</v>
      </c>
      <c r="M43" s="212">
        <v>63.627553904546538</v>
      </c>
      <c r="N43" s="213">
        <v>40.220322009090218</v>
      </c>
      <c r="O43" s="211">
        <v>74.61</v>
      </c>
      <c r="P43" s="212">
        <v>81.28</v>
      </c>
      <c r="Q43" s="213">
        <v>67.8</v>
      </c>
      <c r="R43" s="212">
        <v>60.16</v>
      </c>
      <c r="S43" s="212">
        <v>67.5</v>
      </c>
      <c r="T43" s="214">
        <v>53.1</v>
      </c>
    </row>
    <row r="44" spans="1:21" ht="11.45" customHeight="1" x14ac:dyDescent="0.2">
      <c r="A44" s="190" t="s">
        <v>106</v>
      </c>
      <c r="B44" s="180"/>
      <c r="C44" s="207">
        <v>45.058711814160318</v>
      </c>
      <c r="D44" s="208">
        <v>46.562528380710191</v>
      </c>
      <c r="E44" s="208">
        <v>43.488536988891511</v>
      </c>
      <c r="F44" s="208">
        <v>62.750194260603955</v>
      </c>
      <c r="G44" s="208">
        <v>64.611733684904408</v>
      </c>
      <c r="H44" s="209">
        <v>60.829066347096642</v>
      </c>
      <c r="I44" s="208">
        <v>86.207660190451492</v>
      </c>
      <c r="J44" s="208">
        <v>92.913963628629176</v>
      </c>
      <c r="K44" s="209">
        <v>79.288544490665032</v>
      </c>
      <c r="L44" s="208">
        <v>52.426156199741101</v>
      </c>
      <c r="M44" s="208">
        <v>63.599485902482122</v>
      </c>
      <c r="N44" s="209">
        <v>41.766329346826119</v>
      </c>
      <c r="O44" s="207">
        <v>75.03</v>
      </c>
      <c r="P44" s="208">
        <v>81.42</v>
      </c>
      <c r="Q44" s="209">
        <v>68.52</v>
      </c>
      <c r="R44" s="208">
        <v>60.44</v>
      </c>
      <c r="S44" s="208">
        <v>67.55</v>
      </c>
      <c r="T44" s="210">
        <v>53.6</v>
      </c>
    </row>
    <row r="45" spans="1:21" ht="11.45" customHeight="1" x14ac:dyDescent="0.2">
      <c r="A45" s="191" t="s">
        <v>107</v>
      </c>
      <c r="B45" s="180"/>
      <c r="C45" s="211">
        <v>47.231604202091724</v>
      </c>
      <c r="D45" s="212">
        <v>48.919844713404878</v>
      </c>
      <c r="E45" s="212">
        <v>45.469671040121689</v>
      </c>
      <c r="F45" s="212">
        <v>63.883408556525488</v>
      </c>
      <c r="G45" s="212">
        <v>66.006600660065999</v>
      </c>
      <c r="H45" s="213">
        <v>61.690914081800706</v>
      </c>
      <c r="I45" s="212">
        <v>85.833728908643664</v>
      </c>
      <c r="J45" s="212">
        <v>93.047173820654479</v>
      </c>
      <c r="K45" s="213">
        <v>78.392592998411217</v>
      </c>
      <c r="L45" s="212">
        <v>52.580538156842081</v>
      </c>
      <c r="M45" s="212">
        <v>63.060759797067867</v>
      </c>
      <c r="N45" s="213">
        <v>42.571613838349165</v>
      </c>
      <c r="O45" s="211">
        <v>75.12</v>
      </c>
      <c r="P45" s="212">
        <v>81.78</v>
      </c>
      <c r="Q45" s="213">
        <v>68.34</v>
      </c>
      <c r="R45" s="212">
        <v>60.44</v>
      </c>
      <c r="S45" s="212">
        <v>67.77</v>
      </c>
      <c r="T45" s="214">
        <v>53.4</v>
      </c>
    </row>
    <row r="46" spans="1:21" ht="11.45" customHeight="1" x14ac:dyDescent="0.2">
      <c r="A46" s="190" t="s">
        <v>108</v>
      </c>
      <c r="B46" s="180"/>
      <c r="C46" s="207">
        <v>43.141613627854738</v>
      </c>
      <c r="D46" s="208">
        <v>44.854493711557886</v>
      </c>
      <c r="E46" s="208">
        <v>41.357582700844908</v>
      </c>
      <c r="F46" s="208">
        <v>61.434214110596564</v>
      </c>
      <c r="G46" s="208">
        <v>63.435401557883417</v>
      </c>
      <c r="H46" s="209">
        <v>59.374395534554694</v>
      </c>
      <c r="I46" s="208">
        <v>86.388170652876525</v>
      </c>
      <c r="J46" s="208">
        <v>93.137338144767554</v>
      </c>
      <c r="K46" s="209">
        <v>79.432290527236944</v>
      </c>
      <c r="L46" s="208">
        <v>52.961503368212618</v>
      </c>
      <c r="M46" s="208">
        <v>63.861405809194579</v>
      </c>
      <c r="N46" s="209">
        <v>42.54858791375645</v>
      </c>
      <c r="O46" s="207">
        <v>74.94</v>
      </c>
      <c r="P46" s="208">
        <v>81.37</v>
      </c>
      <c r="Q46" s="209">
        <v>68.41</v>
      </c>
      <c r="R46" s="208">
        <v>60.29</v>
      </c>
      <c r="S46" s="208">
        <v>67.42</v>
      </c>
      <c r="T46" s="210">
        <v>53.44</v>
      </c>
    </row>
    <row r="47" spans="1:21" ht="11.45" customHeight="1" x14ac:dyDescent="0.2">
      <c r="A47" s="191" t="s">
        <v>109</v>
      </c>
      <c r="B47" s="180"/>
      <c r="C47" s="211">
        <v>42.36011393328782</v>
      </c>
      <c r="D47" s="212">
        <v>43.611175248210579</v>
      </c>
      <c r="E47" s="212">
        <v>41.059252857005667</v>
      </c>
      <c r="F47" s="212">
        <v>60.856655853081861</v>
      </c>
      <c r="G47" s="212">
        <v>62.64475361375532</v>
      </c>
      <c r="H47" s="213">
        <v>59.02046050064115</v>
      </c>
      <c r="I47" s="212">
        <v>86.832719122432707</v>
      </c>
      <c r="J47" s="212">
        <v>92.869814627927965</v>
      </c>
      <c r="K47" s="213">
        <v>80.619663492549378</v>
      </c>
      <c r="L47" s="212">
        <v>52.819472616632858</v>
      </c>
      <c r="M47" s="212">
        <v>63.338342296741537</v>
      </c>
      <c r="N47" s="213">
        <v>42.772972768818221</v>
      </c>
      <c r="O47" s="211">
        <v>75.06</v>
      </c>
      <c r="P47" s="212">
        <v>80.959999999999994</v>
      </c>
      <c r="Q47" s="213">
        <v>69.069999999999993</v>
      </c>
      <c r="R47" s="212">
        <v>60.31</v>
      </c>
      <c r="S47" s="212">
        <v>66.989999999999995</v>
      </c>
      <c r="T47" s="214">
        <v>53.91</v>
      </c>
    </row>
    <row r="48" spans="1:21" ht="11.45" customHeight="1" x14ac:dyDescent="0.2">
      <c r="A48" s="190" t="s">
        <v>110</v>
      </c>
      <c r="B48" s="180"/>
      <c r="C48" s="207">
        <v>43.203826029310797</v>
      </c>
      <c r="D48" s="208">
        <v>44.495540691192858</v>
      </c>
      <c r="E48" s="208">
        <v>41.858219045779407</v>
      </c>
      <c r="F48" s="208">
        <v>61.471134907204487</v>
      </c>
      <c r="G48" s="208">
        <v>63.209355828220858</v>
      </c>
      <c r="H48" s="209">
        <v>59.683538967426429</v>
      </c>
      <c r="I48" s="208">
        <v>86.777608213844672</v>
      </c>
      <c r="J48" s="208">
        <v>93.19610659007499</v>
      </c>
      <c r="K48" s="209">
        <v>80.174978127734022</v>
      </c>
      <c r="L48" s="208">
        <v>53.844084471858721</v>
      </c>
      <c r="M48" s="208">
        <v>63.977500688353061</v>
      </c>
      <c r="N48" s="209">
        <v>44.169359080321584</v>
      </c>
      <c r="O48" s="207">
        <v>75.349999999999994</v>
      </c>
      <c r="P48" s="208">
        <v>81.41</v>
      </c>
      <c r="Q48" s="209">
        <v>69.19</v>
      </c>
      <c r="R48" s="208">
        <v>60.5</v>
      </c>
      <c r="S48" s="208">
        <v>67.319999999999993</v>
      </c>
      <c r="T48" s="210">
        <v>53.97</v>
      </c>
    </row>
    <row r="49" spans="1:20" ht="11.45" customHeight="1" x14ac:dyDescent="0.2">
      <c r="A49" s="191" t="s">
        <v>111</v>
      </c>
      <c r="B49" s="180"/>
      <c r="C49" s="211">
        <v>44.960205880951243</v>
      </c>
      <c r="D49" s="212">
        <v>47.005750081810113</v>
      </c>
      <c r="E49" s="212">
        <v>42.836314152410573</v>
      </c>
      <c r="F49" s="212">
        <v>62.421738216961977</v>
      </c>
      <c r="G49" s="212">
        <v>64.575492583573165</v>
      </c>
      <c r="H49" s="213">
        <v>60.215541690300626</v>
      </c>
      <c r="I49" s="212">
        <v>86.6516215763871</v>
      </c>
      <c r="J49" s="212">
        <v>93.005658989907616</v>
      </c>
      <c r="K49" s="213">
        <v>80.128247215109539</v>
      </c>
      <c r="L49" s="212">
        <v>53.864240246210315</v>
      </c>
      <c r="M49" s="212">
        <v>63.696834526744141</v>
      </c>
      <c r="N49" s="213">
        <v>44.466868483013798</v>
      </c>
      <c r="O49" s="211">
        <v>75.5</v>
      </c>
      <c r="P49" s="212">
        <v>81.58</v>
      </c>
      <c r="Q49" s="213">
        <v>69.33</v>
      </c>
      <c r="R49" s="212">
        <v>60.55</v>
      </c>
      <c r="S49" s="212">
        <v>67.37</v>
      </c>
      <c r="T49" s="214">
        <v>54.02</v>
      </c>
    </row>
    <row r="50" spans="1:20" ht="11.45" customHeight="1" x14ac:dyDescent="0.2">
      <c r="A50" s="190" t="s">
        <v>112</v>
      </c>
      <c r="B50" s="180"/>
      <c r="C50" s="207">
        <v>41.296486984841593</v>
      </c>
      <c r="D50" s="208">
        <v>42.9390478875887</v>
      </c>
      <c r="E50" s="208">
        <v>39.58984375</v>
      </c>
      <c r="F50" s="208">
        <v>60.209949278740879</v>
      </c>
      <c r="G50" s="208">
        <v>62.19982128895343</v>
      </c>
      <c r="H50" s="209">
        <v>58.170327156257137</v>
      </c>
      <c r="I50" s="208">
        <v>87.150726251547397</v>
      </c>
      <c r="J50" s="208">
        <v>92.872168889553322</v>
      </c>
      <c r="K50" s="209">
        <v>81.283047785866771</v>
      </c>
      <c r="L50" s="208">
        <v>53.512341687901724</v>
      </c>
      <c r="M50" s="208">
        <v>63.430773422599366</v>
      </c>
      <c r="N50" s="209">
        <v>44.028851873884591</v>
      </c>
      <c r="O50" s="207">
        <v>75.23</v>
      </c>
      <c r="P50" s="208">
        <v>80.92</v>
      </c>
      <c r="Q50" s="209">
        <v>69.47</v>
      </c>
      <c r="R50" s="208">
        <v>60.23</v>
      </c>
      <c r="S50" s="208">
        <v>66.72</v>
      </c>
      <c r="T50" s="210">
        <v>54.03</v>
      </c>
    </row>
    <row r="51" spans="1:20" ht="11.45" customHeight="1" x14ac:dyDescent="0.2">
      <c r="A51" s="191" t="s">
        <v>113</v>
      </c>
      <c r="B51" s="180"/>
      <c r="C51" s="211">
        <v>41.518072289156628</v>
      </c>
      <c r="D51" s="212">
        <v>43.440026476289539</v>
      </c>
      <c r="E51" s="212">
        <v>39.522311775113032</v>
      </c>
      <c r="F51" s="212">
        <v>60.11837695215003</v>
      </c>
      <c r="G51" s="212">
        <v>61.965715574602463</v>
      </c>
      <c r="H51" s="213">
        <v>58.228944178260122</v>
      </c>
      <c r="I51" s="212">
        <v>87.286574796325183</v>
      </c>
      <c r="J51" s="212">
        <v>93.004829055710829</v>
      </c>
      <c r="K51" s="213">
        <v>81.429793018768635</v>
      </c>
      <c r="L51" s="212">
        <v>53.568520517336061</v>
      </c>
      <c r="M51" s="212">
        <v>62.940424047443699</v>
      </c>
      <c r="N51" s="213">
        <v>44.620510921880786</v>
      </c>
      <c r="O51" s="211">
        <v>75.3</v>
      </c>
      <c r="P51" s="212">
        <v>80.87</v>
      </c>
      <c r="Q51" s="213">
        <v>69.67</v>
      </c>
      <c r="R51" s="212">
        <v>60.18</v>
      </c>
      <c r="S51" s="212">
        <v>66.569999999999993</v>
      </c>
      <c r="T51" s="214">
        <v>54.07</v>
      </c>
    </row>
    <row r="52" spans="1:20" ht="11.45" customHeight="1" x14ac:dyDescent="0.2">
      <c r="A52" s="190" t="s">
        <v>114</v>
      </c>
      <c r="B52" s="180"/>
      <c r="C52" s="207">
        <v>41.344545961272807</v>
      </c>
      <c r="D52" s="208">
        <v>43.702752817001858</v>
      </c>
      <c r="E52" s="208">
        <v>38.894656186662715</v>
      </c>
      <c r="F52" s="208">
        <v>59.697240049500685</v>
      </c>
      <c r="G52" s="208">
        <v>62.10457441966318</v>
      </c>
      <c r="H52" s="209">
        <v>57.231880259747825</v>
      </c>
      <c r="I52" s="208">
        <v>87.203271548283041</v>
      </c>
      <c r="J52" s="208">
        <v>92.679258256516022</v>
      </c>
      <c r="K52" s="209">
        <v>81.60542095899136</v>
      </c>
      <c r="L52" s="208">
        <v>53.846153846153847</v>
      </c>
      <c r="M52" s="208">
        <v>63.101170471665327</v>
      </c>
      <c r="N52" s="209">
        <v>45.011070110701105</v>
      </c>
      <c r="O52" s="207">
        <v>75.2</v>
      </c>
      <c r="P52" s="208">
        <v>80.739999999999995</v>
      </c>
      <c r="Q52" s="209">
        <v>69.61</v>
      </c>
      <c r="R52" s="208">
        <v>60</v>
      </c>
      <c r="S52" s="208">
        <v>66.319999999999993</v>
      </c>
      <c r="T52" s="210">
        <v>53.96</v>
      </c>
    </row>
    <row r="53" spans="1:20" ht="11.45" customHeight="1" x14ac:dyDescent="0.2">
      <c r="A53" s="191" t="s">
        <v>115</v>
      </c>
      <c r="B53" s="180"/>
      <c r="C53" s="211">
        <v>43.359699233435862</v>
      </c>
      <c r="D53" s="212">
        <v>45.344381645751511</v>
      </c>
      <c r="E53" s="212">
        <v>41.301533559051975</v>
      </c>
      <c r="F53" s="212">
        <v>61.255143733732694</v>
      </c>
      <c r="G53" s="212">
        <v>63.191348615145685</v>
      </c>
      <c r="H53" s="213">
        <v>59.275379367133276</v>
      </c>
      <c r="I53" s="212">
        <v>86.826784701931871</v>
      </c>
      <c r="J53" s="212">
        <v>92.873332469887302</v>
      </c>
      <c r="K53" s="213">
        <v>80.654434116040349</v>
      </c>
      <c r="L53" s="212">
        <v>54.335760380801865</v>
      </c>
      <c r="M53" s="212">
        <v>63.93007046863567</v>
      </c>
      <c r="N53" s="213">
        <v>45.169597527775743</v>
      </c>
      <c r="O53" s="211">
        <v>75.41</v>
      </c>
      <c r="P53" s="212">
        <v>81.25</v>
      </c>
      <c r="Q53" s="213">
        <v>69.53</v>
      </c>
      <c r="R53" s="212">
        <v>60.04</v>
      </c>
      <c r="S53" s="212">
        <v>66.61</v>
      </c>
      <c r="T53" s="214">
        <v>53.78</v>
      </c>
    </row>
    <row r="54" spans="1:20" ht="11.45" customHeight="1" x14ac:dyDescent="0.2">
      <c r="A54" s="190" t="s">
        <v>116</v>
      </c>
      <c r="B54" s="180"/>
      <c r="C54" s="207">
        <v>40.550620797958494</v>
      </c>
      <c r="D54" s="208">
        <v>42.443064182194625</v>
      </c>
      <c r="E54" s="208">
        <v>38.585868694955963</v>
      </c>
      <c r="F54" s="208">
        <v>59.213168579511311</v>
      </c>
      <c r="G54" s="208">
        <v>60.923041220665453</v>
      </c>
      <c r="H54" s="209">
        <v>57.468369433168384</v>
      </c>
      <c r="I54" s="208">
        <v>87.407978647764693</v>
      </c>
      <c r="J54" s="208">
        <v>93.03916149101984</v>
      </c>
      <c r="K54" s="209">
        <v>81.671652995661333</v>
      </c>
      <c r="L54" s="208">
        <v>54.511355751017419</v>
      </c>
      <c r="M54" s="208">
        <v>63.394879275267748</v>
      </c>
      <c r="N54" s="209">
        <v>46.024935826916021</v>
      </c>
      <c r="O54" s="207">
        <v>75.33</v>
      </c>
      <c r="P54" s="208">
        <v>80.739999999999995</v>
      </c>
      <c r="Q54" s="209">
        <v>69.87</v>
      </c>
      <c r="R54" s="208">
        <v>59.86</v>
      </c>
      <c r="S54" s="208">
        <v>66.05</v>
      </c>
      <c r="T54" s="210">
        <v>53.96</v>
      </c>
    </row>
    <row r="55" spans="1:20" ht="11.45" customHeight="1" x14ac:dyDescent="0.2">
      <c r="A55" s="191" t="s">
        <v>117</v>
      </c>
      <c r="B55" s="180"/>
      <c r="C55" s="211">
        <v>39.183522446965959</v>
      </c>
      <c r="D55" s="212">
        <v>41.063737114649371</v>
      </c>
      <c r="E55" s="212">
        <v>37.233989032550184</v>
      </c>
      <c r="F55" s="212">
        <v>58.140910031635272</v>
      </c>
      <c r="G55" s="212">
        <v>59.823832377384988</v>
      </c>
      <c r="H55" s="213">
        <v>56.425882774690805</v>
      </c>
      <c r="I55" s="212">
        <v>87.257511318425031</v>
      </c>
      <c r="J55" s="212">
        <v>92.669706897114679</v>
      </c>
      <c r="K55" s="213">
        <v>81.753077127424064</v>
      </c>
      <c r="L55" s="212">
        <v>54.450711590900603</v>
      </c>
      <c r="M55" s="212">
        <v>62.915679229416725</v>
      </c>
      <c r="N55" s="213">
        <v>46.362308254200151</v>
      </c>
      <c r="O55" s="211">
        <v>74.98</v>
      </c>
      <c r="P55" s="212">
        <v>80.180000000000007</v>
      </c>
      <c r="Q55" s="213">
        <v>69.739999999999995</v>
      </c>
      <c r="R55" s="212">
        <v>59.46</v>
      </c>
      <c r="S55" s="212">
        <v>65.48</v>
      </c>
      <c r="T55" s="214">
        <v>53.75</v>
      </c>
    </row>
    <row r="56" spans="1:20" ht="11.45" customHeight="1" x14ac:dyDescent="0.2">
      <c r="A56" s="190" t="s">
        <v>118</v>
      </c>
      <c r="B56" s="180"/>
      <c r="C56" s="207">
        <v>39.109265712661575</v>
      </c>
      <c r="D56" s="208">
        <v>41.2599951538648</v>
      </c>
      <c r="E56" s="208">
        <v>36.865731867245032</v>
      </c>
      <c r="F56" s="208">
        <v>58.164584230934935</v>
      </c>
      <c r="G56" s="208">
        <v>60.119292472233653</v>
      </c>
      <c r="H56" s="209">
        <v>56.165289256198349</v>
      </c>
      <c r="I56" s="208">
        <v>87.52531655991173</v>
      </c>
      <c r="J56" s="208">
        <v>93.164430224079581</v>
      </c>
      <c r="K56" s="209">
        <v>81.789491168816781</v>
      </c>
      <c r="L56" s="208">
        <v>55.246312273865847</v>
      </c>
      <c r="M56" s="208">
        <v>63.948986563425194</v>
      </c>
      <c r="N56" s="209">
        <v>46.927293186685539</v>
      </c>
      <c r="O56" s="207">
        <v>75.28</v>
      </c>
      <c r="P56" s="208">
        <v>80.72</v>
      </c>
      <c r="Q56" s="209">
        <v>69.790000000000006</v>
      </c>
      <c r="R56" s="208">
        <v>59.63</v>
      </c>
      <c r="S56" s="208">
        <v>65.86</v>
      </c>
      <c r="T56" s="210">
        <v>53.71</v>
      </c>
    </row>
    <row r="57" spans="1:20" ht="11.45" customHeight="1" x14ac:dyDescent="0.2">
      <c r="A57" s="191" t="s">
        <v>119</v>
      </c>
      <c r="B57" s="180"/>
      <c r="C57" s="211">
        <v>41.058633940746248</v>
      </c>
      <c r="D57" s="212">
        <v>43.257034553141857</v>
      </c>
      <c r="E57" s="212">
        <v>38.764044943820224</v>
      </c>
      <c r="F57" s="212">
        <v>59.335026897788403</v>
      </c>
      <c r="G57" s="212">
        <v>61.482772885763247</v>
      </c>
      <c r="H57" s="213">
        <v>57.134651429953443</v>
      </c>
      <c r="I57" s="212">
        <v>86.943419468014326</v>
      </c>
      <c r="J57" s="212">
        <v>92.894696655686204</v>
      </c>
      <c r="K57" s="213">
        <v>80.892546218766981</v>
      </c>
      <c r="L57" s="212">
        <v>55.380073800738018</v>
      </c>
      <c r="M57" s="212">
        <v>64.646617108788348</v>
      </c>
      <c r="N57" s="213">
        <v>46.516245487364621</v>
      </c>
      <c r="O57" s="211">
        <v>75.2</v>
      </c>
      <c r="P57" s="212">
        <v>80.98</v>
      </c>
      <c r="Q57" s="213">
        <v>69.38</v>
      </c>
      <c r="R57" s="212">
        <v>59.53</v>
      </c>
      <c r="S57" s="212">
        <v>66.02</v>
      </c>
      <c r="T57" s="214">
        <v>53.35</v>
      </c>
    </row>
    <row r="58" spans="1:20" ht="11.45" customHeight="1" x14ac:dyDescent="0.2">
      <c r="A58" s="190" t="s">
        <v>120</v>
      </c>
      <c r="B58" s="180"/>
      <c r="C58" s="207">
        <v>39.021239597565518</v>
      </c>
      <c r="D58" s="208">
        <v>40.359421419178879</v>
      </c>
      <c r="E58" s="208">
        <v>37.624866893159577</v>
      </c>
      <c r="F58" s="208">
        <v>57.948918034754946</v>
      </c>
      <c r="G58" s="208">
        <v>59.663915444451042</v>
      </c>
      <c r="H58" s="209">
        <v>56.1931059594611</v>
      </c>
      <c r="I58" s="208">
        <v>87.827313085913843</v>
      </c>
      <c r="J58" s="208">
        <v>93.379604328341898</v>
      </c>
      <c r="K58" s="209">
        <v>82.186913604921003</v>
      </c>
      <c r="L58" s="208">
        <v>56.474258970358818</v>
      </c>
      <c r="M58" s="208">
        <v>65.564479807836676</v>
      </c>
      <c r="N58" s="209">
        <v>47.774864408606007</v>
      </c>
      <c r="O58" s="207">
        <v>75.599999999999994</v>
      </c>
      <c r="P58" s="208">
        <v>81.02</v>
      </c>
      <c r="Q58" s="209">
        <v>70.16</v>
      </c>
      <c r="R58" s="208">
        <v>59.77</v>
      </c>
      <c r="S58" s="208">
        <v>65.95</v>
      </c>
      <c r="T58" s="210">
        <v>53.9</v>
      </c>
    </row>
    <row r="59" spans="1:20" ht="11.45" customHeight="1" x14ac:dyDescent="0.2">
      <c r="A59" s="191" t="s">
        <v>121</v>
      </c>
      <c r="B59" s="180"/>
      <c r="C59" s="211">
        <v>37.903567072411818</v>
      </c>
      <c r="D59" s="212">
        <v>40.040987606128617</v>
      </c>
      <c r="E59" s="212">
        <v>35.677625895624779</v>
      </c>
      <c r="F59" s="212">
        <v>56.786273800915886</v>
      </c>
      <c r="G59" s="212">
        <v>58.933627395463887</v>
      </c>
      <c r="H59" s="213">
        <v>54.591696871858922</v>
      </c>
      <c r="I59" s="212">
        <v>87.632604400092731</v>
      </c>
      <c r="J59" s="212">
        <v>93.149199114753372</v>
      </c>
      <c r="K59" s="213">
        <v>82.032857635451549</v>
      </c>
      <c r="L59" s="212">
        <v>56.740229633280407</v>
      </c>
      <c r="M59" s="212">
        <v>65.590474768587654</v>
      </c>
      <c r="N59" s="213">
        <v>48.270934552729351</v>
      </c>
      <c r="O59" s="211">
        <v>75.260000000000005</v>
      </c>
      <c r="P59" s="212">
        <v>80.709999999999994</v>
      </c>
      <c r="Q59" s="213">
        <v>69.78</v>
      </c>
      <c r="R59" s="212">
        <v>59.45</v>
      </c>
      <c r="S59" s="212">
        <v>65.66</v>
      </c>
      <c r="T59" s="214">
        <v>53.55</v>
      </c>
    </row>
    <row r="60" spans="1:20" ht="11.45" customHeight="1" x14ac:dyDescent="0.2">
      <c r="A60" s="190" t="s">
        <v>122</v>
      </c>
      <c r="B60" s="180"/>
      <c r="C60" s="207">
        <v>38.864650594599972</v>
      </c>
      <c r="D60" s="208">
        <v>40.25396825396826</v>
      </c>
      <c r="E60" s="208">
        <v>37.410877979221837</v>
      </c>
      <c r="F60" s="208">
        <v>57.033932920833266</v>
      </c>
      <c r="G60" s="208">
        <v>58.458180078346942</v>
      </c>
      <c r="H60" s="209">
        <v>55.570864333608895</v>
      </c>
      <c r="I60" s="208">
        <v>88.175767266610961</v>
      </c>
      <c r="J60" s="208">
        <v>93.67694876526933</v>
      </c>
      <c r="K60" s="209">
        <v>82.594446364274788</v>
      </c>
      <c r="L60" s="208">
        <v>57.379460637428494</v>
      </c>
      <c r="M60" s="208">
        <v>66.113339275103982</v>
      </c>
      <c r="N60" s="209">
        <v>49.020862209901559</v>
      </c>
      <c r="O60" s="207">
        <v>75.739999999999995</v>
      </c>
      <c r="P60" s="208">
        <v>81</v>
      </c>
      <c r="Q60" s="209">
        <v>70.45</v>
      </c>
      <c r="R60" s="208">
        <v>59.79</v>
      </c>
      <c r="S60" s="208">
        <v>65.84</v>
      </c>
      <c r="T60" s="210">
        <v>54.03</v>
      </c>
    </row>
    <row r="61" spans="1:20" ht="11.45" customHeight="1" x14ac:dyDescent="0.2">
      <c r="A61" s="191" t="s">
        <v>123</v>
      </c>
      <c r="B61" s="180"/>
      <c r="C61" s="211">
        <v>41.103313937517171</v>
      </c>
      <c r="D61" s="212">
        <v>42.83338225222581</v>
      </c>
      <c r="E61" s="212">
        <v>39.297923363436915</v>
      </c>
      <c r="F61" s="212">
        <v>58.348395327997082</v>
      </c>
      <c r="G61" s="212">
        <v>60.283964699525725</v>
      </c>
      <c r="H61" s="213">
        <v>56.366263874796296</v>
      </c>
      <c r="I61" s="212">
        <v>87.135034977837194</v>
      </c>
      <c r="J61" s="212">
        <v>93.254501774261115</v>
      </c>
      <c r="K61" s="213">
        <v>80.933921689102377</v>
      </c>
      <c r="L61" s="212">
        <v>57.620422154068194</v>
      </c>
      <c r="M61" s="212">
        <v>66.436688311688314</v>
      </c>
      <c r="N61" s="213">
        <v>49.186231244483672</v>
      </c>
      <c r="O61" s="211">
        <v>75.42</v>
      </c>
      <c r="P61" s="212">
        <v>81.180000000000007</v>
      </c>
      <c r="Q61" s="213">
        <v>69.64</v>
      </c>
      <c r="R61" s="212">
        <v>59.5</v>
      </c>
      <c r="S61" s="212">
        <v>65.900000000000006</v>
      </c>
      <c r="T61" s="214">
        <v>53.42</v>
      </c>
    </row>
    <row r="62" spans="1:20" ht="11.45" customHeight="1" x14ac:dyDescent="0.2">
      <c r="A62" s="190" t="s">
        <v>124</v>
      </c>
      <c r="B62" s="180"/>
      <c r="C62" s="207">
        <v>37.188594297148576</v>
      </c>
      <c r="D62" s="208">
        <v>39.317202194357371</v>
      </c>
      <c r="E62" s="208">
        <v>34.965499616662413</v>
      </c>
      <c r="F62" s="208">
        <v>55.86197423844699</v>
      </c>
      <c r="G62" s="208">
        <v>57.738831407800674</v>
      </c>
      <c r="H62" s="209">
        <v>53.938345585964043</v>
      </c>
      <c r="I62" s="208">
        <v>87.662247344790558</v>
      </c>
      <c r="J62" s="208">
        <v>93.057337521567931</v>
      </c>
      <c r="K62" s="209">
        <v>82.199509677708235</v>
      </c>
      <c r="L62" s="208">
        <v>58.774736766835311</v>
      </c>
      <c r="M62" s="208">
        <v>66.839700237616526</v>
      </c>
      <c r="N62" s="209">
        <v>51.054748994227751</v>
      </c>
      <c r="O62" s="207">
        <v>75.38</v>
      </c>
      <c r="P62" s="208">
        <v>80.55</v>
      </c>
      <c r="Q62" s="209">
        <v>70.19</v>
      </c>
      <c r="R62" s="208">
        <v>59.43</v>
      </c>
      <c r="S62" s="208">
        <v>65.37</v>
      </c>
      <c r="T62" s="210">
        <v>53.79</v>
      </c>
    </row>
    <row r="63" spans="1:20" ht="11.45" customHeight="1" x14ac:dyDescent="0.2">
      <c r="A63" s="191" t="s">
        <v>125</v>
      </c>
      <c r="B63" s="180"/>
      <c r="C63" s="211">
        <v>36.066968642858939</v>
      </c>
      <c r="D63" s="212">
        <v>38.280982015974914</v>
      </c>
      <c r="E63" s="212">
        <v>33.751022913256953</v>
      </c>
      <c r="F63" s="212">
        <v>54.898209092300633</v>
      </c>
      <c r="G63" s="212">
        <v>56.841213661251778</v>
      </c>
      <c r="H63" s="213">
        <v>52.904905028971584</v>
      </c>
      <c r="I63" s="212">
        <v>87.817066369213606</v>
      </c>
      <c r="J63" s="212">
        <v>93.289551046670269</v>
      </c>
      <c r="K63" s="213">
        <v>82.282939084984903</v>
      </c>
      <c r="L63" s="212">
        <v>59.155079644131916</v>
      </c>
      <c r="M63" s="212">
        <v>67.199302730970359</v>
      </c>
      <c r="N63" s="213">
        <v>51.454286409285203</v>
      </c>
      <c r="O63" s="211">
        <v>75.31</v>
      </c>
      <c r="P63" s="212">
        <v>80.53</v>
      </c>
      <c r="Q63" s="213">
        <v>70.069999999999993</v>
      </c>
      <c r="R63" s="212">
        <v>59.29</v>
      </c>
      <c r="S63" s="212">
        <v>65.25</v>
      </c>
      <c r="T63" s="214">
        <v>53.64</v>
      </c>
    </row>
    <row r="64" spans="1:20" ht="11.45" customHeight="1" x14ac:dyDescent="0.2">
      <c r="A64" s="190" t="s">
        <v>126</v>
      </c>
      <c r="B64" s="180"/>
      <c r="C64" s="207">
        <v>37.301964710299082</v>
      </c>
      <c r="D64" s="208">
        <v>39.495345418912301</v>
      </c>
      <c r="E64" s="208">
        <v>35.009720658958358</v>
      </c>
      <c r="F64" s="208">
        <v>55.731668022033666</v>
      </c>
      <c r="G64" s="208">
        <v>57.617359153862466</v>
      </c>
      <c r="H64" s="209">
        <v>53.794517993660264</v>
      </c>
      <c r="I64" s="208">
        <v>88.011787467707478</v>
      </c>
      <c r="J64" s="208">
        <v>93.235709755310509</v>
      </c>
      <c r="K64" s="209">
        <v>82.733659304220751</v>
      </c>
      <c r="L64" s="208">
        <v>58.852383809154119</v>
      </c>
      <c r="M64" s="208">
        <v>66.683505935842376</v>
      </c>
      <c r="N64" s="209">
        <v>51.358723800973728</v>
      </c>
      <c r="O64" s="207">
        <v>75.52</v>
      </c>
      <c r="P64" s="208">
        <v>80.540000000000006</v>
      </c>
      <c r="Q64" s="209">
        <v>70.48</v>
      </c>
      <c r="R64" s="208">
        <v>59.41</v>
      </c>
      <c r="S64" s="208">
        <v>65.209999999999994</v>
      </c>
      <c r="T64" s="210">
        <v>53.91</v>
      </c>
    </row>
    <row r="65" spans="1:20" ht="11.45" customHeight="1" x14ac:dyDescent="0.2">
      <c r="A65" s="191" t="s">
        <v>127</v>
      </c>
      <c r="B65" s="180"/>
      <c r="C65" s="211">
        <v>38.634429594033136</v>
      </c>
      <c r="D65" s="212">
        <v>40.167507469265807</v>
      </c>
      <c r="E65" s="212">
        <v>37.032297691559599</v>
      </c>
      <c r="F65" s="212">
        <v>56.822130983684694</v>
      </c>
      <c r="G65" s="212">
        <v>58.456775133559979</v>
      </c>
      <c r="H65" s="213">
        <v>55.143827718390639</v>
      </c>
      <c r="I65" s="212">
        <v>87.430291277372049</v>
      </c>
      <c r="J65" s="212">
        <v>93.146803217421365</v>
      </c>
      <c r="K65" s="213">
        <v>81.659270605726135</v>
      </c>
      <c r="L65" s="212">
        <v>59.353526854578611</v>
      </c>
      <c r="M65" s="212">
        <v>67.087246397591215</v>
      </c>
      <c r="N65" s="213">
        <v>51.948542024013719</v>
      </c>
      <c r="O65" s="211">
        <v>75.48</v>
      </c>
      <c r="P65" s="212">
        <v>80.72</v>
      </c>
      <c r="Q65" s="213">
        <v>70.22</v>
      </c>
      <c r="R65" s="212">
        <v>59.28</v>
      </c>
      <c r="S65" s="212">
        <v>65.260000000000005</v>
      </c>
      <c r="T65" s="214">
        <v>53.61</v>
      </c>
    </row>
    <row r="66" spans="1:20" ht="11.45" customHeight="1" x14ac:dyDescent="0.2">
      <c r="A66" s="190" t="s">
        <v>128</v>
      </c>
      <c r="B66" s="180"/>
      <c r="C66" s="207">
        <v>35.772337392783022</v>
      </c>
      <c r="D66" s="208">
        <v>37.842465753424662</v>
      </c>
      <c r="E66" s="208">
        <v>33.60785717939536</v>
      </c>
      <c r="F66" s="208">
        <v>54.706815067965955</v>
      </c>
      <c r="G66" s="208">
        <v>56.473410878610267</v>
      </c>
      <c r="H66" s="209">
        <v>52.890859140859149</v>
      </c>
      <c r="I66" s="208">
        <v>87.706450870168311</v>
      </c>
      <c r="J66" s="208">
        <v>93.114592769036349</v>
      </c>
      <c r="K66" s="209">
        <v>82.24909474444155</v>
      </c>
      <c r="L66" s="208">
        <v>59.276222984622351</v>
      </c>
      <c r="M66" s="208">
        <v>66.975319633890095</v>
      </c>
      <c r="N66" s="209">
        <v>51.906758000204469</v>
      </c>
      <c r="O66" s="207">
        <v>75.14</v>
      </c>
      <c r="P66" s="208">
        <v>80.22</v>
      </c>
      <c r="Q66" s="209">
        <v>70.05</v>
      </c>
      <c r="R66" s="208">
        <v>58.95</v>
      </c>
      <c r="S66" s="208">
        <v>64.8</v>
      </c>
      <c r="T66" s="210">
        <v>53.41</v>
      </c>
    </row>
    <row r="67" spans="1:20" ht="11.45" customHeight="1" x14ac:dyDescent="0.2">
      <c r="A67" s="191" t="s">
        <v>129</v>
      </c>
      <c r="B67" s="180"/>
      <c r="C67" s="211">
        <v>35.46711938882509</v>
      </c>
      <c r="D67" s="212">
        <v>37.646541617819466</v>
      </c>
      <c r="E67" s="212">
        <v>33.193749361658661</v>
      </c>
      <c r="F67" s="212">
        <v>54.245769627542458</v>
      </c>
      <c r="G67" s="212">
        <v>56.05940954926497</v>
      </c>
      <c r="H67" s="213">
        <v>52.384223839115627</v>
      </c>
      <c r="I67" s="212">
        <v>87.626690377440241</v>
      </c>
      <c r="J67" s="212">
        <v>92.911355508469825</v>
      </c>
      <c r="K67" s="213">
        <v>82.299235019604751</v>
      </c>
      <c r="L67" s="212">
        <v>59.278368364555554</v>
      </c>
      <c r="M67" s="212">
        <v>67.330098806530444</v>
      </c>
      <c r="N67" s="213">
        <v>51.580231021984346</v>
      </c>
      <c r="O67" s="211">
        <v>74.959999999999994</v>
      </c>
      <c r="P67" s="212">
        <v>80.040000000000006</v>
      </c>
      <c r="Q67" s="213">
        <v>69.87</v>
      </c>
      <c r="R67" s="212">
        <v>58.78</v>
      </c>
      <c r="S67" s="212">
        <v>64.62</v>
      </c>
      <c r="T67" s="214">
        <v>53.24</v>
      </c>
    </row>
    <row r="68" spans="1:20" ht="11.45" customHeight="1" x14ac:dyDescent="0.2">
      <c r="A68" s="190" t="s">
        <v>130</v>
      </c>
      <c r="B68" s="180"/>
      <c r="C68" s="207">
        <v>36.804984423676011</v>
      </c>
      <c r="D68" s="208">
        <v>38.687341525258432</v>
      </c>
      <c r="E68" s="208">
        <v>34.837131059795077</v>
      </c>
      <c r="F68" s="208">
        <v>55.382152861144448</v>
      </c>
      <c r="G68" s="208">
        <v>56.918219901645308</v>
      </c>
      <c r="H68" s="209">
        <v>53.807249227311047</v>
      </c>
      <c r="I68" s="208">
        <v>87.293655851516803</v>
      </c>
      <c r="J68" s="208">
        <v>92.742660612327469</v>
      </c>
      <c r="K68" s="209">
        <v>81.805730068711014</v>
      </c>
      <c r="L68" s="208">
        <v>59.712440809298315</v>
      </c>
      <c r="M68" s="208">
        <v>67.803417297868577</v>
      </c>
      <c r="N68" s="209">
        <v>51.977096665543939</v>
      </c>
      <c r="O68" s="207">
        <v>75.06</v>
      </c>
      <c r="P68" s="208">
        <v>80.180000000000007</v>
      </c>
      <c r="Q68" s="209">
        <v>69.930000000000007</v>
      </c>
      <c r="R68" s="208">
        <v>58.84</v>
      </c>
      <c r="S68" s="208">
        <v>64.7</v>
      </c>
      <c r="T68" s="210">
        <v>53.28</v>
      </c>
    </row>
    <row r="69" spans="1:20" ht="11.45" customHeight="1" x14ac:dyDescent="0.2">
      <c r="A69" s="191" t="s">
        <v>131</v>
      </c>
      <c r="B69" s="180"/>
      <c r="C69" s="211">
        <v>40.0437745610108</v>
      </c>
      <c r="D69" s="212">
        <v>42.634037170380466</v>
      </c>
      <c r="E69" s="212">
        <v>37.336522314386031</v>
      </c>
      <c r="F69" s="212">
        <v>57.296117549414404</v>
      </c>
      <c r="G69" s="212">
        <v>59.379450352998219</v>
      </c>
      <c r="H69" s="213">
        <v>55.156279243870486</v>
      </c>
      <c r="I69" s="212">
        <v>86.892460664952978</v>
      </c>
      <c r="J69" s="212">
        <v>92.513459329173514</v>
      </c>
      <c r="K69" s="213">
        <v>81.235334791824897</v>
      </c>
      <c r="L69" s="212">
        <v>59.627435537444782</v>
      </c>
      <c r="M69" s="212">
        <v>68.13356224378964</v>
      </c>
      <c r="N69" s="213">
        <v>51.495061108320783</v>
      </c>
      <c r="O69" s="211">
        <v>75.180000000000007</v>
      </c>
      <c r="P69" s="212">
        <v>80.61</v>
      </c>
      <c r="Q69" s="213">
        <v>69.75</v>
      </c>
      <c r="R69" s="212">
        <v>58.92</v>
      </c>
      <c r="S69" s="212">
        <v>65.040000000000006</v>
      </c>
      <c r="T69" s="214">
        <v>53.13</v>
      </c>
    </row>
    <row r="70" spans="1:20" ht="11.45" customHeight="1" x14ac:dyDescent="0.2">
      <c r="A70" s="190" t="s">
        <v>132</v>
      </c>
      <c r="B70" s="180"/>
      <c r="C70" s="207">
        <v>36.945739509969258</v>
      </c>
      <c r="D70" s="208">
        <v>38.310460210465052</v>
      </c>
      <c r="E70" s="208">
        <v>35.524312252563192</v>
      </c>
      <c r="F70" s="208">
        <v>55.091115474291321</v>
      </c>
      <c r="G70" s="208">
        <v>56.482712765957444</v>
      </c>
      <c r="H70" s="209">
        <v>53.659980064789423</v>
      </c>
      <c r="I70" s="208">
        <v>87.454266827262899</v>
      </c>
      <c r="J70" s="208">
        <v>92.765554340103535</v>
      </c>
      <c r="K70" s="209">
        <v>82.113692042464379</v>
      </c>
      <c r="L70" s="208">
        <v>59.940425531914897</v>
      </c>
      <c r="M70" s="208">
        <v>68.129877369007801</v>
      </c>
      <c r="N70" s="209">
        <v>52.115019802309725</v>
      </c>
      <c r="O70" s="207">
        <v>75.069999999999993</v>
      </c>
      <c r="P70" s="208">
        <v>80.09</v>
      </c>
      <c r="Q70" s="209">
        <v>70.040000000000006</v>
      </c>
      <c r="R70" s="208">
        <v>58.8</v>
      </c>
      <c r="S70" s="208">
        <v>64.569999999999993</v>
      </c>
      <c r="T70" s="210">
        <v>53.33</v>
      </c>
    </row>
    <row r="71" spans="1:20" ht="11.45" customHeight="1" x14ac:dyDescent="0.2">
      <c r="A71" s="191" t="s">
        <v>133</v>
      </c>
      <c r="B71" s="180"/>
      <c r="C71" s="211">
        <v>35.017801840740141</v>
      </c>
      <c r="D71" s="212">
        <v>37.376832608732968</v>
      </c>
      <c r="E71" s="212">
        <v>32.548060535328403</v>
      </c>
      <c r="F71" s="212">
        <v>53.811808216890817</v>
      </c>
      <c r="G71" s="212">
        <v>55.678870695572513</v>
      </c>
      <c r="H71" s="213">
        <v>51.886899254200678</v>
      </c>
      <c r="I71" s="212">
        <v>87.232692964946793</v>
      </c>
      <c r="J71" s="212">
        <v>92.606823335631191</v>
      </c>
      <c r="K71" s="213">
        <v>81.831015898366005</v>
      </c>
      <c r="L71" s="212">
        <v>60.115545176426529</v>
      </c>
      <c r="M71" s="212">
        <v>67.8914637477925</v>
      </c>
      <c r="N71" s="213">
        <v>52.688074571933264</v>
      </c>
      <c r="O71" s="211">
        <v>74.650641396124939</v>
      </c>
      <c r="P71" s="212">
        <v>79.727457621503234</v>
      </c>
      <c r="Q71" s="213">
        <v>69.570643647668959</v>
      </c>
      <c r="R71" s="212">
        <v>58.458951236973938</v>
      </c>
      <c r="S71" s="212">
        <v>64.289942124410132</v>
      </c>
      <c r="T71" s="214">
        <v>52.938491840748256</v>
      </c>
    </row>
    <row r="72" spans="1:20" ht="11.45" customHeight="1" x14ac:dyDescent="0.2">
      <c r="A72" s="190" t="s">
        <v>134</v>
      </c>
      <c r="B72" s="180"/>
      <c r="C72" s="233">
        <v>37.041285271005556</v>
      </c>
      <c r="D72" s="234">
        <v>39.398777490929994</v>
      </c>
      <c r="E72" s="234">
        <v>34.572484587495893</v>
      </c>
      <c r="F72" s="234">
        <v>55.040826859986772</v>
      </c>
      <c r="G72" s="234">
        <v>56.828475467841884</v>
      </c>
      <c r="H72" s="235">
        <v>53.196491246599756</v>
      </c>
      <c r="I72" s="234">
        <v>87.461965039609908</v>
      </c>
      <c r="J72" s="234">
        <v>92.799178481149141</v>
      </c>
      <c r="K72" s="235">
        <v>82.101809623477976</v>
      </c>
      <c r="L72" s="234">
        <v>60.479153966119149</v>
      </c>
      <c r="M72" s="234">
        <v>68.487948609942549</v>
      </c>
      <c r="N72" s="235">
        <v>52.830082480365135</v>
      </c>
      <c r="O72" s="233">
        <v>75.079583314118594</v>
      </c>
      <c r="P72" s="234">
        <v>80.160843302701551</v>
      </c>
      <c r="Q72" s="235">
        <v>69.997120683369872</v>
      </c>
      <c r="R72" s="234">
        <v>58.797339871756797</v>
      </c>
      <c r="S72" s="234">
        <v>64.616621508885615</v>
      </c>
      <c r="T72" s="236">
        <v>53.289349520784697</v>
      </c>
    </row>
    <row r="73" spans="1:20" ht="11.45" customHeight="1" x14ac:dyDescent="0.2">
      <c r="A73" s="179" t="s">
        <v>135</v>
      </c>
      <c r="B73" s="180"/>
      <c r="C73" s="230">
        <v>39.208316060673688</v>
      </c>
      <c r="D73" s="230">
        <v>41.874144107841396</v>
      </c>
      <c r="E73" s="230">
        <v>36.414087455997567</v>
      </c>
      <c r="F73" s="230">
        <v>56.238088579667142</v>
      </c>
      <c r="G73" s="230">
        <v>58.778993443652041</v>
      </c>
      <c r="H73" s="231">
        <v>53.614357106230912</v>
      </c>
      <c r="I73" s="230">
        <v>87.015804050945889</v>
      </c>
      <c r="J73" s="230">
        <v>92.707456685474384</v>
      </c>
      <c r="K73" s="231">
        <v>81.303561821000073</v>
      </c>
      <c r="L73" s="230">
        <v>60.26627951748798</v>
      </c>
      <c r="M73" s="230">
        <v>68.399536714481485</v>
      </c>
      <c r="N73" s="231">
        <v>52.498785900274754</v>
      </c>
      <c r="O73" s="229">
        <v>74.998125483767978</v>
      </c>
      <c r="P73" s="230">
        <v>80.479306532506982</v>
      </c>
      <c r="Q73" s="231">
        <v>69.517088698663031</v>
      </c>
      <c r="R73" s="230">
        <v>58.731802244184436</v>
      </c>
      <c r="S73" s="230">
        <v>64.862031004557608</v>
      </c>
      <c r="T73" s="232">
        <v>52.93033129534934</v>
      </c>
    </row>
    <row r="74" spans="1:20" ht="11.45" customHeight="1" x14ac:dyDescent="0.2">
      <c r="A74" s="190" t="s">
        <v>136</v>
      </c>
      <c r="B74" s="180"/>
      <c r="C74" s="227">
        <v>36.507015795634494</v>
      </c>
      <c r="D74" s="225">
        <v>38.398658422839823</v>
      </c>
      <c r="E74" s="225">
        <v>34.522181242708996</v>
      </c>
      <c r="F74" s="225">
        <v>54.369426652362314</v>
      </c>
      <c r="G74" s="225">
        <v>56.701509754602746</v>
      </c>
      <c r="H74" s="226">
        <v>51.958356527923918</v>
      </c>
      <c r="I74" s="225">
        <v>87.317141963158832</v>
      </c>
      <c r="J74" s="225">
        <v>92.631376306447166</v>
      </c>
      <c r="K74" s="226">
        <v>81.987262455835278</v>
      </c>
      <c r="L74" s="225">
        <v>61.088536009179961</v>
      </c>
      <c r="M74" s="225">
        <v>68.99549673508119</v>
      </c>
      <c r="N74" s="226">
        <v>53.537609772403833</v>
      </c>
      <c r="O74" s="227">
        <v>74.887952228254022</v>
      </c>
      <c r="P74" s="225">
        <v>80.044215544678224</v>
      </c>
      <c r="Q74" s="226">
        <v>69.732708602824985</v>
      </c>
      <c r="R74" s="225">
        <v>58.608815862999563</v>
      </c>
      <c r="S74" s="225">
        <v>64.450413766535476</v>
      </c>
      <c r="T74" s="228">
        <v>53.080867964877264</v>
      </c>
    </row>
    <row r="75" spans="1:20" ht="11.45" customHeight="1" x14ac:dyDescent="0.2">
      <c r="A75" s="179" t="s">
        <v>137</v>
      </c>
      <c r="B75" s="180"/>
      <c r="C75" s="230">
        <v>35.191589286797381</v>
      </c>
      <c r="D75" s="230">
        <v>36.861829383018048</v>
      </c>
      <c r="E75" s="230">
        <v>33.436990645332479</v>
      </c>
      <c r="F75" s="230">
        <v>53.238136608782945</v>
      </c>
      <c r="G75" s="230">
        <v>55.465992855987423</v>
      </c>
      <c r="H75" s="231">
        <v>50.931443398245811</v>
      </c>
      <c r="I75" s="230">
        <v>87.344977019913372</v>
      </c>
      <c r="J75" s="230">
        <v>92.392522739891206</v>
      </c>
      <c r="K75" s="231">
        <v>82.28519348965915</v>
      </c>
      <c r="L75" s="230">
        <v>61.072521590584316</v>
      </c>
      <c r="M75" s="230">
        <v>68.694090995428539</v>
      </c>
      <c r="N75" s="231">
        <v>53.794673702140891</v>
      </c>
      <c r="O75" s="229">
        <v>74.602485270543369</v>
      </c>
      <c r="P75" s="230">
        <v>79.515863858523119</v>
      </c>
      <c r="Q75" s="231">
        <v>69.690228016205424</v>
      </c>
      <c r="R75" s="230">
        <v>58.354899582286947</v>
      </c>
      <c r="S75" s="230">
        <v>63.98907093998438</v>
      </c>
      <c r="T75" s="232">
        <v>53.023033229134271</v>
      </c>
    </row>
    <row r="76" spans="1:20" ht="11.45" customHeight="1" x14ac:dyDescent="0.2">
      <c r="A76" s="190" t="s">
        <v>138</v>
      </c>
      <c r="B76" s="180"/>
      <c r="C76" s="227">
        <v>36.715589019262559</v>
      </c>
      <c r="D76" s="225">
        <v>39.179945773257444</v>
      </c>
      <c r="E76" s="225">
        <v>34.123132405117893</v>
      </c>
      <c r="F76" s="225">
        <v>54.199422976618507</v>
      </c>
      <c r="G76" s="225">
        <v>56.549267319309109</v>
      </c>
      <c r="H76" s="226">
        <v>51.762141855107544</v>
      </c>
      <c r="I76" s="225">
        <v>87.655319655223479</v>
      </c>
      <c r="J76" s="225">
        <v>92.710199985631562</v>
      </c>
      <c r="K76" s="226">
        <v>82.590076518454353</v>
      </c>
      <c r="L76" s="225">
        <v>61.689547919664413</v>
      </c>
      <c r="M76" s="225">
        <v>69.337826188107925</v>
      </c>
      <c r="N76" s="226">
        <v>54.3854125093305</v>
      </c>
      <c r="O76" s="227">
        <v>75.064537669824745</v>
      </c>
      <c r="P76" s="225">
        <v>80.011462694331556</v>
      </c>
      <c r="Q76" s="226">
        <v>70.118006741273504</v>
      </c>
      <c r="R76" s="225">
        <v>58.744459415141797</v>
      </c>
      <c r="S76" s="225">
        <v>64.42384703287567</v>
      </c>
      <c r="T76" s="228">
        <v>53.368739556117959</v>
      </c>
    </row>
    <row r="77" spans="1:20" ht="11.45" customHeight="1" x14ac:dyDescent="0.2">
      <c r="A77" s="179" t="s">
        <v>139</v>
      </c>
      <c r="B77" s="180"/>
      <c r="C77" s="230">
        <v>39.55899204544918</v>
      </c>
      <c r="D77" s="230">
        <v>42.373198688336892</v>
      </c>
      <c r="E77" s="230">
        <v>36.594975954491048</v>
      </c>
      <c r="F77" s="230">
        <v>56.143865195368306</v>
      </c>
      <c r="G77" s="230">
        <v>58.578543797339421</v>
      </c>
      <c r="H77" s="231">
        <v>53.615976646766065</v>
      </c>
      <c r="I77" s="230">
        <v>87.203854739490424</v>
      </c>
      <c r="J77" s="230">
        <v>92.309237254636344</v>
      </c>
      <c r="K77" s="231">
        <v>82.090149779300205</v>
      </c>
      <c r="L77" s="230">
        <v>61.070961746382764</v>
      </c>
      <c r="M77" s="230">
        <v>68.755721129760332</v>
      </c>
      <c r="N77" s="231">
        <v>53.730984621713695</v>
      </c>
      <c r="O77" s="229">
        <v>75.056120519847056</v>
      </c>
      <c r="P77" s="230">
        <v>80.066697739807552</v>
      </c>
      <c r="Q77" s="231">
        <v>70.046083130279968</v>
      </c>
      <c r="R77" s="230">
        <v>58.716951420111464</v>
      </c>
      <c r="S77" s="230">
        <v>64.456786352874957</v>
      </c>
      <c r="T77" s="232">
        <v>53.283795012185251</v>
      </c>
    </row>
    <row r="78" spans="1:20" ht="11.45" customHeight="1" x14ac:dyDescent="0.2">
      <c r="A78" s="62" t="s">
        <v>140</v>
      </c>
      <c r="B78" s="180"/>
      <c r="C78" s="227">
        <v>35.935902572907231</v>
      </c>
      <c r="D78" s="225">
        <v>38.723053752739766</v>
      </c>
      <c r="E78" s="225">
        <v>32.998735173208274</v>
      </c>
      <c r="F78" s="225">
        <v>53.970376291550146</v>
      </c>
      <c r="G78" s="225">
        <v>56.514478722642032</v>
      </c>
      <c r="H78" s="226">
        <v>51.327198997164487</v>
      </c>
      <c r="I78" s="225">
        <v>87.700292130191059</v>
      </c>
      <c r="J78" s="225">
        <v>92.42180858080954</v>
      </c>
      <c r="K78" s="226">
        <v>82.974689872264875</v>
      </c>
      <c r="L78" s="225">
        <v>62.644853124261616</v>
      </c>
      <c r="M78" s="225">
        <v>69.84531338882006</v>
      </c>
      <c r="N78" s="226">
        <v>55.767633551864023</v>
      </c>
      <c r="O78" s="227">
        <v>75.130384591304264</v>
      </c>
      <c r="P78" s="225">
        <v>79.828933769605328</v>
      </c>
      <c r="Q78" s="226">
        <v>70.433931579490988</v>
      </c>
      <c r="R78" s="225">
        <v>58.738126628260616</v>
      </c>
      <c r="S78" s="225">
        <v>64.238644638700976</v>
      </c>
      <c r="T78" s="228">
        <v>53.532696226684813</v>
      </c>
    </row>
    <row r="79" spans="1:20" ht="11.45" customHeight="1" x14ac:dyDescent="0.2">
      <c r="A79" s="179" t="s">
        <v>141</v>
      </c>
      <c r="B79" s="180"/>
      <c r="C79" s="230">
        <v>34.659804924925503</v>
      </c>
      <c r="D79" s="230">
        <v>37.598122658830853</v>
      </c>
      <c r="E79" s="230">
        <v>31.561813050154853</v>
      </c>
      <c r="F79" s="230">
        <v>52.642475539898697</v>
      </c>
      <c r="G79" s="230">
        <v>55.088610346032659</v>
      </c>
      <c r="H79" s="231">
        <v>50.098403450454455</v>
      </c>
      <c r="I79" s="230">
        <v>86.867145221757582</v>
      </c>
      <c r="J79" s="230">
        <v>91.661642821754086</v>
      </c>
      <c r="K79" s="231">
        <v>82.072034155751055</v>
      </c>
      <c r="L79" s="230">
        <v>63.084657594175724</v>
      </c>
      <c r="M79" s="230">
        <v>70.105039340805064</v>
      </c>
      <c r="N79" s="231">
        <v>56.380361731810439</v>
      </c>
      <c r="O79" s="229">
        <v>74.395658060884458</v>
      </c>
      <c r="P79" s="230">
        <v>79.065224779656916</v>
      </c>
      <c r="Q79" s="231">
        <v>69.72928859191984</v>
      </c>
      <c r="R79" s="230">
        <v>58.183644607317945</v>
      </c>
      <c r="S79" s="230">
        <v>63.62784596541519</v>
      </c>
      <c r="T79" s="232">
        <v>53.032271195323929</v>
      </c>
    </row>
    <row r="80" spans="1:20" ht="11.45" customHeight="1" x14ac:dyDescent="0.2">
      <c r="A80" s="62" t="s">
        <v>142</v>
      </c>
      <c r="B80" s="180"/>
      <c r="C80" s="227">
        <v>30.141474802897925</v>
      </c>
      <c r="D80" s="225">
        <v>32.927527805515233</v>
      </c>
      <c r="E80" s="225">
        <v>27.202083106832553</v>
      </c>
      <c r="F80" s="225">
        <v>47.90846438991089</v>
      </c>
      <c r="G80" s="225">
        <v>50.121448850744699</v>
      </c>
      <c r="H80" s="226">
        <v>45.604920105924762</v>
      </c>
      <c r="I80" s="225">
        <v>83.605677032436205</v>
      </c>
      <c r="J80" s="225">
        <v>89.389292365589327</v>
      </c>
      <c r="K80" s="226">
        <v>77.82389601724033</v>
      </c>
      <c r="L80" s="225">
        <v>61.008336424520934</v>
      </c>
      <c r="M80" s="225">
        <v>68.353932349293359</v>
      </c>
      <c r="N80" s="226">
        <v>53.994713430718612</v>
      </c>
      <c r="O80" s="227">
        <v>71.009978767425523</v>
      </c>
      <c r="P80" s="225">
        <v>76.242955468761338</v>
      </c>
      <c r="Q80" s="226">
        <v>65.781285027628272</v>
      </c>
      <c r="R80" s="225">
        <v>55.543546277193173</v>
      </c>
      <c r="S80" s="225">
        <v>61.350261778902819</v>
      </c>
      <c r="T80" s="228">
        <v>50.049485381497462</v>
      </c>
    </row>
    <row r="81" spans="1:20" ht="11.45" customHeight="1" x14ac:dyDescent="0.2">
      <c r="A81" s="179" t="s">
        <v>143</v>
      </c>
      <c r="B81" s="180"/>
      <c r="C81" s="230">
        <v>35.883176352359619</v>
      </c>
      <c r="D81" s="230">
        <v>38.403420700234022</v>
      </c>
      <c r="E81" s="230">
        <v>33.222688114098894</v>
      </c>
      <c r="F81" s="230">
        <v>53.132980531497601</v>
      </c>
      <c r="G81" s="230">
        <v>54.575799080027842</v>
      </c>
      <c r="H81" s="231">
        <v>51.629570145147589</v>
      </c>
      <c r="I81" s="230">
        <v>86.243180453376638</v>
      </c>
      <c r="J81" s="230">
        <v>91.622587863181749</v>
      </c>
      <c r="K81" s="231">
        <v>80.868192956888493</v>
      </c>
      <c r="L81" s="230">
        <v>62.49795776553011</v>
      </c>
      <c r="M81" s="230">
        <v>70.051426428022381</v>
      </c>
      <c r="N81" s="231">
        <v>55.285611394288701</v>
      </c>
      <c r="O81" s="229">
        <v>73.948112999254931</v>
      </c>
      <c r="P81" s="230">
        <v>78.831668675961694</v>
      </c>
      <c r="Q81" s="231">
        <v>69.06902737076436</v>
      </c>
      <c r="R81" s="230">
        <v>57.833911467635353</v>
      </c>
      <c r="S81" s="230">
        <v>63.43677714559071</v>
      </c>
      <c r="T81" s="232">
        <v>52.532789550386838</v>
      </c>
    </row>
    <row r="82" spans="1:20" ht="11.45" customHeight="1" x14ac:dyDescent="0.2">
      <c r="A82" s="62" t="s">
        <v>144</v>
      </c>
      <c r="B82" s="180"/>
      <c r="C82" s="227">
        <v>33.144245221959508</v>
      </c>
      <c r="D82" s="225">
        <v>35.268310555151061</v>
      </c>
      <c r="E82" s="225">
        <v>30.900894186942597</v>
      </c>
      <c r="F82" s="225">
        <v>52.179841071665813</v>
      </c>
      <c r="G82" s="225">
        <v>53.734147609103594</v>
      </c>
      <c r="H82" s="226">
        <v>50.559102963496329</v>
      </c>
      <c r="I82" s="225">
        <v>87.20463194100742</v>
      </c>
      <c r="J82" s="225">
        <v>91.82674248394396</v>
      </c>
      <c r="K82" s="226">
        <v>82.588407324032971</v>
      </c>
      <c r="L82" s="225">
        <v>63.340980726721298</v>
      </c>
      <c r="M82" s="225">
        <v>69.954101293326261</v>
      </c>
      <c r="N82" s="226">
        <v>57.025079752216953</v>
      </c>
      <c r="O82" s="227">
        <v>74.419799670827629</v>
      </c>
      <c r="P82" s="225">
        <v>78.695686162964122</v>
      </c>
      <c r="Q82" s="226">
        <v>70.148237663149729</v>
      </c>
      <c r="R82" s="225">
        <v>58.190471637751358</v>
      </c>
      <c r="S82" s="225">
        <v>63.304170924552636</v>
      </c>
      <c r="T82" s="228">
        <v>53.352256461533663</v>
      </c>
    </row>
    <row r="83" spans="1:20" ht="11.45" customHeight="1" x14ac:dyDescent="0.2">
      <c r="A83" s="179" t="s">
        <v>145</v>
      </c>
      <c r="B83" s="180"/>
      <c r="C83" s="230">
        <v>32.589991948424064</v>
      </c>
      <c r="D83" s="230">
        <v>34.871237864975654</v>
      </c>
      <c r="E83" s="230">
        <v>30.187341809048707</v>
      </c>
      <c r="F83" s="230">
        <v>51.29422555007104</v>
      </c>
      <c r="G83" s="230">
        <v>52.919733687680747</v>
      </c>
      <c r="H83" s="231">
        <v>49.597896266245293</v>
      </c>
      <c r="I83" s="230">
        <v>86.417520949418787</v>
      </c>
      <c r="J83" s="230">
        <v>91.045915922509081</v>
      </c>
      <c r="K83" s="231">
        <v>81.74565304807723</v>
      </c>
      <c r="L83" s="230">
        <v>63.213469658907961</v>
      </c>
      <c r="M83" s="230">
        <v>69.803233610840181</v>
      </c>
      <c r="N83" s="231">
        <v>56.927720176537441</v>
      </c>
      <c r="O83" s="229">
        <v>73.807644486579548</v>
      </c>
      <c r="P83" s="230">
        <v>78.139660793887089</v>
      </c>
      <c r="Q83" s="231">
        <v>69.454466713783376</v>
      </c>
      <c r="R83" s="230">
        <v>57.562244902228713</v>
      </c>
      <c r="S83" s="230">
        <v>62.877295723474049</v>
      </c>
      <c r="T83" s="232">
        <v>52.532458135602212</v>
      </c>
    </row>
    <row r="84" spans="1:20" ht="11.45" customHeight="1" x14ac:dyDescent="0.2">
      <c r="A84" s="62" t="s">
        <v>146</v>
      </c>
      <c r="B84" s="180"/>
      <c r="C84" s="227">
        <v>35.759314231506714</v>
      </c>
      <c r="D84" s="225">
        <v>37.536361341746691</v>
      </c>
      <c r="E84" s="225">
        <v>33.890132187637882</v>
      </c>
      <c r="F84" s="225">
        <v>53.844265243316826</v>
      </c>
      <c r="G84" s="225">
        <v>55.197799981978669</v>
      </c>
      <c r="H84" s="226">
        <v>52.431520931182504</v>
      </c>
      <c r="I84" s="225">
        <v>87.26554982029468</v>
      </c>
      <c r="J84" s="225">
        <v>91.920936460192223</v>
      </c>
      <c r="K84" s="226">
        <v>82.567400424771463</v>
      </c>
      <c r="L84" s="225">
        <v>63.866588742841813</v>
      </c>
      <c r="M84" s="225">
        <v>70.217200299202389</v>
      </c>
      <c r="N84" s="226">
        <v>57.804921596256797</v>
      </c>
      <c r="O84" s="227">
        <v>74.945025149816644</v>
      </c>
      <c r="P84" s="225">
        <v>79.18918039402304</v>
      </c>
      <c r="Q84" s="226">
        <v>70.680095005128763</v>
      </c>
      <c r="R84" s="225">
        <v>58.420813123471568</v>
      </c>
      <c r="S84" s="225">
        <v>63.704711079844103</v>
      </c>
      <c r="T84" s="228">
        <v>53.420979222616737</v>
      </c>
    </row>
    <row r="85" spans="1:20" ht="11.45" customHeight="1" x14ac:dyDescent="0.2">
      <c r="A85" s="179" t="s">
        <v>147</v>
      </c>
      <c r="B85" s="180"/>
      <c r="C85" s="230">
        <v>38.731371123066751</v>
      </c>
      <c r="D85" s="230">
        <v>40.650543159151219</v>
      </c>
      <c r="E85" s="230">
        <v>36.705529301561079</v>
      </c>
      <c r="F85" s="230">
        <v>55.862870415205514</v>
      </c>
      <c r="G85" s="230">
        <v>57.36626506690191</v>
      </c>
      <c r="H85" s="231">
        <v>54.288999023559384</v>
      </c>
      <c r="I85" s="230">
        <v>87.600017968923268</v>
      </c>
      <c r="J85" s="230">
        <v>92.369139545812644</v>
      </c>
      <c r="K85" s="231">
        <v>82.787951105219889</v>
      </c>
      <c r="L85" s="230">
        <v>65.084700525946133</v>
      </c>
      <c r="M85" s="230">
        <v>71.912069122092973</v>
      </c>
      <c r="N85" s="231">
        <v>58.563569151860783</v>
      </c>
      <c r="O85" s="229">
        <v>75.801569264064611</v>
      </c>
      <c r="P85" s="230">
        <v>80.237190102750262</v>
      </c>
      <c r="Q85" s="231">
        <v>71.341352694715326</v>
      </c>
      <c r="R85" s="230">
        <v>59.011065740671555</v>
      </c>
      <c r="S85" s="230">
        <v>64.45916129484695</v>
      </c>
      <c r="T85" s="232">
        <v>53.853424653719415</v>
      </c>
    </row>
    <row r="86" spans="1:20" ht="11.45" customHeight="1" x14ac:dyDescent="0.2">
      <c r="A86" s="62" t="s">
        <v>148</v>
      </c>
      <c r="B86" s="180"/>
      <c r="C86" s="227">
        <v>33.919936904021291</v>
      </c>
      <c r="D86" s="225">
        <v>35.517460210650583</v>
      </c>
      <c r="E86" s="225">
        <v>32.238157700509007</v>
      </c>
      <c r="F86" s="225">
        <v>52.48976157843034</v>
      </c>
      <c r="G86" s="225">
        <v>53.969307140455257</v>
      </c>
      <c r="H86" s="226">
        <v>50.943235296965227</v>
      </c>
      <c r="I86" s="225">
        <v>87.784434920282521</v>
      </c>
      <c r="J86" s="225">
        <v>92.201795559484253</v>
      </c>
      <c r="K86" s="226">
        <v>83.329177047837575</v>
      </c>
      <c r="L86" s="225">
        <v>65.458929554316185</v>
      </c>
      <c r="M86" s="225">
        <v>72.174844081594983</v>
      </c>
      <c r="N86" s="226">
        <v>59.042683460369972</v>
      </c>
      <c r="O86" s="227">
        <v>75.196350274969546</v>
      </c>
      <c r="P86" s="225">
        <v>79.390635389632678</v>
      </c>
      <c r="Q86" s="226">
        <v>70.981208202555052</v>
      </c>
      <c r="R86" s="225">
        <v>58.534729789085759</v>
      </c>
      <c r="S86" s="225">
        <v>63.790470947628933</v>
      </c>
      <c r="T86" s="228">
        <v>53.561493576767084</v>
      </c>
    </row>
    <row r="87" spans="1:20" ht="11.45" customHeight="1" x14ac:dyDescent="0.2">
      <c r="A87" s="179" t="s">
        <v>149</v>
      </c>
      <c r="B87" s="180"/>
      <c r="C87" s="230">
        <v>34.485847787449643</v>
      </c>
      <c r="D87" s="230">
        <v>36.636266113906707</v>
      </c>
      <c r="E87" s="230">
        <v>32.222330330048266</v>
      </c>
      <c r="F87" s="230">
        <v>52.661017457392525</v>
      </c>
      <c r="G87" s="230">
        <v>54.491722342647698</v>
      </c>
      <c r="H87" s="231">
        <v>50.748118715679759</v>
      </c>
      <c r="I87" s="230">
        <v>87.61825641439448</v>
      </c>
      <c r="J87" s="230">
        <v>92.194575254071381</v>
      </c>
      <c r="K87" s="231">
        <v>83.006352684943693</v>
      </c>
      <c r="L87" s="230">
        <v>64.947545073932559</v>
      </c>
      <c r="M87" s="230">
        <v>71.429635929992003</v>
      </c>
      <c r="N87" s="231">
        <v>58.755715472875394</v>
      </c>
      <c r="O87" s="229">
        <v>74.985578960827155</v>
      </c>
      <c r="P87" s="230">
        <v>79.30166003048042</v>
      </c>
      <c r="Q87" s="231">
        <v>70.65055209341115</v>
      </c>
      <c r="R87" s="230">
        <v>58.357734158903227</v>
      </c>
      <c r="S87" s="230">
        <v>63.678570314859662</v>
      </c>
      <c r="T87" s="232">
        <v>53.325264121264524</v>
      </c>
    </row>
    <row r="88" spans="1:20" x14ac:dyDescent="0.2">
      <c r="A88" s="62" t="s">
        <v>150</v>
      </c>
      <c r="B88" s="180"/>
      <c r="C88" s="227">
        <v>37.228191980328688</v>
      </c>
      <c r="D88" s="225">
        <v>39.014477118176579</v>
      </c>
      <c r="E88" s="225">
        <v>35.329123669923924</v>
      </c>
      <c r="F88" s="225">
        <v>54.403590553641081</v>
      </c>
      <c r="G88" s="225">
        <v>56.307263420378625</v>
      </c>
      <c r="H88" s="226">
        <v>52.402259850059096</v>
      </c>
      <c r="I88" s="225">
        <v>87.467509605346052</v>
      </c>
      <c r="J88" s="225">
        <v>92.050840814456109</v>
      </c>
      <c r="K88" s="226">
        <v>82.853528219214951</v>
      </c>
      <c r="L88" s="225">
        <v>65.458256260163665</v>
      </c>
      <c r="M88" s="225">
        <v>72.138304602174969</v>
      </c>
      <c r="N88" s="226">
        <v>59.07943730661831</v>
      </c>
      <c r="O88" s="227">
        <v>75.353295743073289</v>
      </c>
      <c r="P88" s="225">
        <v>79.71447858734453</v>
      </c>
      <c r="Q88" s="226">
        <v>70.969912327753875</v>
      </c>
      <c r="R88" s="225">
        <v>58.598717826372649</v>
      </c>
      <c r="S88" s="225">
        <v>63.945509336503129</v>
      </c>
      <c r="T88" s="228">
        <v>53.538788527665027</v>
      </c>
    </row>
    <row r="89" spans="1:20" ht="11.45" customHeight="1" x14ac:dyDescent="0.2">
      <c r="A89" s="179" t="s">
        <v>151</v>
      </c>
      <c r="B89" s="180"/>
      <c r="C89" s="230">
        <v>38.94204619793431</v>
      </c>
      <c r="D89" s="230">
        <v>41.697729771098821</v>
      </c>
      <c r="E89" s="230">
        <v>36.034092826489555</v>
      </c>
      <c r="F89" s="230">
        <v>55.261012018120702</v>
      </c>
      <c r="G89" s="230">
        <v>58.055137754469719</v>
      </c>
      <c r="H89" s="231">
        <v>52.336602043575397</v>
      </c>
      <c r="I89" s="230">
        <v>87.530118151272589</v>
      </c>
      <c r="J89" s="230">
        <v>92.250192729812156</v>
      </c>
      <c r="K89" s="231">
        <v>82.783477878573791</v>
      </c>
      <c r="L89" s="230">
        <v>65.576009938231422</v>
      </c>
      <c r="M89" s="230">
        <v>72.600898667821497</v>
      </c>
      <c r="N89" s="231">
        <v>58.869423720312476</v>
      </c>
      <c r="O89" s="229">
        <v>75.559733084383424</v>
      </c>
      <c r="P89" s="230">
        <v>80.283524930821926</v>
      </c>
      <c r="Q89" s="231">
        <v>70.819563025334688</v>
      </c>
      <c r="R89" s="230">
        <v>58.758170176087155</v>
      </c>
      <c r="S89" s="230">
        <v>64.402134181830746</v>
      </c>
      <c r="T89" s="232">
        <v>53.423011452238413</v>
      </c>
    </row>
    <row r="90" spans="1:20" x14ac:dyDescent="0.2">
      <c r="A90" s="62" t="s">
        <v>152</v>
      </c>
      <c r="B90" s="180"/>
      <c r="C90" s="227">
        <v>35.018300453776099</v>
      </c>
      <c r="D90" s="225">
        <v>37.140012563978026</v>
      </c>
      <c r="E90" s="225">
        <v>32.774039176133215</v>
      </c>
      <c r="F90" s="225">
        <v>52.612950327994533</v>
      </c>
      <c r="G90" s="225">
        <v>55.080808166990238</v>
      </c>
      <c r="H90" s="226">
        <v>50.026999966825528</v>
      </c>
      <c r="I90" s="225">
        <v>87.929246002798195</v>
      </c>
      <c r="J90" s="225">
        <v>92.171862464506489</v>
      </c>
      <c r="K90" s="226">
        <v>83.664519410003834</v>
      </c>
      <c r="L90" s="225">
        <v>65.566285164878209</v>
      </c>
      <c r="M90" s="225">
        <v>72.525848393422521</v>
      </c>
      <c r="N90" s="226">
        <v>58.923124124102202</v>
      </c>
      <c r="O90" s="227">
        <v>75.129585257292305</v>
      </c>
      <c r="P90" s="225">
        <v>79.478457624462862</v>
      </c>
      <c r="Q90" s="226">
        <v>70.76552572705323</v>
      </c>
      <c r="R90" s="225">
        <v>58.401727691310121</v>
      </c>
      <c r="S90" s="225">
        <v>63.703761217789456</v>
      </c>
      <c r="T90" s="228">
        <v>53.389299708156166</v>
      </c>
    </row>
    <row r="91" spans="1:20" ht="11.45" customHeight="1" x14ac:dyDescent="0.2">
      <c r="A91" s="179" t="s">
        <v>153</v>
      </c>
      <c r="B91" s="180"/>
      <c r="C91" s="230">
        <v>34.718581062820455</v>
      </c>
      <c r="D91" s="230">
        <v>36.269870148845825</v>
      </c>
      <c r="E91" s="230">
        <v>33.068921621343442</v>
      </c>
      <c r="F91" s="230">
        <v>52.541389883980017</v>
      </c>
      <c r="G91" s="230">
        <v>54.221237877654382</v>
      </c>
      <c r="H91" s="231">
        <v>50.774650160307502</v>
      </c>
      <c r="I91" s="230">
        <v>87.857148911342009</v>
      </c>
      <c r="J91" s="230">
        <v>91.891097596492131</v>
      </c>
      <c r="K91" s="231">
        <v>83.803971836400962</v>
      </c>
      <c r="L91" s="230">
        <v>66.274929993736563</v>
      </c>
      <c r="M91" s="230">
        <v>72.462324726670246</v>
      </c>
      <c r="N91" s="231">
        <v>60.37031534527457</v>
      </c>
      <c r="O91" s="229">
        <v>75.188993804590538</v>
      </c>
      <c r="P91" s="230">
        <v>79.060351206130548</v>
      </c>
      <c r="Q91" s="231">
        <v>71.302023220469152</v>
      </c>
      <c r="R91" s="230">
        <v>58.439321591031444</v>
      </c>
      <c r="S91" s="230">
        <v>63.383745559236196</v>
      </c>
      <c r="T91" s="232">
        <v>53.763344724807418</v>
      </c>
    </row>
    <row r="92" spans="1:20" x14ac:dyDescent="0.2">
      <c r="A92" s="62" t="s">
        <v>154</v>
      </c>
      <c r="B92" s="180"/>
      <c r="C92" s="227">
        <v>36.906169979974514</v>
      </c>
      <c r="D92" s="225">
        <v>39.309667390338227</v>
      </c>
      <c r="E92" s="225">
        <v>34.359975066649781</v>
      </c>
      <c r="F92" s="225">
        <v>54.379366923815176</v>
      </c>
      <c r="G92" s="225">
        <v>56.747980590608528</v>
      </c>
      <c r="H92" s="226">
        <v>51.893006705708586</v>
      </c>
      <c r="I92" s="225">
        <v>88.014908384298536</v>
      </c>
      <c r="J92" s="225">
        <v>92.29534495909013</v>
      </c>
      <c r="K92" s="226">
        <v>83.714773009078101</v>
      </c>
      <c r="L92" s="225">
        <v>66.767877127711557</v>
      </c>
      <c r="M92" s="225">
        <v>73.12721758512896</v>
      </c>
      <c r="N92" s="226">
        <v>60.699264796471709</v>
      </c>
      <c r="O92" s="227">
        <v>75.780203973819212</v>
      </c>
      <c r="P92" s="225">
        <v>79.997536657695917</v>
      </c>
      <c r="Q92" s="226">
        <v>71.548200872564351</v>
      </c>
      <c r="R92" s="225">
        <v>58.854919323283816</v>
      </c>
      <c r="S92" s="225">
        <v>64.072170927904793</v>
      </c>
      <c r="T92" s="228">
        <v>53.923818378668656</v>
      </c>
    </row>
    <row r="93" spans="1:20" ht="11.45" customHeight="1" x14ac:dyDescent="0.2">
      <c r="A93" s="179" t="s">
        <v>155</v>
      </c>
      <c r="B93" s="180"/>
      <c r="C93" s="230">
        <v>40.566531397285736</v>
      </c>
      <c r="D93" s="230">
        <v>43.272684416348241</v>
      </c>
      <c r="E93" s="230">
        <v>37.717297133106378</v>
      </c>
      <c r="F93" s="230">
        <v>56.312186049085142</v>
      </c>
      <c r="G93" s="230">
        <v>58.620940332867299</v>
      </c>
      <c r="H93" s="231">
        <v>53.897217945017431</v>
      </c>
      <c r="I93" s="230">
        <v>88.089476040169217</v>
      </c>
      <c r="J93" s="230">
        <v>92.24976870006742</v>
      </c>
      <c r="K93" s="231">
        <v>83.90972766754345</v>
      </c>
      <c r="L93" s="230">
        <v>67.479737382771091</v>
      </c>
      <c r="M93" s="230">
        <v>74.34468738204049</v>
      </c>
      <c r="N93" s="231">
        <v>60.927241102896801</v>
      </c>
      <c r="O93" s="229">
        <v>76.369734229328174</v>
      </c>
      <c r="P93" s="230">
        <v>80.626158700172084</v>
      </c>
      <c r="Q93" s="231">
        <v>72.101451188751554</v>
      </c>
      <c r="R93" s="230">
        <v>59.285666962442754</v>
      </c>
      <c r="S93" s="230">
        <v>64.554067698414769</v>
      </c>
      <c r="T93" s="232">
        <v>54.309537712526968</v>
      </c>
    </row>
    <row r="94" spans="1:20" x14ac:dyDescent="0.2">
      <c r="A94" s="62" t="s">
        <v>156</v>
      </c>
      <c r="B94" s="180"/>
      <c r="C94" s="227">
        <v>36.289414433737392</v>
      </c>
      <c r="D94" s="225">
        <v>38.705139400198838</v>
      </c>
      <c r="E94" s="225">
        <v>33.724021413568586</v>
      </c>
      <c r="F94" s="225">
        <v>53.788236990175619</v>
      </c>
      <c r="G94" s="225">
        <v>55.86361167856456</v>
      </c>
      <c r="H94" s="226">
        <v>51.604143993332016</v>
      </c>
      <c r="I94" s="225">
        <v>88.138186766853451</v>
      </c>
      <c r="J94" s="225">
        <v>92.151627954694561</v>
      </c>
      <c r="K94" s="226">
        <v>84.105942459769267</v>
      </c>
      <c r="L94" s="225">
        <v>67.989436517149088</v>
      </c>
      <c r="M94" s="225">
        <v>73.955335001704967</v>
      </c>
      <c r="N94" s="226">
        <v>62.29400199775197</v>
      </c>
      <c r="O94" s="227">
        <v>75.865397806070447</v>
      </c>
      <c r="P94" s="225">
        <v>79.760673806837289</v>
      </c>
      <c r="Q94" s="226">
        <v>71.953403927977106</v>
      </c>
      <c r="R94" s="225">
        <v>58.830536343842788</v>
      </c>
      <c r="S94" s="225">
        <v>63.780429250412219</v>
      </c>
      <c r="T94" s="228">
        <v>54.150547260686878</v>
      </c>
    </row>
    <row r="95" spans="1:20" ht="11.45" customHeight="1" x14ac:dyDescent="0.2">
      <c r="A95" s="179" t="s">
        <v>157</v>
      </c>
      <c r="B95" s="180"/>
      <c r="C95" s="230">
        <v>35.952130363983414</v>
      </c>
      <c r="D95" s="230">
        <v>38.581951502623468</v>
      </c>
      <c r="E95" s="230">
        <v>33.151377037292633</v>
      </c>
      <c r="F95" s="230">
        <v>53.102138940814314</v>
      </c>
      <c r="G95" s="230">
        <v>55.117689987747056</v>
      </c>
      <c r="H95" s="231">
        <v>50.976310052981191</v>
      </c>
      <c r="I95" s="230">
        <v>87.995793161668672</v>
      </c>
      <c r="J95" s="230">
        <v>92.083134375737075</v>
      </c>
      <c r="K95" s="231">
        <v>83.888191908891443</v>
      </c>
      <c r="L95" s="230">
        <v>68.18729056846999</v>
      </c>
      <c r="M95" s="230">
        <v>74.780303357423961</v>
      </c>
      <c r="N95" s="231">
        <v>61.891951525232329</v>
      </c>
      <c r="O95" s="229">
        <v>75.636657872658816</v>
      </c>
      <c r="P95" s="230">
        <v>79.680681913223552</v>
      </c>
      <c r="Q95" s="231">
        <v>71.572418976332116</v>
      </c>
      <c r="R95" s="230">
        <v>58.625528799231567</v>
      </c>
      <c r="S95" s="230">
        <v>63.727399947802091</v>
      </c>
      <c r="T95" s="232">
        <v>53.799932440895908</v>
      </c>
    </row>
    <row r="96" spans="1:20" x14ac:dyDescent="0.2">
      <c r="A96" s="62" t="s">
        <v>158</v>
      </c>
      <c r="B96" s="180"/>
      <c r="C96" s="227">
        <v>37.337236254993478</v>
      </c>
      <c r="D96" s="225">
        <v>40.503247092626637</v>
      </c>
      <c r="E96" s="225">
        <v>33.958632639243859</v>
      </c>
      <c r="F96" s="225">
        <v>53.973512599938218</v>
      </c>
      <c r="G96" s="225">
        <v>56.467031781783575</v>
      </c>
      <c r="H96" s="226">
        <v>51.337931462660876</v>
      </c>
      <c r="I96" s="225">
        <v>88.309260789283016</v>
      </c>
      <c r="J96" s="225">
        <v>92.015844718330342</v>
      </c>
      <c r="K96" s="226">
        <v>84.582205264139716</v>
      </c>
      <c r="L96" s="225">
        <v>68.497043846066717</v>
      </c>
      <c r="M96" s="225">
        <v>74.888198805349845</v>
      </c>
      <c r="N96" s="226">
        <v>62.39279755734686</v>
      </c>
      <c r="O96" s="227">
        <v>76.007888353900995</v>
      </c>
      <c r="P96" s="225">
        <v>79.908110866712647</v>
      </c>
      <c r="Q96" s="226">
        <v>72.084440261747091</v>
      </c>
      <c r="R96" s="225">
        <v>58.895860389036756</v>
      </c>
      <c r="S96" s="225">
        <v>63.904154541733661</v>
      </c>
      <c r="T96" s="228">
        <v>54.155206663122648</v>
      </c>
    </row>
    <row r="97" spans="1:22" ht="11.45" customHeight="1" x14ac:dyDescent="0.2">
      <c r="A97" s="179" t="s">
        <v>159</v>
      </c>
      <c r="B97" s="180"/>
      <c r="C97" s="230">
        <v>40.847556651753848</v>
      </c>
      <c r="D97" s="230">
        <v>43.460418271628676</v>
      </c>
      <c r="E97" s="230">
        <v>38.060625601376664</v>
      </c>
      <c r="F97" s="230">
        <v>56.29265864846181</v>
      </c>
      <c r="G97" s="230">
        <v>58.842190587429705</v>
      </c>
      <c r="H97" s="231">
        <v>53.59656394401172</v>
      </c>
      <c r="I97" s="230">
        <v>88.007142927016176</v>
      </c>
      <c r="J97" s="230">
        <v>92.242169475505648</v>
      </c>
      <c r="K97" s="231">
        <v>83.746342062499636</v>
      </c>
      <c r="L97" s="230">
        <v>68.143615567092922</v>
      </c>
      <c r="M97" s="230">
        <v>74.576129567260679</v>
      </c>
      <c r="N97" s="231">
        <v>61.997234162151749</v>
      </c>
      <c r="O97" s="229">
        <v>76.270790121003003</v>
      </c>
      <c r="P97" s="230">
        <v>80.498918394298983</v>
      </c>
      <c r="Q97" s="231">
        <v>72.01526600760117</v>
      </c>
      <c r="R97" s="230">
        <v>59.037672423800679</v>
      </c>
      <c r="S97" s="230">
        <v>64.277879104895092</v>
      </c>
      <c r="T97" s="232">
        <v>54.075979819956672</v>
      </c>
    </row>
    <row r="98" spans="1:22" x14ac:dyDescent="0.2">
      <c r="A98" s="62" t="s">
        <v>160</v>
      </c>
      <c r="B98" s="180"/>
      <c r="C98" s="227">
        <v>36.277376782738166</v>
      </c>
      <c r="D98" s="225">
        <v>38.940312571411106</v>
      </c>
      <c r="E98" s="225">
        <v>33.471102970136336</v>
      </c>
      <c r="F98" s="225">
        <v>53.02869248626174</v>
      </c>
      <c r="G98" s="225">
        <v>55.043474090597364</v>
      </c>
      <c r="H98" s="226">
        <v>50.913230158128343</v>
      </c>
      <c r="I98" s="225">
        <v>88.100093914502608</v>
      </c>
      <c r="J98" s="225">
        <v>92.311031730908695</v>
      </c>
      <c r="K98" s="226">
        <v>83.862566074225512</v>
      </c>
      <c r="L98" s="225">
        <v>68.348423873765825</v>
      </c>
      <c r="M98" s="225">
        <v>75.090298444430815</v>
      </c>
      <c r="N98" s="226">
        <v>61.903715230571059</v>
      </c>
      <c r="O98" s="227">
        <v>75.555162093045453</v>
      </c>
      <c r="P98" s="225">
        <v>79.706530675727109</v>
      </c>
      <c r="Q98" s="226">
        <v>71.382796852826488</v>
      </c>
      <c r="R98" s="225">
        <v>58.486743628522973</v>
      </c>
      <c r="S98" s="225">
        <v>63.670759668180644</v>
      </c>
      <c r="T98" s="228">
        <v>53.58381054947376</v>
      </c>
    </row>
    <row r="99" spans="1:22" ht="11.45" customHeight="1" x14ac:dyDescent="0.2">
      <c r="A99" s="179" t="s">
        <v>161</v>
      </c>
      <c r="B99" s="180"/>
      <c r="C99" s="230">
        <v>35.226573492967397</v>
      </c>
      <c r="D99" s="230">
        <v>37.846682887501011</v>
      </c>
      <c r="E99" s="230">
        <v>32.439617098598632</v>
      </c>
      <c r="F99" s="230">
        <v>52.835661515499076</v>
      </c>
      <c r="G99" s="230">
        <v>54.729936213641373</v>
      </c>
      <c r="H99" s="231">
        <v>50.832832639299646</v>
      </c>
      <c r="I99" s="230">
        <v>88.243591225386425</v>
      </c>
      <c r="J99" s="230">
        <v>92.100603549738537</v>
      </c>
      <c r="K99" s="231">
        <v>84.363265791930147</v>
      </c>
      <c r="L99" s="230">
        <v>68.846664204176619</v>
      </c>
      <c r="M99" s="230">
        <v>74.800747352053307</v>
      </c>
      <c r="N99" s="231">
        <v>63.152750291171486</v>
      </c>
      <c r="O99" s="229">
        <v>75.66212878363568</v>
      </c>
      <c r="P99" s="230">
        <v>79.397802657458811</v>
      </c>
      <c r="Q99" s="231">
        <v>71.901630364988634</v>
      </c>
      <c r="R99" s="230">
        <v>58.572931721120767</v>
      </c>
      <c r="S99" s="230">
        <v>63.356926421568168</v>
      </c>
      <c r="T99" s="232">
        <v>54.039724929050799</v>
      </c>
    </row>
    <row r="100" spans="1:22" x14ac:dyDescent="0.2">
      <c r="A100" s="195"/>
      <c r="B100" s="195"/>
      <c r="C100" s="195"/>
      <c r="D100" s="195"/>
      <c r="E100" s="195"/>
      <c r="F100" s="195"/>
      <c r="G100" s="195"/>
      <c r="H100" s="195"/>
      <c r="I100" s="195"/>
      <c r="J100" s="195"/>
      <c r="K100" s="195"/>
      <c r="L100" s="195"/>
      <c r="M100" s="195"/>
      <c r="N100" s="195"/>
    </row>
    <row r="101" spans="1:22" ht="12.75" customHeight="1" x14ac:dyDescent="0.2">
      <c r="A101" s="650" t="s">
        <v>162</v>
      </c>
      <c r="B101" s="650"/>
      <c r="C101" s="650"/>
      <c r="D101" s="650"/>
      <c r="E101" s="650"/>
      <c r="F101" s="650"/>
      <c r="G101" s="650"/>
      <c r="H101" s="650"/>
      <c r="I101" s="650"/>
      <c r="J101" s="650"/>
      <c r="K101" s="650"/>
      <c r="M101" s="660"/>
      <c r="N101" s="660"/>
    </row>
    <row r="105" spans="1:22" x14ac:dyDescent="0.2">
      <c r="A105" s="639" t="s">
        <v>57</v>
      </c>
      <c r="B105" s="639"/>
      <c r="C105" s="639"/>
      <c r="D105" s="639"/>
      <c r="E105" s="639"/>
      <c r="F105" s="639"/>
      <c r="G105" s="639"/>
      <c r="H105" s="639"/>
      <c r="I105" s="639"/>
      <c r="J105" s="639"/>
      <c r="K105" s="639"/>
      <c r="L105" s="639"/>
      <c r="M105" s="639"/>
      <c r="N105" s="639"/>
      <c r="O105" s="639"/>
      <c r="P105" s="639"/>
      <c r="Q105" s="639"/>
      <c r="R105" s="639"/>
      <c r="S105" s="639"/>
      <c r="T105" s="639"/>
    </row>
    <row r="107" spans="1:22" x14ac:dyDescent="0.2">
      <c r="T107" s="669"/>
      <c r="U107" s="669"/>
      <c r="V107" s="669"/>
    </row>
  </sheetData>
  <mergeCells count="13">
    <mergeCell ref="A101:K101"/>
    <mergeCell ref="M101:N101"/>
    <mergeCell ref="A105:T105"/>
    <mergeCell ref="T107:V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T105"/>
  <sheetViews>
    <sheetView showGridLines="0" zoomScaleNormal="100" workbookViewId="0"/>
  </sheetViews>
  <sheetFormatPr baseColWidth="10" defaultRowHeight="12.75" x14ac:dyDescent="0.2"/>
  <cols>
    <col min="1" max="1" width="15.140625" style="116" customWidth="1"/>
    <col min="2" max="2" width="0.5703125" style="116" customWidth="1"/>
    <col min="3" max="8" width="15.140625" style="116" customWidth="1"/>
    <col min="9" max="9" width="9.7109375" style="31" customWidth="1"/>
    <col min="10" max="10" width="9.7109375" style="118" customWidth="1"/>
    <col min="11" max="16384" width="11.42578125" style="118"/>
  </cols>
  <sheetData>
    <row r="1" spans="1:17" s="162" customFormat="1" ht="49.5" customHeight="1" x14ac:dyDescent="0.2">
      <c r="A1" s="160"/>
      <c r="B1" s="160"/>
      <c r="C1" s="160"/>
      <c r="D1" s="160"/>
      <c r="E1" s="160"/>
      <c r="F1" s="648" t="s">
        <v>58</v>
      </c>
      <c r="G1" s="648"/>
      <c r="H1" s="648"/>
      <c r="J1" s="161"/>
      <c r="K1" s="161"/>
      <c r="M1" s="163"/>
      <c r="N1" s="163"/>
      <c r="Q1" s="198"/>
    </row>
    <row r="2" spans="1:17" s="31" customFormat="1" ht="13.5" customHeight="1" x14ac:dyDescent="0.2">
      <c r="A2" s="30"/>
      <c r="B2" s="30"/>
      <c r="C2" s="30"/>
      <c r="D2" s="30"/>
      <c r="E2" s="30"/>
      <c r="F2" s="32"/>
      <c r="G2" s="32"/>
      <c r="H2" s="32"/>
      <c r="M2" s="237"/>
      <c r="N2" s="237"/>
    </row>
    <row r="3" spans="1:17" s="31" customFormat="1" ht="27" customHeight="1" thickBot="1" x14ac:dyDescent="0.25">
      <c r="A3" s="670" t="s">
        <v>13</v>
      </c>
      <c r="B3" s="670"/>
      <c r="C3" s="670"/>
      <c r="D3" s="670"/>
      <c r="E3" s="670"/>
      <c r="F3" s="670"/>
      <c r="G3" s="670"/>
      <c r="H3" s="670"/>
    </row>
    <row r="4" spans="1:17" ht="27" customHeight="1" thickTop="1" x14ac:dyDescent="0.2">
      <c r="A4" s="33" t="s">
        <v>59</v>
      </c>
      <c r="B4" s="238"/>
      <c r="C4" s="35" t="s">
        <v>169</v>
      </c>
      <c r="D4" s="36" t="s">
        <v>173</v>
      </c>
      <c r="E4" s="36" t="s">
        <v>174</v>
      </c>
      <c r="F4" s="35" t="s">
        <v>175</v>
      </c>
      <c r="G4" s="35" t="s">
        <v>176</v>
      </c>
      <c r="H4" s="239" t="s">
        <v>177</v>
      </c>
    </row>
    <row r="5" spans="1:17" ht="7.5" customHeight="1" x14ac:dyDescent="0.2">
      <c r="A5" s="39"/>
      <c r="B5" s="40"/>
      <c r="C5" s="41"/>
      <c r="D5" s="42"/>
      <c r="E5" s="42"/>
      <c r="F5" s="41"/>
      <c r="G5" s="240"/>
      <c r="H5" s="241"/>
    </row>
    <row r="6" spans="1:17" ht="11.45" customHeight="1" x14ac:dyDescent="0.2">
      <c r="A6" s="107" t="s">
        <v>69</v>
      </c>
      <c r="B6" s="68"/>
      <c r="C6" s="108">
        <v>2703.7109699999887</v>
      </c>
      <c r="D6" s="109">
        <v>26.017730000000004</v>
      </c>
      <c r="E6" s="109">
        <v>369.7</v>
      </c>
      <c r="F6" s="109">
        <v>255.9</v>
      </c>
      <c r="G6" s="109">
        <v>1959</v>
      </c>
      <c r="H6" s="242">
        <v>93</v>
      </c>
    </row>
    <row r="7" spans="1:17" ht="11.45" customHeight="1" x14ac:dyDescent="0.2">
      <c r="A7" s="243" t="s">
        <v>70</v>
      </c>
      <c r="B7" s="68"/>
      <c r="C7" s="244">
        <v>2732.1438899999976</v>
      </c>
      <c r="D7" s="64">
        <v>22.499579999999998</v>
      </c>
      <c r="E7" s="64">
        <v>389.5</v>
      </c>
      <c r="F7" s="64">
        <v>254.5</v>
      </c>
      <c r="G7" s="64">
        <v>1970</v>
      </c>
      <c r="H7" s="245">
        <v>95.6</v>
      </c>
    </row>
    <row r="8" spans="1:17" ht="11.45" customHeight="1" x14ac:dyDescent="0.2">
      <c r="A8" s="107" t="s">
        <v>71</v>
      </c>
      <c r="B8" s="68"/>
      <c r="C8" s="108">
        <v>2775.3514199999991</v>
      </c>
      <c r="D8" s="109">
        <v>22.488459999999996</v>
      </c>
      <c r="E8" s="109">
        <v>396.7</v>
      </c>
      <c r="F8" s="109">
        <v>257.60000000000002</v>
      </c>
      <c r="G8" s="109">
        <v>2000.1</v>
      </c>
      <c r="H8" s="242">
        <v>98.5</v>
      </c>
    </row>
    <row r="9" spans="1:17" ht="11.45" customHeight="1" x14ac:dyDescent="0.2">
      <c r="A9" s="243" t="s">
        <v>72</v>
      </c>
      <c r="B9" s="68"/>
      <c r="C9" s="244">
        <v>2776.8610200000016</v>
      </c>
      <c r="D9" s="64">
        <v>14.892009999999997</v>
      </c>
      <c r="E9" s="64">
        <v>392.5</v>
      </c>
      <c r="F9" s="64">
        <v>267.7</v>
      </c>
      <c r="G9" s="64">
        <v>1997.7</v>
      </c>
      <c r="H9" s="245">
        <v>104.1</v>
      </c>
    </row>
    <row r="10" spans="1:17" ht="11.45" customHeight="1" x14ac:dyDescent="0.2">
      <c r="A10" s="107" t="s">
        <v>73</v>
      </c>
      <c r="B10" s="68"/>
      <c r="C10" s="108">
        <v>2810.7662899999909</v>
      </c>
      <c r="D10" s="109">
        <v>12.537419999999999</v>
      </c>
      <c r="E10" s="109">
        <v>392.2</v>
      </c>
      <c r="F10" s="109">
        <v>273.60000000000002</v>
      </c>
      <c r="G10" s="109">
        <v>2031</v>
      </c>
      <c r="H10" s="242">
        <v>101.5</v>
      </c>
    </row>
    <row r="11" spans="1:17" ht="11.45" customHeight="1" x14ac:dyDescent="0.2">
      <c r="A11" s="243" t="s">
        <v>74</v>
      </c>
      <c r="B11" s="68"/>
      <c r="C11" s="244">
        <v>2833.9693399999878</v>
      </c>
      <c r="D11" s="64">
        <v>22.311640000000004</v>
      </c>
      <c r="E11" s="64">
        <v>382</v>
      </c>
      <c r="F11" s="64">
        <v>290.3</v>
      </c>
      <c r="G11" s="64">
        <v>2040.4</v>
      </c>
      <c r="H11" s="245">
        <v>99.6</v>
      </c>
    </row>
    <row r="12" spans="1:17" ht="11.45" customHeight="1" x14ac:dyDescent="0.2">
      <c r="A12" s="107" t="s">
        <v>75</v>
      </c>
      <c r="B12" s="68"/>
      <c r="C12" s="108">
        <v>2859.100620000007</v>
      </c>
      <c r="D12" s="109">
        <v>18.801580000000001</v>
      </c>
      <c r="E12" s="109">
        <v>392.8</v>
      </c>
      <c r="F12" s="109">
        <v>278.89999999999998</v>
      </c>
      <c r="G12" s="109">
        <v>2069.1999999999998</v>
      </c>
      <c r="H12" s="242">
        <v>100</v>
      </c>
    </row>
    <row r="13" spans="1:17" ht="11.45" customHeight="1" x14ac:dyDescent="0.2">
      <c r="A13" s="243" t="s">
        <v>76</v>
      </c>
      <c r="B13" s="68"/>
      <c r="C13" s="244">
        <v>2884.2082799999898</v>
      </c>
      <c r="D13" s="64">
        <v>21.247610000000002</v>
      </c>
      <c r="E13" s="64">
        <v>383.7</v>
      </c>
      <c r="F13" s="64">
        <v>277.3</v>
      </c>
      <c r="G13" s="64">
        <v>2105.1999999999998</v>
      </c>
      <c r="H13" s="245">
        <v>97.3</v>
      </c>
    </row>
    <row r="14" spans="1:17" ht="11.45" customHeight="1" x14ac:dyDescent="0.2">
      <c r="A14" s="107" t="s">
        <v>77</v>
      </c>
      <c r="B14" s="68"/>
      <c r="C14" s="108">
        <v>2917.65003999999</v>
      </c>
      <c r="D14" s="109">
        <v>24.878240000000005</v>
      </c>
      <c r="E14" s="109">
        <v>384.8</v>
      </c>
      <c r="F14" s="109">
        <v>282.89999999999998</v>
      </c>
      <c r="G14" s="109">
        <v>2139.9</v>
      </c>
      <c r="H14" s="242">
        <v>85.9</v>
      </c>
    </row>
    <row r="15" spans="1:17" ht="11.45" customHeight="1" x14ac:dyDescent="0.2">
      <c r="A15" s="243" t="s">
        <v>78</v>
      </c>
      <c r="B15" s="68"/>
      <c r="C15" s="244">
        <v>2959.5452500000019</v>
      </c>
      <c r="D15" s="64">
        <v>23.979340000000004</v>
      </c>
      <c r="E15" s="64">
        <v>398.2</v>
      </c>
      <c r="F15" s="64">
        <v>310.2</v>
      </c>
      <c r="G15" s="64">
        <v>2139.3000000000002</v>
      </c>
      <c r="H15" s="245">
        <v>88</v>
      </c>
    </row>
    <row r="16" spans="1:17" ht="11.45" customHeight="1" x14ac:dyDescent="0.2">
      <c r="A16" s="107" t="s">
        <v>79</v>
      </c>
      <c r="B16" s="68"/>
      <c r="C16" s="108">
        <v>2958.1107499999866</v>
      </c>
      <c r="D16" s="109">
        <v>21.21772</v>
      </c>
      <c r="E16" s="109">
        <v>390.1</v>
      </c>
      <c r="F16" s="109">
        <v>311.3</v>
      </c>
      <c r="G16" s="109">
        <v>2159.6</v>
      </c>
      <c r="H16" s="242">
        <v>75.8</v>
      </c>
    </row>
    <row r="17" spans="1:8" ht="11.45" customHeight="1" x14ac:dyDescent="0.2">
      <c r="A17" s="243" t="s">
        <v>80</v>
      </c>
      <c r="B17" s="68"/>
      <c r="C17" s="244">
        <v>3020.8692199999873</v>
      </c>
      <c r="D17" s="64">
        <v>18.298410000000004</v>
      </c>
      <c r="E17" s="64">
        <v>391.8</v>
      </c>
      <c r="F17" s="64">
        <v>344</v>
      </c>
      <c r="G17" s="64">
        <v>2174.1</v>
      </c>
      <c r="H17" s="245">
        <v>92.6</v>
      </c>
    </row>
    <row r="18" spans="1:8" ht="11.45" customHeight="1" x14ac:dyDescent="0.2">
      <c r="A18" s="107" t="s">
        <v>81</v>
      </c>
      <c r="B18" s="68"/>
      <c r="C18" s="108">
        <v>3104.7070900000035</v>
      </c>
      <c r="D18" s="109">
        <v>38.290180000000007</v>
      </c>
      <c r="E18" s="109">
        <v>390.66656999999992</v>
      </c>
      <c r="F18" s="109">
        <v>339.94673</v>
      </c>
      <c r="G18" s="109">
        <v>2243.1985899999922</v>
      </c>
      <c r="H18" s="242">
        <v>92.605019999999996</v>
      </c>
    </row>
    <row r="19" spans="1:8" ht="11.45" customHeight="1" x14ac:dyDescent="0.2">
      <c r="A19" s="243" t="s">
        <v>82</v>
      </c>
      <c r="B19" s="68"/>
      <c r="C19" s="244">
        <v>3163.0853600000019</v>
      </c>
      <c r="D19" s="64">
        <v>27.052440000000004</v>
      </c>
      <c r="E19" s="64">
        <v>379.89601999999968</v>
      </c>
      <c r="F19" s="64">
        <v>359.53810999999979</v>
      </c>
      <c r="G19" s="64">
        <v>2308.308519999995</v>
      </c>
      <c r="H19" s="245">
        <v>88.290269999999992</v>
      </c>
    </row>
    <row r="20" spans="1:8" ht="11.45" customHeight="1" x14ac:dyDescent="0.2">
      <c r="A20" s="107" t="s">
        <v>83</v>
      </c>
      <c r="B20" s="68"/>
      <c r="C20" s="108">
        <v>3128.6797800000027</v>
      </c>
      <c r="D20" s="109">
        <v>30.56954</v>
      </c>
      <c r="E20" s="109">
        <v>368.17152999999985</v>
      </c>
      <c r="F20" s="109">
        <v>369.28176999999965</v>
      </c>
      <c r="G20" s="109">
        <v>2278.0407099999989</v>
      </c>
      <c r="H20" s="242">
        <v>82.616229999999987</v>
      </c>
    </row>
    <row r="21" spans="1:8" ht="11.45" customHeight="1" x14ac:dyDescent="0.2">
      <c r="A21" s="243" t="s">
        <v>84</v>
      </c>
      <c r="B21" s="68"/>
      <c r="C21" s="244">
        <v>3137.011550000007</v>
      </c>
      <c r="D21" s="64">
        <v>33.273240000000008</v>
      </c>
      <c r="E21" s="64">
        <v>358.60709000000008</v>
      </c>
      <c r="F21" s="64">
        <v>322.79953000000029</v>
      </c>
      <c r="G21" s="64">
        <v>2340.0202900000049</v>
      </c>
      <c r="H21" s="245">
        <v>82.311400000000006</v>
      </c>
    </row>
    <row r="22" spans="1:8" ht="11.45" customHeight="1" x14ac:dyDescent="0.2">
      <c r="A22" s="107" t="s">
        <v>85</v>
      </c>
      <c r="B22" s="68"/>
      <c r="C22" s="108">
        <v>3181.7786700000051</v>
      </c>
      <c r="D22" s="109">
        <v>25.315999999999999</v>
      </c>
      <c r="E22" s="109">
        <v>363.1913899999999</v>
      </c>
      <c r="F22" s="109">
        <v>323.79844999999972</v>
      </c>
      <c r="G22" s="109">
        <v>2395.613130000007</v>
      </c>
      <c r="H22" s="242">
        <v>73.859700000000004</v>
      </c>
    </row>
    <row r="23" spans="1:8" ht="11.45" customHeight="1" x14ac:dyDescent="0.2">
      <c r="A23" s="243" t="s">
        <v>86</v>
      </c>
      <c r="B23" s="68"/>
      <c r="C23" s="244">
        <v>3220.8787100000127</v>
      </c>
      <c r="D23" s="64">
        <v>34.868680000000005</v>
      </c>
      <c r="E23" s="64">
        <v>369.14933000000048</v>
      </c>
      <c r="F23" s="64">
        <v>332.48952999999989</v>
      </c>
      <c r="G23" s="64">
        <v>2395.6443500000041</v>
      </c>
      <c r="H23" s="245">
        <v>88.726820000000018</v>
      </c>
    </row>
    <row r="24" spans="1:8" ht="11.45" customHeight="1" x14ac:dyDescent="0.2">
      <c r="A24" s="107" t="s">
        <v>87</v>
      </c>
      <c r="B24" s="68"/>
      <c r="C24" s="108">
        <v>3208.4441500000025</v>
      </c>
      <c r="D24" s="109">
        <v>32.341570000000004</v>
      </c>
      <c r="E24" s="109">
        <v>363.39872999999989</v>
      </c>
      <c r="F24" s="109">
        <v>356.52184999999997</v>
      </c>
      <c r="G24" s="109">
        <v>2378.5290800000125</v>
      </c>
      <c r="H24" s="242">
        <v>77.652920000000009</v>
      </c>
    </row>
    <row r="25" spans="1:8" ht="11.45" customHeight="1" x14ac:dyDescent="0.2">
      <c r="A25" s="243" t="s">
        <v>88</v>
      </c>
      <c r="B25" s="68"/>
      <c r="C25" s="244">
        <v>3298.2697200000098</v>
      </c>
      <c r="D25" s="64">
        <v>29.790330000000004</v>
      </c>
      <c r="E25" s="64">
        <v>361.86847999999964</v>
      </c>
      <c r="F25" s="64">
        <v>338.18876999999992</v>
      </c>
      <c r="G25" s="64">
        <v>2485.741120000012</v>
      </c>
      <c r="H25" s="245">
        <v>82.68101999999999</v>
      </c>
    </row>
    <row r="26" spans="1:8" ht="11.45" customHeight="1" x14ac:dyDescent="0.2">
      <c r="A26" s="107" t="s">
        <v>89</v>
      </c>
      <c r="B26" s="68"/>
      <c r="C26" s="108">
        <v>3307.9305900000013</v>
      </c>
      <c r="D26" s="109">
        <v>32.931230000000006</v>
      </c>
      <c r="E26" s="109">
        <v>362.40500999999972</v>
      </c>
      <c r="F26" s="109">
        <v>340.36626000000001</v>
      </c>
      <c r="G26" s="109">
        <v>2490.1924299999973</v>
      </c>
      <c r="H26" s="242">
        <v>82.035660000000007</v>
      </c>
    </row>
    <row r="27" spans="1:8" ht="11.45" customHeight="1" x14ac:dyDescent="0.2">
      <c r="A27" s="243" t="s">
        <v>90</v>
      </c>
      <c r="B27" s="68"/>
      <c r="C27" s="244">
        <v>3314.8030300000078</v>
      </c>
      <c r="D27" s="64">
        <v>22.268180000000001</v>
      </c>
      <c r="E27" s="64">
        <v>348.56831999999974</v>
      </c>
      <c r="F27" s="64">
        <v>343.49935999999985</v>
      </c>
      <c r="G27" s="64">
        <v>2524.8437600000025</v>
      </c>
      <c r="H27" s="245">
        <v>75.623410000000007</v>
      </c>
    </row>
    <row r="28" spans="1:8" ht="11.45" customHeight="1" x14ac:dyDescent="0.2">
      <c r="A28" s="107" t="s">
        <v>91</v>
      </c>
      <c r="B28" s="68"/>
      <c r="C28" s="108">
        <v>3351.8656200000059</v>
      </c>
      <c r="D28" s="109">
        <v>25.925849999999997</v>
      </c>
      <c r="E28" s="109">
        <v>354.72199000000006</v>
      </c>
      <c r="F28" s="109">
        <v>344.15664000000015</v>
      </c>
      <c r="G28" s="109">
        <v>2558.6747299999943</v>
      </c>
      <c r="H28" s="242">
        <v>68.386410000000012</v>
      </c>
    </row>
    <row r="29" spans="1:8" ht="11.45" customHeight="1" x14ac:dyDescent="0.2">
      <c r="A29" s="243" t="s">
        <v>92</v>
      </c>
      <c r="B29" s="68"/>
      <c r="C29" s="244">
        <v>3365.2977399999904</v>
      </c>
      <c r="D29" s="64">
        <v>26.371000000000002</v>
      </c>
      <c r="E29" s="64">
        <v>367.31436000000008</v>
      </c>
      <c r="F29" s="64">
        <v>344.80755000000011</v>
      </c>
      <c r="G29" s="64">
        <v>2551.1300300000034</v>
      </c>
      <c r="H29" s="245">
        <v>75.674800000000005</v>
      </c>
    </row>
    <row r="30" spans="1:8" ht="11.45" customHeight="1" x14ac:dyDescent="0.2">
      <c r="A30" s="107" t="s">
        <v>93</v>
      </c>
      <c r="B30" s="68"/>
      <c r="C30" s="108">
        <v>3375.5737100000015</v>
      </c>
      <c r="D30" s="109">
        <v>35.5</v>
      </c>
      <c r="E30" s="109">
        <v>372.9</v>
      </c>
      <c r="F30" s="109">
        <v>352.1</v>
      </c>
      <c r="G30" s="109">
        <v>2529.5</v>
      </c>
      <c r="H30" s="242">
        <v>85.653119999999987</v>
      </c>
    </row>
    <row r="31" spans="1:8" ht="11.45" customHeight="1" x14ac:dyDescent="0.2">
      <c r="A31" s="243" t="s">
        <v>94</v>
      </c>
      <c r="B31" s="68"/>
      <c r="C31" s="244">
        <v>3425.7606499999943</v>
      </c>
      <c r="D31" s="64">
        <v>34.200000000000003</v>
      </c>
      <c r="E31" s="64">
        <v>362.1</v>
      </c>
      <c r="F31" s="64">
        <v>361.6</v>
      </c>
      <c r="G31" s="64">
        <v>2569.8000000000002</v>
      </c>
      <c r="H31" s="245">
        <v>98.012300000000025</v>
      </c>
    </row>
    <row r="32" spans="1:8" ht="11.45" customHeight="1" x14ac:dyDescent="0.2">
      <c r="A32" s="107" t="s">
        <v>95</v>
      </c>
      <c r="B32" s="68"/>
      <c r="C32" s="108">
        <v>3436.6374799999912</v>
      </c>
      <c r="D32" s="109">
        <v>30.6</v>
      </c>
      <c r="E32" s="109">
        <v>358.6</v>
      </c>
      <c r="F32" s="109">
        <v>348.6</v>
      </c>
      <c r="G32" s="109">
        <v>2608.6</v>
      </c>
      <c r="H32" s="242">
        <v>90.214530000000011</v>
      </c>
    </row>
    <row r="33" spans="1:8" ht="11.45" customHeight="1" x14ac:dyDescent="0.2">
      <c r="A33" s="243" t="s">
        <v>96</v>
      </c>
      <c r="B33" s="68"/>
      <c r="C33" s="244">
        <v>3468.9013800000071</v>
      </c>
      <c r="D33" s="64">
        <v>29.6</v>
      </c>
      <c r="E33" s="64">
        <v>342.9</v>
      </c>
      <c r="F33" s="64">
        <v>323.10000000000002</v>
      </c>
      <c r="G33" s="64">
        <v>2668</v>
      </c>
      <c r="H33" s="245">
        <v>105.27277000000001</v>
      </c>
    </row>
    <row r="34" spans="1:8" ht="11.45" customHeight="1" x14ac:dyDescent="0.2">
      <c r="A34" s="107" t="s">
        <v>97</v>
      </c>
      <c r="B34" s="68"/>
      <c r="C34" s="108">
        <v>3481.8103800000149</v>
      </c>
      <c r="D34" s="109">
        <v>15.070099999999998</v>
      </c>
      <c r="E34" s="109">
        <v>328.464</v>
      </c>
      <c r="F34" s="109">
        <v>342.88612999999981</v>
      </c>
      <c r="G34" s="109">
        <v>2656.4617500000045</v>
      </c>
      <c r="H34" s="242">
        <v>138.92840000000001</v>
      </c>
    </row>
    <row r="35" spans="1:8" ht="11.45" customHeight="1" x14ac:dyDescent="0.2">
      <c r="A35" s="243" t="s">
        <v>98</v>
      </c>
      <c r="B35" s="68"/>
      <c r="C35" s="244">
        <v>3481.368039999988</v>
      </c>
      <c r="D35" s="64">
        <v>17.318100000000001</v>
      </c>
      <c r="E35" s="64">
        <v>305.05762000000016</v>
      </c>
      <c r="F35" s="64">
        <v>354.12108000000057</v>
      </c>
      <c r="G35" s="64">
        <v>2646.4820399999971</v>
      </c>
      <c r="H35" s="245">
        <v>158.38919999999999</v>
      </c>
    </row>
    <row r="36" spans="1:8" ht="11.45" customHeight="1" x14ac:dyDescent="0.2">
      <c r="A36" s="107" t="s">
        <v>99</v>
      </c>
      <c r="B36" s="68"/>
      <c r="C36" s="108">
        <v>3448.5251399999934</v>
      </c>
      <c r="D36" s="109">
        <v>11.587959999999997</v>
      </c>
      <c r="E36" s="109">
        <v>304.53849000000037</v>
      </c>
      <c r="F36" s="109">
        <v>314.76405000000005</v>
      </c>
      <c r="G36" s="109">
        <v>2637.3732199999899</v>
      </c>
      <c r="H36" s="242">
        <v>180.26141999999999</v>
      </c>
    </row>
    <row r="37" spans="1:8" ht="11.45" customHeight="1" x14ac:dyDescent="0.2">
      <c r="A37" s="246" t="s">
        <v>100</v>
      </c>
      <c r="B37" s="247"/>
      <c r="C37" s="248">
        <v>3465.976709999999</v>
      </c>
      <c r="D37" s="248">
        <v>13.782610000000002</v>
      </c>
      <c r="E37" s="248">
        <v>314.74893999999961</v>
      </c>
      <c r="F37" s="248">
        <v>310.78786999999977</v>
      </c>
      <c r="G37" s="248">
        <v>2615.6988599999936</v>
      </c>
      <c r="H37" s="249">
        <v>210.95842999999994</v>
      </c>
    </row>
    <row r="38" spans="1:8" ht="11.45" customHeight="1" x14ac:dyDescent="0.2">
      <c r="A38" s="107" t="s">
        <v>101</v>
      </c>
      <c r="B38" s="247"/>
      <c r="C38" s="108">
        <v>3483.6457800000089</v>
      </c>
      <c r="D38" s="109">
        <v>5.6104500000000002</v>
      </c>
      <c r="E38" s="109">
        <v>289.50298999999995</v>
      </c>
      <c r="F38" s="109">
        <v>265.97791000000007</v>
      </c>
      <c r="G38" s="109">
        <v>2674.0179000000144</v>
      </c>
      <c r="H38" s="242">
        <v>248.5365300000002</v>
      </c>
    </row>
    <row r="39" spans="1:8" ht="11.45" customHeight="1" x14ac:dyDescent="0.2">
      <c r="A39" s="243" t="s">
        <v>102</v>
      </c>
      <c r="B39" s="247"/>
      <c r="C39" s="244">
        <v>3502.176149999988</v>
      </c>
      <c r="D39" s="64">
        <v>7.0904300000000005</v>
      </c>
      <c r="E39" s="64">
        <v>303.0639299999998</v>
      </c>
      <c r="F39" s="64">
        <v>271.30457999999999</v>
      </c>
      <c r="G39" s="64">
        <v>2651.2718899999868</v>
      </c>
      <c r="H39" s="245">
        <v>269.44532000000004</v>
      </c>
    </row>
    <row r="40" spans="1:8" ht="11.45" customHeight="1" x14ac:dyDescent="0.2">
      <c r="A40" s="107" t="s">
        <v>103</v>
      </c>
      <c r="B40" s="247"/>
      <c r="C40" s="108">
        <v>3481.9380399999918</v>
      </c>
      <c r="D40" s="109">
        <v>6.3382100000000001</v>
      </c>
      <c r="E40" s="109">
        <v>281.35174999999998</v>
      </c>
      <c r="F40" s="109">
        <v>262.69090000000023</v>
      </c>
      <c r="G40" s="109">
        <v>2664.2240599999841</v>
      </c>
      <c r="H40" s="242">
        <v>267.33311999999989</v>
      </c>
    </row>
    <row r="41" spans="1:8" ht="11.45" customHeight="1" x14ac:dyDescent="0.2">
      <c r="A41" s="243" t="s">
        <v>104</v>
      </c>
      <c r="B41" s="250"/>
      <c r="C41" s="248">
        <v>3508.5547099999972</v>
      </c>
      <c r="D41" s="248">
        <v>11.89406</v>
      </c>
      <c r="E41" s="248">
        <v>309.30847999999992</v>
      </c>
      <c r="F41" s="248">
        <v>237.18280999999996</v>
      </c>
      <c r="G41" s="248">
        <v>2658.6261000000004</v>
      </c>
      <c r="H41" s="249">
        <v>291.54326000000003</v>
      </c>
    </row>
    <row r="42" spans="1:8" ht="11.45" customHeight="1" x14ac:dyDescent="0.2">
      <c r="A42" s="107" t="s">
        <v>105</v>
      </c>
      <c r="B42" s="247"/>
      <c r="C42" s="108">
        <v>3454.7735499999803</v>
      </c>
      <c r="D42" s="109">
        <v>6.0273200000000005</v>
      </c>
      <c r="E42" s="109">
        <v>283.20318000000009</v>
      </c>
      <c r="F42" s="109">
        <v>245.68066000000019</v>
      </c>
      <c r="G42" s="109">
        <v>2654.279779999998</v>
      </c>
      <c r="H42" s="242">
        <v>265.58261000000005</v>
      </c>
    </row>
    <row r="43" spans="1:8" ht="11.45" customHeight="1" x14ac:dyDescent="0.2">
      <c r="A43" s="243" t="s">
        <v>106</v>
      </c>
      <c r="B43" s="247"/>
      <c r="C43" s="244">
        <v>3484.0721800000019</v>
      </c>
      <c r="D43" s="64">
        <v>5.4029400000000001</v>
      </c>
      <c r="E43" s="64">
        <v>291.50330999999971</v>
      </c>
      <c r="F43" s="64">
        <v>241.56945999999994</v>
      </c>
      <c r="G43" s="64">
        <v>2658.8462600000012</v>
      </c>
      <c r="H43" s="245">
        <v>286.75021000000004</v>
      </c>
    </row>
    <row r="44" spans="1:8" ht="11.45" customHeight="1" x14ac:dyDescent="0.2">
      <c r="A44" s="107" t="s">
        <v>107</v>
      </c>
      <c r="B44" s="247"/>
      <c r="C44" s="108">
        <v>3435.1893700000155</v>
      </c>
      <c r="D44" s="109" t="s">
        <v>178</v>
      </c>
      <c r="E44" s="109">
        <v>296.78171999999995</v>
      </c>
      <c r="F44" s="109">
        <v>222.16061999999999</v>
      </c>
      <c r="G44" s="109">
        <v>2607.8659100000091</v>
      </c>
      <c r="H44" s="242">
        <v>304.70171999999991</v>
      </c>
    </row>
    <row r="45" spans="1:8" ht="11.45" customHeight="1" x14ac:dyDescent="0.2">
      <c r="A45" s="243" t="s">
        <v>108</v>
      </c>
      <c r="B45" s="250"/>
      <c r="C45" s="248">
        <v>3446.6763999999971</v>
      </c>
      <c r="D45" s="248">
        <v>9.6541700000000006</v>
      </c>
      <c r="E45" s="248">
        <v>306.37056000000013</v>
      </c>
      <c r="F45" s="248">
        <v>209.36705000000006</v>
      </c>
      <c r="G45" s="248">
        <v>2600.488240000002</v>
      </c>
      <c r="H45" s="249">
        <v>320.79637999999983</v>
      </c>
    </row>
    <row r="46" spans="1:8" ht="11.45" customHeight="1" x14ac:dyDescent="0.2">
      <c r="A46" s="107" t="s">
        <v>109</v>
      </c>
      <c r="B46" s="68"/>
      <c r="C46" s="108">
        <v>3466.3957100000071</v>
      </c>
      <c r="D46" s="109">
        <v>6.73454</v>
      </c>
      <c r="E46" s="109">
        <v>292.05393999999995</v>
      </c>
      <c r="F46" s="109">
        <v>207.16252999999998</v>
      </c>
      <c r="G46" s="109">
        <v>2636.4769600000022</v>
      </c>
      <c r="H46" s="242">
        <v>323.96773999999999</v>
      </c>
    </row>
    <row r="47" spans="1:8" ht="11.45" customHeight="1" x14ac:dyDescent="0.2">
      <c r="A47" s="243" t="s">
        <v>110</v>
      </c>
      <c r="B47" s="68"/>
      <c r="C47" s="244">
        <v>3482.2072100000169</v>
      </c>
      <c r="D47" s="64">
        <v>17.030190000000001</v>
      </c>
      <c r="E47" s="64">
        <v>290.30999000000003</v>
      </c>
      <c r="F47" s="64">
        <v>198.17020000000008</v>
      </c>
      <c r="G47" s="64">
        <v>2622.8167800000069</v>
      </c>
      <c r="H47" s="245">
        <v>353.8800500000001</v>
      </c>
    </row>
    <row r="48" spans="1:8" ht="11.45" customHeight="1" x14ac:dyDescent="0.2">
      <c r="A48" s="107" t="s">
        <v>111</v>
      </c>
      <c r="B48" s="68"/>
      <c r="C48" s="108">
        <v>3451.9078600000012</v>
      </c>
      <c r="D48" s="109">
        <v>12.7332</v>
      </c>
      <c r="E48" s="109">
        <v>294.48914000000008</v>
      </c>
      <c r="F48" s="109">
        <v>186.09811999999997</v>
      </c>
      <c r="G48" s="109">
        <v>2609.1854800000015</v>
      </c>
      <c r="H48" s="242">
        <v>349.40192000000019</v>
      </c>
    </row>
    <row r="49" spans="1:8" ht="11.45" customHeight="1" x14ac:dyDescent="0.2">
      <c r="A49" s="243" t="s">
        <v>112</v>
      </c>
      <c r="B49" s="250"/>
      <c r="C49" s="248">
        <v>3439.9434300000157</v>
      </c>
      <c r="D49" s="248">
        <v>11.018280000000001</v>
      </c>
      <c r="E49" s="248">
        <v>306.37233000000003</v>
      </c>
      <c r="F49" s="248">
        <v>181.66887999999997</v>
      </c>
      <c r="G49" s="248">
        <v>2595.4078500000055</v>
      </c>
      <c r="H49" s="249">
        <v>345.47608999999994</v>
      </c>
    </row>
    <row r="50" spans="1:8" ht="11.45" customHeight="1" x14ac:dyDescent="0.2">
      <c r="A50" s="107" t="s">
        <v>113</v>
      </c>
      <c r="B50" s="68"/>
      <c r="C50" s="108">
        <v>3450.4422000000045</v>
      </c>
      <c r="D50" s="109">
        <v>10.232029999999998</v>
      </c>
      <c r="E50" s="109">
        <v>291.72460000000007</v>
      </c>
      <c r="F50" s="109">
        <v>187.58371999999994</v>
      </c>
      <c r="G50" s="109">
        <v>2597.7522299999996</v>
      </c>
      <c r="H50" s="242">
        <v>363.14961999999997</v>
      </c>
    </row>
    <row r="51" spans="1:8" ht="11.45" customHeight="1" x14ac:dyDescent="0.2">
      <c r="A51" s="243" t="s">
        <v>114</v>
      </c>
      <c r="B51" s="68"/>
      <c r="C51" s="244">
        <v>3389.9509900000007</v>
      </c>
      <c r="D51" s="64">
        <v>13.11308</v>
      </c>
      <c r="E51" s="64">
        <v>277.8182300000002</v>
      </c>
      <c r="F51" s="64">
        <v>176.57637000000005</v>
      </c>
      <c r="G51" s="64">
        <v>2551.6559199999965</v>
      </c>
      <c r="H51" s="245">
        <v>370.78739000000013</v>
      </c>
    </row>
    <row r="52" spans="1:8" ht="11.45" customHeight="1" x14ac:dyDescent="0.2">
      <c r="A52" s="107" t="s">
        <v>115</v>
      </c>
      <c r="B52" s="68"/>
      <c r="C52" s="108">
        <v>3358.0327599999841</v>
      </c>
      <c r="D52" s="109">
        <v>11.78463</v>
      </c>
      <c r="E52" s="109">
        <v>262.86473999999998</v>
      </c>
      <c r="F52" s="109">
        <v>165.64128999999991</v>
      </c>
      <c r="G52" s="109">
        <v>2518.0577499999968</v>
      </c>
      <c r="H52" s="242">
        <v>399.68435000000017</v>
      </c>
    </row>
    <row r="53" spans="1:8" ht="11.45" customHeight="1" x14ac:dyDescent="0.2">
      <c r="A53" s="243" t="s">
        <v>116</v>
      </c>
      <c r="B53" s="250"/>
      <c r="C53" s="248">
        <v>3351.9572800000064</v>
      </c>
      <c r="D53" s="248">
        <v>17.289660000000001</v>
      </c>
      <c r="E53" s="248">
        <v>266.99073999999979</v>
      </c>
      <c r="F53" s="248">
        <v>160.50148999999999</v>
      </c>
      <c r="G53" s="248">
        <v>2466.4458400000026</v>
      </c>
      <c r="H53" s="249">
        <v>440.72955000000007</v>
      </c>
    </row>
    <row r="54" spans="1:8" ht="11.45" customHeight="1" x14ac:dyDescent="0.2">
      <c r="A54" s="107" t="s">
        <v>117</v>
      </c>
      <c r="B54" s="68"/>
      <c r="C54" s="108">
        <v>3313.0198700000069</v>
      </c>
      <c r="D54" s="109">
        <v>11.963789999999999</v>
      </c>
      <c r="E54" s="109">
        <v>267.78567999999984</v>
      </c>
      <c r="F54" s="109">
        <v>159.85105000000004</v>
      </c>
      <c r="G54" s="109">
        <v>2459.6267799999973</v>
      </c>
      <c r="H54" s="242">
        <v>413.79257000000962</v>
      </c>
    </row>
    <row r="55" spans="1:8" ht="11.45" customHeight="1" x14ac:dyDescent="0.2">
      <c r="A55" s="243" t="s">
        <v>118</v>
      </c>
      <c r="B55" s="68"/>
      <c r="C55" s="244">
        <v>3320.2731299999891</v>
      </c>
      <c r="D55" s="64">
        <v>14.55885</v>
      </c>
      <c r="E55" s="64">
        <v>246.06055000000012</v>
      </c>
      <c r="F55" s="64">
        <v>165.66204999999999</v>
      </c>
      <c r="G55" s="64">
        <v>2508.8873999999992</v>
      </c>
      <c r="H55" s="245">
        <v>385.10427999999001</v>
      </c>
    </row>
    <row r="56" spans="1:8" ht="11.45" customHeight="1" x14ac:dyDescent="0.2">
      <c r="A56" s="107" t="s">
        <v>119</v>
      </c>
      <c r="B56" s="68"/>
      <c r="C56" s="108">
        <v>3329.7989400000142</v>
      </c>
      <c r="D56" s="109">
        <v>14.403309999999998</v>
      </c>
      <c r="E56" s="109">
        <v>260.84358000000009</v>
      </c>
      <c r="F56" s="109">
        <v>166.83608000000001</v>
      </c>
      <c r="G56" s="109">
        <v>2512.2979800000089</v>
      </c>
      <c r="H56" s="242">
        <v>375.41799000000537</v>
      </c>
    </row>
    <row r="57" spans="1:8" ht="11.45" customHeight="1" x14ac:dyDescent="0.2">
      <c r="A57" s="243" t="s">
        <v>120</v>
      </c>
      <c r="B57" s="250"/>
      <c r="C57" s="248">
        <v>3401.3538900000094</v>
      </c>
      <c r="D57" s="248">
        <v>12.939160000000001</v>
      </c>
      <c r="E57" s="248">
        <v>273.86365000000023</v>
      </c>
      <c r="F57" s="248">
        <v>168.68004000000002</v>
      </c>
      <c r="G57" s="248">
        <v>2564.6602700000062</v>
      </c>
      <c r="H57" s="249">
        <v>381.21077000000287</v>
      </c>
    </row>
    <row r="58" spans="1:8" ht="11.45" customHeight="1" x14ac:dyDescent="0.2">
      <c r="A58" s="107" t="s">
        <v>121</v>
      </c>
      <c r="B58" s="68"/>
      <c r="C58" s="108">
        <v>3389.3814999999827</v>
      </c>
      <c r="D58" s="109">
        <v>9.0823</v>
      </c>
      <c r="E58" s="109">
        <v>284.48052999999993</v>
      </c>
      <c r="F58" s="109">
        <v>179.26007999999999</v>
      </c>
      <c r="G58" s="109">
        <v>2525.5958500000029</v>
      </c>
      <c r="H58" s="242">
        <v>390.96273999997993</v>
      </c>
    </row>
    <row r="59" spans="1:8" ht="11.45" customHeight="1" x14ac:dyDescent="0.2">
      <c r="A59" s="243" t="s">
        <v>122</v>
      </c>
      <c r="B59" s="68"/>
      <c r="C59" s="244">
        <v>3410.7523299999871</v>
      </c>
      <c r="D59" s="64">
        <v>7.4456999999999995</v>
      </c>
      <c r="E59" s="64">
        <v>273.01428000000021</v>
      </c>
      <c r="F59" s="64">
        <v>184.74860000000004</v>
      </c>
      <c r="G59" s="64">
        <v>2538.3382899999979</v>
      </c>
      <c r="H59" s="245">
        <v>407.20545999998876</v>
      </c>
    </row>
    <row r="60" spans="1:8" ht="11.45" customHeight="1" x14ac:dyDescent="0.2">
      <c r="A60" s="107" t="s">
        <v>123</v>
      </c>
      <c r="B60" s="68"/>
      <c r="C60" s="108">
        <v>3351.6482000000187</v>
      </c>
      <c r="D60" s="109">
        <v>5.6267900000000006</v>
      </c>
      <c r="E60" s="109">
        <v>263.95907000000022</v>
      </c>
      <c r="F60" s="109">
        <v>181.96812000000006</v>
      </c>
      <c r="G60" s="109">
        <v>2538.6929800000053</v>
      </c>
      <c r="H60" s="242">
        <v>361.40124000001333</v>
      </c>
    </row>
    <row r="61" spans="1:8" s="31" customFormat="1" ht="11.45" customHeight="1" x14ac:dyDescent="0.2">
      <c r="A61" s="243" t="s">
        <v>124</v>
      </c>
      <c r="B61" s="112"/>
      <c r="C61" s="113">
        <v>3408.5028400000042</v>
      </c>
      <c r="D61" s="113">
        <v>5.9288499999999997</v>
      </c>
      <c r="E61" s="113">
        <v>254.3050600000004</v>
      </c>
      <c r="F61" s="113">
        <v>159.19369999999995</v>
      </c>
      <c r="G61" s="113">
        <v>2632.9557500000074</v>
      </c>
      <c r="H61" s="251">
        <v>356.11947999999666</v>
      </c>
    </row>
    <row r="62" spans="1:8" ht="11.45" customHeight="1" x14ac:dyDescent="0.2">
      <c r="A62" s="107" t="s">
        <v>125</v>
      </c>
      <c r="B62" s="68"/>
      <c r="C62" s="108">
        <v>3386.3656499999988</v>
      </c>
      <c r="D62" s="109">
        <v>8.96997</v>
      </c>
      <c r="E62" s="109">
        <v>249.0929699999997</v>
      </c>
      <c r="F62" s="109">
        <v>158.24216999999993</v>
      </c>
      <c r="G62" s="109">
        <v>2621.3489999999997</v>
      </c>
      <c r="H62" s="242">
        <v>348.71153999999933</v>
      </c>
    </row>
    <row r="63" spans="1:8" ht="11.45" customHeight="1" x14ac:dyDescent="0.2">
      <c r="A63" s="243" t="s">
        <v>126</v>
      </c>
      <c r="B63" s="68"/>
      <c r="C63" s="244">
        <v>3380.1905299999871</v>
      </c>
      <c r="D63" s="64">
        <v>11.43502</v>
      </c>
      <c r="E63" s="64">
        <v>243.37992000000011</v>
      </c>
      <c r="F63" s="64">
        <v>158.2170000000001</v>
      </c>
      <c r="G63" s="64">
        <v>2629.1989299999968</v>
      </c>
      <c r="H63" s="245">
        <v>337.95965999998998</v>
      </c>
    </row>
    <row r="64" spans="1:8" ht="11.45" customHeight="1" x14ac:dyDescent="0.2">
      <c r="A64" s="107" t="s">
        <v>127</v>
      </c>
      <c r="B64" s="68"/>
      <c r="C64" s="108">
        <v>3340.3988000000045</v>
      </c>
      <c r="D64" s="109">
        <v>11.703390000000001</v>
      </c>
      <c r="E64" s="109">
        <v>237.75632000000007</v>
      </c>
      <c r="F64" s="109">
        <v>169.16011000000003</v>
      </c>
      <c r="G64" s="109">
        <v>2618.335990000021</v>
      </c>
      <c r="H64" s="242">
        <v>303.44298999998318</v>
      </c>
    </row>
    <row r="65" spans="1:8" ht="11.45" customHeight="1" x14ac:dyDescent="0.2">
      <c r="A65" s="243" t="s">
        <v>128</v>
      </c>
      <c r="B65" s="112"/>
      <c r="C65" s="113">
        <v>3349.9444399999916</v>
      </c>
      <c r="D65" s="113">
        <v>8.1049399999999991</v>
      </c>
      <c r="E65" s="113">
        <v>250.64493999999982</v>
      </c>
      <c r="F65" s="113">
        <v>160.89580999999995</v>
      </c>
      <c r="G65" s="113">
        <v>2636.37731999999</v>
      </c>
      <c r="H65" s="251">
        <v>293.92143000000169</v>
      </c>
    </row>
    <row r="66" spans="1:8" ht="11.45" customHeight="1" x14ac:dyDescent="0.2">
      <c r="A66" s="107" t="s">
        <v>129</v>
      </c>
      <c r="B66" s="68"/>
      <c r="C66" s="108">
        <v>3330.751500000019</v>
      </c>
      <c r="D66" s="109">
        <v>9.2741199999999999</v>
      </c>
      <c r="E66" s="109">
        <v>261.82702999999998</v>
      </c>
      <c r="F66" s="109">
        <v>157.7914900000001</v>
      </c>
      <c r="G66" s="109">
        <v>2632.5065800000052</v>
      </c>
      <c r="H66" s="242">
        <v>269.35228000001371</v>
      </c>
    </row>
    <row r="67" spans="1:8" ht="11.45" customHeight="1" x14ac:dyDescent="0.2">
      <c r="A67" s="243" t="s">
        <v>130</v>
      </c>
      <c r="B67" s="68"/>
      <c r="C67" s="244">
        <v>3337.3706599999928</v>
      </c>
      <c r="D67" s="64">
        <v>7.3521900000000002</v>
      </c>
      <c r="E67" s="64">
        <v>271.30581000000012</v>
      </c>
      <c r="F67" s="64">
        <v>165.95241000000016</v>
      </c>
      <c r="G67" s="64">
        <v>2646.3784399999936</v>
      </c>
      <c r="H67" s="245">
        <v>246.38180999999895</v>
      </c>
    </row>
    <row r="68" spans="1:8" ht="11.45" customHeight="1" x14ac:dyDescent="0.2">
      <c r="A68" s="107" t="s">
        <v>131</v>
      </c>
      <c r="B68" s="68"/>
      <c r="C68" s="108">
        <v>3357.1437200000005</v>
      </c>
      <c r="D68" s="109" t="s">
        <v>178</v>
      </c>
      <c r="E68" s="109">
        <v>267.6410600000001</v>
      </c>
      <c r="F68" s="109">
        <v>166.63787000000013</v>
      </c>
      <c r="G68" s="109">
        <v>2680.9403599999941</v>
      </c>
      <c r="H68" s="242">
        <v>237.86645000000635</v>
      </c>
    </row>
    <row r="69" spans="1:8" ht="11.45" customHeight="1" x14ac:dyDescent="0.2">
      <c r="A69" s="243" t="s">
        <v>132</v>
      </c>
      <c r="B69" s="112"/>
      <c r="C69" s="113">
        <v>3393.5343899999957</v>
      </c>
      <c r="D69" s="113" t="s">
        <v>178</v>
      </c>
      <c r="E69" s="113">
        <v>274.18604999999985</v>
      </c>
      <c r="F69" s="113">
        <v>174.63975999999977</v>
      </c>
      <c r="G69" s="113">
        <v>2684.0262900000012</v>
      </c>
      <c r="H69" s="251">
        <v>256.28423999999495</v>
      </c>
    </row>
    <row r="70" spans="1:8" ht="11.45" customHeight="1" x14ac:dyDescent="0.2">
      <c r="A70" s="107" t="s">
        <v>133</v>
      </c>
      <c r="B70" s="68"/>
      <c r="C70" s="108">
        <v>3405.1171999999879</v>
      </c>
      <c r="D70" s="109" t="s">
        <v>178</v>
      </c>
      <c r="E70" s="109">
        <v>265.6474799999998</v>
      </c>
      <c r="F70" s="109">
        <v>189.59669000000005</v>
      </c>
      <c r="G70" s="109">
        <v>2703.7015599999909</v>
      </c>
      <c r="H70" s="242">
        <v>244.27255999999716</v>
      </c>
    </row>
    <row r="71" spans="1:8" ht="11.45" customHeight="1" x14ac:dyDescent="0.2">
      <c r="A71" s="243" t="s">
        <v>134</v>
      </c>
      <c r="B71" s="112"/>
      <c r="C71" s="113">
        <v>3397.7078799999799</v>
      </c>
      <c r="D71" s="113">
        <v>6.4054699999999993</v>
      </c>
      <c r="E71" s="113">
        <v>259.49949999999995</v>
      </c>
      <c r="F71" s="113">
        <v>184.46035999999995</v>
      </c>
      <c r="G71" s="113">
        <v>2715.120169999992</v>
      </c>
      <c r="H71" s="251">
        <v>232.22237999998833</v>
      </c>
    </row>
    <row r="72" spans="1:8" ht="11.45" customHeight="1" x14ac:dyDescent="0.2">
      <c r="A72" s="107" t="s">
        <v>135</v>
      </c>
      <c r="B72" s="68"/>
      <c r="C72" s="108">
        <v>3394.121189999998</v>
      </c>
      <c r="D72" s="109">
        <v>7.7891599999999999</v>
      </c>
      <c r="E72" s="109">
        <v>277.06589999999994</v>
      </c>
      <c r="F72" s="109">
        <v>195.53700000000003</v>
      </c>
      <c r="G72" s="109">
        <v>2688.3913700000026</v>
      </c>
      <c r="H72" s="242">
        <v>225.33775999999534</v>
      </c>
    </row>
    <row r="73" spans="1:8" ht="11.45" customHeight="1" x14ac:dyDescent="0.2">
      <c r="A73" s="62" t="s">
        <v>136</v>
      </c>
      <c r="B73" s="112"/>
      <c r="C73" s="113">
        <v>3431.7678699999992</v>
      </c>
      <c r="D73" s="113">
        <v>7.9593399999999992</v>
      </c>
      <c r="E73" s="113">
        <v>267.81690000000015</v>
      </c>
      <c r="F73" s="113">
        <v>211.11569999999992</v>
      </c>
      <c r="G73" s="113">
        <v>2731.476340000002</v>
      </c>
      <c r="H73" s="251">
        <v>213.39958999999726</v>
      </c>
    </row>
    <row r="74" spans="1:8" ht="11.45" customHeight="1" x14ac:dyDescent="0.2">
      <c r="A74" s="107" t="s">
        <v>137</v>
      </c>
      <c r="B74" s="68"/>
      <c r="C74" s="108">
        <v>3433.9025399999905</v>
      </c>
      <c r="D74" s="109">
        <v>7.7247999999999992</v>
      </c>
      <c r="E74" s="109">
        <v>288.55335999999994</v>
      </c>
      <c r="F74" s="109">
        <v>222.69328999999996</v>
      </c>
      <c r="G74" s="109">
        <v>2706.9015699999882</v>
      </c>
      <c r="H74" s="242">
        <v>208.02952000000232</v>
      </c>
    </row>
    <row r="75" spans="1:8" ht="11.45" customHeight="1" x14ac:dyDescent="0.2">
      <c r="A75" s="62" t="s">
        <v>138</v>
      </c>
      <c r="B75" s="112"/>
      <c r="C75" s="113">
        <v>3457.6445499999845</v>
      </c>
      <c r="D75" s="113">
        <v>6.3412800000000002</v>
      </c>
      <c r="E75" s="113">
        <v>282.62488999999977</v>
      </c>
      <c r="F75" s="113">
        <v>211.35194999999993</v>
      </c>
      <c r="G75" s="113">
        <v>2763.8399200000063</v>
      </c>
      <c r="H75" s="251">
        <v>193.48650999997881</v>
      </c>
    </row>
    <row r="76" spans="1:8" ht="11.45" customHeight="1" x14ac:dyDescent="0.2">
      <c r="A76" s="107" t="s">
        <v>139</v>
      </c>
      <c r="B76" s="68"/>
      <c r="C76" s="108">
        <v>3450.2058899999779</v>
      </c>
      <c r="D76" s="109">
        <v>7.8868099999999988</v>
      </c>
      <c r="E76" s="109">
        <v>294.14926999999977</v>
      </c>
      <c r="F76" s="109">
        <v>207.72206999999983</v>
      </c>
      <c r="G76" s="109">
        <v>2761.4114699999841</v>
      </c>
      <c r="H76" s="242">
        <v>179.03626999999415</v>
      </c>
    </row>
    <row r="77" spans="1:8" ht="11.45" customHeight="1" x14ac:dyDescent="0.2">
      <c r="A77" s="62" t="s">
        <v>140</v>
      </c>
      <c r="B77" s="112"/>
      <c r="C77" s="113">
        <v>3526.8612600000083</v>
      </c>
      <c r="D77" s="113">
        <v>6.6760000000000002</v>
      </c>
      <c r="E77" s="113">
        <v>291.94831999999997</v>
      </c>
      <c r="F77" s="113">
        <v>216.28506000000002</v>
      </c>
      <c r="G77" s="113">
        <v>2841.3128900000106</v>
      </c>
      <c r="H77" s="251">
        <v>170.63898999999765</v>
      </c>
    </row>
    <row r="78" spans="1:8" ht="11.45" customHeight="1" x14ac:dyDescent="0.2">
      <c r="A78" s="107" t="s">
        <v>141</v>
      </c>
      <c r="B78" s="68"/>
      <c r="C78" s="108">
        <v>3519.9677799999895</v>
      </c>
      <c r="D78" s="109" t="s">
        <v>178</v>
      </c>
      <c r="E78" s="109">
        <v>283.57442000000015</v>
      </c>
      <c r="F78" s="109">
        <v>223.36564999999993</v>
      </c>
      <c r="G78" s="109">
        <v>2839.4157799999984</v>
      </c>
      <c r="H78" s="242">
        <v>171.22015999999121</v>
      </c>
    </row>
    <row r="79" spans="1:8" ht="11.45" customHeight="1" x14ac:dyDescent="0.2">
      <c r="A79" s="62" t="s">
        <v>142</v>
      </c>
      <c r="B79" s="112"/>
      <c r="C79" s="113">
        <v>3390.0817900000056</v>
      </c>
      <c r="D79" s="113" t="s">
        <v>178</v>
      </c>
      <c r="E79" s="113">
        <v>285.60057000000012</v>
      </c>
      <c r="F79" s="113">
        <v>206.44557999999989</v>
      </c>
      <c r="G79" s="113">
        <v>2751.624009999995</v>
      </c>
      <c r="H79" s="251">
        <v>143.52181000001065</v>
      </c>
    </row>
    <row r="80" spans="1:8" ht="11.45" customHeight="1" x14ac:dyDescent="0.2">
      <c r="A80" s="107" t="s">
        <v>143</v>
      </c>
      <c r="B80" s="68"/>
      <c r="C80" s="108">
        <v>3464.3937199999982</v>
      </c>
      <c r="D80" s="109" t="s">
        <v>178</v>
      </c>
      <c r="E80" s="109">
        <v>296.64177000000007</v>
      </c>
      <c r="F80" s="109">
        <v>206.01168000000015</v>
      </c>
      <c r="G80" s="109">
        <v>2771.1656600000028</v>
      </c>
      <c r="H80" s="242">
        <v>185.79184999999507</v>
      </c>
    </row>
    <row r="81" spans="1:8" ht="11.45" customHeight="1" x14ac:dyDescent="0.2">
      <c r="A81" s="62" t="s">
        <v>144</v>
      </c>
      <c r="B81" s="112"/>
      <c r="C81" s="113">
        <v>3547.501339999988</v>
      </c>
      <c r="D81" s="113">
        <v>5.3597199999999994</v>
      </c>
      <c r="E81" s="113">
        <v>287.78131999999982</v>
      </c>
      <c r="F81" s="113">
        <v>210.46805999999992</v>
      </c>
      <c r="G81" s="113">
        <v>2812.6646299999943</v>
      </c>
      <c r="H81" s="251">
        <v>231.227609999994</v>
      </c>
    </row>
    <row r="82" spans="1:8" ht="11.45" customHeight="1" x14ac:dyDescent="0.2">
      <c r="A82" s="107" t="s">
        <v>145</v>
      </c>
      <c r="B82" s="68"/>
      <c r="C82" s="108">
        <v>3554.1</v>
      </c>
      <c r="D82" s="109">
        <v>6.5</v>
      </c>
      <c r="E82" s="109">
        <v>267.60000000000002</v>
      </c>
      <c r="F82" s="109">
        <v>227.4</v>
      </c>
      <c r="G82" s="109">
        <v>2841.2</v>
      </c>
      <c r="H82" s="242">
        <v>211.4</v>
      </c>
    </row>
    <row r="83" spans="1:8" ht="11.45" customHeight="1" x14ac:dyDescent="0.2">
      <c r="A83" s="62" t="s">
        <v>146</v>
      </c>
      <c r="B83" s="112"/>
      <c r="C83" s="113">
        <v>3571.2</v>
      </c>
      <c r="D83" s="113">
        <v>5.9</v>
      </c>
      <c r="E83" s="113">
        <v>284.8</v>
      </c>
      <c r="F83" s="113">
        <v>198</v>
      </c>
      <c r="G83" s="113">
        <v>2822</v>
      </c>
      <c r="H83" s="251">
        <v>260.39999999999998</v>
      </c>
    </row>
    <row r="84" spans="1:8" ht="11.45" customHeight="1" x14ac:dyDescent="0.2">
      <c r="A84" s="107" t="s">
        <v>147</v>
      </c>
      <c r="B84" s="68"/>
      <c r="C84" s="108">
        <v>3573.3</v>
      </c>
      <c r="D84" s="109">
        <v>9.1</v>
      </c>
      <c r="E84" s="109">
        <v>289.2</v>
      </c>
      <c r="F84" s="109">
        <v>195.9</v>
      </c>
      <c r="G84" s="109">
        <v>2850.4</v>
      </c>
      <c r="H84" s="242">
        <v>228.8</v>
      </c>
    </row>
    <row r="85" spans="1:8" ht="11.45" customHeight="1" x14ac:dyDescent="0.2">
      <c r="A85" s="62" t="s">
        <v>148</v>
      </c>
      <c r="B85" s="112"/>
      <c r="C85" s="113">
        <v>3553</v>
      </c>
      <c r="D85" s="113">
        <v>8.9</v>
      </c>
      <c r="E85" s="113">
        <v>309.5</v>
      </c>
      <c r="F85" s="113">
        <v>197.6</v>
      </c>
      <c r="G85" s="113">
        <v>2838.5</v>
      </c>
      <c r="H85" s="251">
        <v>198.7</v>
      </c>
    </row>
    <row r="86" spans="1:8" ht="11.45" customHeight="1" x14ac:dyDescent="0.2">
      <c r="A86" s="107" t="s">
        <v>149</v>
      </c>
      <c r="B86" s="68"/>
      <c r="C86" s="108">
        <v>3609.2</v>
      </c>
      <c r="D86" s="109">
        <v>8.6</v>
      </c>
      <c r="E86" s="109">
        <v>294.2</v>
      </c>
      <c r="F86" s="109">
        <v>188.9</v>
      </c>
      <c r="G86" s="109">
        <v>2886.5</v>
      </c>
      <c r="H86" s="242">
        <v>231</v>
      </c>
    </row>
    <row r="87" spans="1:8" ht="11.45" customHeight="1" x14ac:dyDescent="0.2">
      <c r="A87" s="62" t="s">
        <v>150</v>
      </c>
      <c r="B87" s="112"/>
      <c r="C87" s="113">
        <v>3624.8</v>
      </c>
      <c r="D87" s="113">
        <v>8.3000000000000007</v>
      </c>
      <c r="E87" s="113">
        <v>318.60000000000002</v>
      </c>
      <c r="F87" s="113">
        <v>200.2</v>
      </c>
      <c r="G87" s="113">
        <v>2879.8</v>
      </c>
      <c r="H87" s="251">
        <v>218</v>
      </c>
    </row>
    <row r="88" spans="1:8" ht="11.45" customHeight="1" x14ac:dyDescent="0.2">
      <c r="A88" s="107" t="s">
        <v>151</v>
      </c>
      <c r="B88" s="68"/>
      <c r="C88" s="108">
        <v>3618</v>
      </c>
      <c r="D88" s="109">
        <v>13</v>
      </c>
      <c r="E88" s="109">
        <v>324.60000000000002</v>
      </c>
      <c r="F88" s="109">
        <v>190</v>
      </c>
      <c r="G88" s="109">
        <v>2864.9</v>
      </c>
      <c r="H88" s="242">
        <v>225.4</v>
      </c>
    </row>
    <row r="89" spans="1:8" ht="11.45" customHeight="1" x14ac:dyDescent="0.2">
      <c r="A89" s="62" t="s">
        <v>152</v>
      </c>
      <c r="B89" s="112"/>
      <c r="C89" s="113">
        <v>3648.5</v>
      </c>
      <c r="D89" s="113">
        <v>14.6</v>
      </c>
      <c r="E89" s="113">
        <v>310.60000000000002</v>
      </c>
      <c r="F89" s="113">
        <v>201.1</v>
      </c>
      <c r="G89" s="113">
        <v>2892.9</v>
      </c>
      <c r="H89" s="251">
        <v>229.4</v>
      </c>
    </row>
    <row r="90" spans="1:8" ht="11.45" customHeight="1" x14ac:dyDescent="0.2">
      <c r="A90" s="107" t="s">
        <v>153</v>
      </c>
      <c r="B90" s="68"/>
      <c r="C90" s="108">
        <v>3666.8</v>
      </c>
      <c r="D90" s="109">
        <v>13.6</v>
      </c>
      <c r="E90" s="109">
        <v>314.89999999999998</v>
      </c>
      <c r="F90" s="109">
        <v>209.1</v>
      </c>
      <c r="G90" s="109">
        <v>2924.2</v>
      </c>
      <c r="H90" s="242">
        <v>205</v>
      </c>
    </row>
    <row r="91" spans="1:8" ht="11.45" customHeight="1" x14ac:dyDescent="0.2">
      <c r="A91" s="62" t="s">
        <v>154</v>
      </c>
      <c r="B91" s="112"/>
      <c r="C91" s="113">
        <v>3698.1</v>
      </c>
      <c r="D91" s="113">
        <v>14</v>
      </c>
      <c r="E91" s="113">
        <v>304.8</v>
      </c>
      <c r="F91" s="113">
        <v>223</v>
      </c>
      <c r="G91" s="113">
        <v>2981.7</v>
      </c>
      <c r="H91" s="251">
        <v>174.6</v>
      </c>
    </row>
    <row r="92" spans="1:8" ht="11.45" customHeight="1" x14ac:dyDescent="0.2">
      <c r="A92" s="107" t="s">
        <v>155</v>
      </c>
      <c r="B92" s="68"/>
      <c r="C92" s="108">
        <v>3699.2</v>
      </c>
      <c r="D92" s="109">
        <v>14</v>
      </c>
      <c r="E92" s="109">
        <v>316.8</v>
      </c>
      <c r="F92" s="109">
        <v>212.1</v>
      </c>
      <c r="G92" s="109">
        <v>2952.8</v>
      </c>
      <c r="H92" s="242">
        <v>203.5</v>
      </c>
    </row>
    <row r="93" spans="1:8" ht="11.45" customHeight="1" x14ac:dyDescent="0.2">
      <c r="A93" s="62" t="s">
        <v>156</v>
      </c>
      <c r="B93" s="112"/>
      <c r="C93" s="113">
        <v>3720.2</v>
      </c>
      <c r="D93" s="113">
        <v>14.4</v>
      </c>
      <c r="E93" s="113">
        <v>329</v>
      </c>
      <c r="F93" s="113">
        <v>208.6</v>
      </c>
      <c r="G93" s="113">
        <v>2986.7</v>
      </c>
      <c r="H93" s="251">
        <v>181.6</v>
      </c>
    </row>
    <row r="94" spans="1:8" ht="11.45" customHeight="1" x14ac:dyDescent="0.2">
      <c r="A94" s="107" t="s">
        <v>157</v>
      </c>
      <c r="B94" s="68"/>
      <c r="C94" s="108">
        <v>3750.8229299999916</v>
      </c>
      <c r="D94" s="109">
        <v>11.793159999999999</v>
      </c>
      <c r="E94" s="109">
        <v>316.04900999999995</v>
      </c>
      <c r="F94" s="109">
        <v>222.43932999999981</v>
      </c>
      <c r="G94" s="109">
        <v>3055.7445199999979</v>
      </c>
      <c r="H94" s="242">
        <v>144.79690999999411</v>
      </c>
    </row>
    <row r="95" spans="1:8" ht="11.45" customHeight="1" x14ac:dyDescent="0.2">
      <c r="A95" s="62" t="s">
        <v>158</v>
      </c>
      <c r="B95" s="112"/>
      <c r="C95" s="113">
        <v>3749.9161799999983</v>
      </c>
      <c r="D95" s="113">
        <v>9.79087</v>
      </c>
      <c r="E95" s="113">
        <v>332.01845000000031</v>
      </c>
      <c r="F95" s="113">
        <v>230.92932999999982</v>
      </c>
      <c r="G95" s="113">
        <v>3028.6566299999981</v>
      </c>
      <c r="H95" s="251">
        <v>148.52089999999998</v>
      </c>
    </row>
    <row r="96" spans="1:8" ht="11.45" customHeight="1" x14ac:dyDescent="0.2">
      <c r="A96" s="107" t="s">
        <v>159</v>
      </c>
      <c r="B96" s="68"/>
      <c r="C96" s="108">
        <v>3784.3020499999707</v>
      </c>
      <c r="D96" s="109">
        <v>10.832409999999999</v>
      </c>
      <c r="E96" s="109">
        <v>316.13240999999988</v>
      </c>
      <c r="F96" s="109">
        <v>230.8078100000001</v>
      </c>
      <c r="G96" s="109">
        <v>3059.3596499999785</v>
      </c>
      <c r="H96" s="242">
        <v>167.16976999999224</v>
      </c>
    </row>
    <row r="97" spans="1:20" ht="11.45" customHeight="1" x14ac:dyDescent="0.2">
      <c r="A97" s="62" t="s">
        <v>160</v>
      </c>
      <c r="B97" s="112"/>
      <c r="C97" s="113">
        <v>3829.5665900000095</v>
      </c>
      <c r="D97" s="113">
        <v>10.486549999999998</v>
      </c>
      <c r="E97" s="113">
        <v>300.26126000000005</v>
      </c>
      <c r="F97" s="113">
        <v>227.20311000000001</v>
      </c>
      <c r="G97" s="113">
        <v>3136.5548299999982</v>
      </c>
      <c r="H97" s="251">
        <v>155.06084000001101</v>
      </c>
    </row>
    <row r="98" spans="1:20" ht="11.45" customHeight="1" x14ac:dyDescent="0.2">
      <c r="A98" s="107" t="s">
        <v>161</v>
      </c>
      <c r="B98" s="68"/>
      <c r="C98" s="108">
        <v>3868.217420000004</v>
      </c>
      <c r="D98" s="109">
        <v>10.708609999999998</v>
      </c>
      <c r="E98" s="109">
        <v>307.43171000000018</v>
      </c>
      <c r="F98" s="109">
        <v>227.6825300000001</v>
      </c>
      <c r="G98" s="109">
        <v>3165.1336599999959</v>
      </c>
      <c r="H98" s="242">
        <v>157.2609100000077</v>
      </c>
    </row>
    <row r="99" spans="1:20" ht="13.5" customHeight="1" x14ac:dyDescent="0.2">
      <c r="A99" s="671" t="s">
        <v>179</v>
      </c>
      <c r="B99" s="671"/>
      <c r="C99" s="671"/>
      <c r="D99" s="252"/>
      <c r="E99" s="252"/>
      <c r="F99" s="252"/>
      <c r="G99" s="252"/>
      <c r="H99" s="253"/>
    </row>
    <row r="100" spans="1:20" ht="12.75" customHeight="1" x14ac:dyDescent="0.2">
      <c r="A100" s="650" t="s">
        <v>162</v>
      </c>
      <c r="B100" s="650"/>
      <c r="C100" s="650"/>
      <c r="D100" s="650"/>
      <c r="E100" s="650"/>
      <c r="F100" s="650"/>
      <c r="G100" s="650"/>
      <c r="H100" s="254"/>
    </row>
    <row r="102" spans="1:20" x14ac:dyDescent="0.2">
      <c r="A102" s="639" t="s">
        <v>57</v>
      </c>
      <c r="B102" s="639"/>
      <c r="C102" s="639"/>
      <c r="D102" s="639"/>
      <c r="E102" s="639"/>
      <c r="F102" s="639"/>
      <c r="G102" s="639"/>
      <c r="H102" s="639"/>
    </row>
    <row r="105" spans="1:20" x14ac:dyDescent="0.2">
      <c r="I105" s="29"/>
      <c r="J105" s="29"/>
      <c r="K105" s="29"/>
      <c r="L105" s="29"/>
      <c r="M105" s="29"/>
      <c r="N105" s="29"/>
      <c r="O105" s="29"/>
      <c r="P105" s="29"/>
      <c r="Q105" s="29"/>
      <c r="R105" s="29"/>
      <c r="S105" s="29"/>
      <c r="T105" s="29"/>
    </row>
  </sheetData>
  <mergeCells count="5">
    <mergeCell ref="F1:H1"/>
    <mergeCell ref="A3:H3"/>
    <mergeCell ref="A99:C99"/>
    <mergeCell ref="A100:G100"/>
    <mergeCell ref="A102:H102"/>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103"/>
  <sheetViews>
    <sheetView showGridLines="0" zoomScaleNormal="100" workbookViewId="0"/>
  </sheetViews>
  <sheetFormatPr baseColWidth="10" defaultRowHeight="12.75" x14ac:dyDescent="0.2"/>
  <cols>
    <col min="1" max="1" width="15.140625" style="116" customWidth="1"/>
    <col min="2" max="2" width="0.5703125" style="116" customWidth="1"/>
    <col min="3" max="8" width="15.140625" style="116" customWidth="1"/>
    <col min="9" max="10" width="9.7109375" style="118" customWidth="1"/>
    <col min="11" max="16384" width="11.42578125" style="118"/>
  </cols>
  <sheetData>
    <row r="1" spans="1:14" s="31" customFormat="1" ht="49.5" customHeight="1" x14ac:dyDescent="0.2">
      <c r="A1" s="30"/>
      <c r="B1" s="30"/>
      <c r="C1" s="30"/>
      <c r="D1" s="30"/>
      <c r="E1" s="30"/>
      <c r="F1" s="648" t="s">
        <v>58</v>
      </c>
      <c r="G1" s="648"/>
      <c r="H1" s="648"/>
      <c r="M1" s="237"/>
      <c r="N1" s="237"/>
    </row>
    <row r="2" spans="1:14" s="31" customFormat="1" ht="13.5" customHeight="1" x14ac:dyDescent="0.2">
      <c r="A2" s="30"/>
      <c r="B2" s="30"/>
      <c r="C2" s="30"/>
      <c r="D2" s="30"/>
      <c r="E2" s="30"/>
      <c r="F2" s="32"/>
      <c r="G2" s="32"/>
      <c r="H2" s="32"/>
      <c r="M2" s="237"/>
      <c r="N2" s="237"/>
    </row>
    <row r="3" spans="1:14" ht="27" customHeight="1" thickBot="1" x14ac:dyDescent="0.25">
      <c r="A3" s="672" t="s">
        <v>14</v>
      </c>
      <c r="B3" s="672"/>
      <c r="C3" s="672"/>
      <c r="D3" s="672"/>
      <c r="E3" s="672"/>
      <c r="F3" s="672"/>
      <c r="G3" s="672"/>
      <c r="H3" s="672"/>
    </row>
    <row r="4" spans="1:14" ht="20.25" customHeight="1" thickTop="1" x14ac:dyDescent="0.2">
      <c r="A4" s="33" t="s">
        <v>59</v>
      </c>
      <c r="B4" s="34"/>
      <c r="C4" s="35" t="s">
        <v>169</v>
      </c>
      <c r="D4" s="36" t="s">
        <v>173</v>
      </c>
      <c r="E4" s="36" t="s">
        <v>174</v>
      </c>
      <c r="F4" s="35" t="s">
        <v>175</v>
      </c>
      <c r="G4" s="35" t="s">
        <v>176</v>
      </c>
      <c r="H4" s="239" t="s">
        <v>177</v>
      </c>
    </row>
    <row r="5" spans="1:14" ht="7.5" customHeight="1" x14ac:dyDescent="0.2">
      <c r="A5" s="39"/>
      <c r="B5" s="40"/>
      <c r="C5" s="41"/>
      <c r="D5" s="42"/>
      <c r="E5" s="42"/>
      <c r="F5" s="41"/>
      <c r="G5" s="240"/>
      <c r="H5" s="241"/>
    </row>
    <row r="6" spans="1:14" ht="11.45" customHeight="1" x14ac:dyDescent="0.2">
      <c r="A6" s="107" t="s">
        <v>69</v>
      </c>
      <c r="B6" s="68"/>
      <c r="C6" s="108">
        <v>18635.099999999999</v>
      </c>
      <c r="D6" s="109">
        <v>1212</v>
      </c>
      <c r="E6" s="109">
        <v>3314.8</v>
      </c>
      <c r="F6" s="109">
        <v>2129.1999999999998</v>
      </c>
      <c r="G6" s="109">
        <v>11044.2</v>
      </c>
      <c r="H6" s="242">
        <v>934.9</v>
      </c>
    </row>
    <row r="7" spans="1:14" ht="11.45" customHeight="1" x14ac:dyDescent="0.2">
      <c r="A7" s="243" t="s">
        <v>70</v>
      </c>
      <c r="B7" s="68"/>
      <c r="C7" s="244">
        <v>18870.2</v>
      </c>
      <c r="D7" s="64">
        <v>1160.0999999999999</v>
      </c>
      <c r="E7" s="64">
        <v>3384.2</v>
      </c>
      <c r="F7" s="64">
        <v>2166</v>
      </c>
      <c r="G7" s="64">
        <v>11234.2</v>
      </c>
      <c r="H7" s="245">
        <v>925.7</v>
      </c>
    </row>
    <row r="8" spans="1:14" ht="11.45" customHeight="1" x14ac:dyDescent="0.2">
      <c r="A8" s="107" t="s">
        <v>71</v>
      </c>
      <c r="B8" s="68"/>
      <c r="C8" s="108">
        <v>19115.3</v>
      </c>
      <c r="D8" s="109">
        <v>1114.0999999999999</v>
      </c>
      <c r="E8" s="109">
        <v>3468.4</v>
      </c>
      <c r="F8" s="109">
        <v>2160.5</v>
      </c>
      <c r="G8" s="109">
        <v>11402.7</v>
      </c>
      <c r="H8" s="242">
        <v>969.5</v>
      </c>
    </row>
    <row r="9" spans="1:14" ht="11.45" customHeight="1" x14ac:dyDescent="0.2">
      <c r="A9" s="243" t="s">
        <v>72</v>
      </c>
      <c r="B9" s="68"/>
      <c r="C9" s="244">
        <v>19224.3</v>
      </c>
      <c r="D9" s="64">
        <v>1129.5</v>
      </c>
      <c r="E9" s="64">
        <v>3439.7</v>
      </c>
      <c r="F9" s="64">
        <v>2183</v>
      </c>
      <c r="G9" s="64">
        <v>11451.9</v>
      </c>
      <c r="H9" s="245">
        <v>1020.3</v>
      </c>
    </row>
    <row r="10" spans="1:14" ht="11.45" customHeight="1" x14ac:dyDescent="0.2">
      <c r="A10" s="107" t="s">
        <v>73</v>
      </c>
      <c r="B10" s="68"/>
      <c r="C10" s="108">
        <v>19421.2</v>
      </c>
      <c r="D10" s="109">
        <v>1157.7</v>
      </c>
      <c r="E10" s="109">
        <v>3435.7</v>
      </c>
      <c r="F10" s="109">
        <v>2241.1999999999998</v>
      </c>
      <c r="G10" s="109">
        <v>11582.3</v>
      </c>
      <c r="H10" s="242">
        <v>1004.3</v>
      </c>
    </row>
    <row r="11" spans="1:14" ht="11.45" customHeight="1" x14ac:dyDescent="0.2">
      <c r="A11" s="243" t="s">
        <v>74</v>
      </c>
      <c r="B11" s="68"/>
      <c r="C11" s="244">
        <v>19639.2</v>
      </c>
      <c r="D11" s="64">
        <v>1153.8</v>
      </c>
      <c r="E11" s="64">
        <v>3410.6</v>
      </c>
      <c r="F11" s="64">
        <v>2296.5</v>
      </c>
      <c r="G11" s="64">
        <v>11782</v>
      </c>
      <c r="H11" s="245">
        <v>996.2</v>
      </c>
    </row>
    <row r="12" spans="1:14" ht="11.45" customHeight="1" x14ac:dyDescent="0.2">
      <c r="A12" s="107" t="s">
        <v>75</v>
      </c>
      <c r="B12" s="68"/>
      <c r="C12" s="108">
        <v>19893.5</v>
      </c>
      <c r="D12" s="109">
        <v>1141.5999999999999</v>
      </c>
      <c r="E12" s="109">
        <v>3429</v>
      </c>
      <c r="F12" s="109">
        <v>2293.1</v>
      </c>
      <c r="G12" s="109">
        <v>12025.5</v>
      </c>
      <c r="H12" s="242">
        <v>1004.3</v>
      </c>
    </row>
    <row r="13" spans="1:14" ht="11.45" customHeight="1" x14ac:dyDescent="0.2">
      <c r="A13" s="243" t="s">
        <v>76</v>
      </c>
      <c r="B13" s="68"/>
      <c r="C13" s="244">
        <v>20017.099999999999</v>
      </c>
      <c r="D13" s="64">
        <v>1172.9000000000001</v>
      </c>
      <c r="E13" s="64">
        <v>3371.1</v>
      </c>
      <c r="F13" s="64">
        <v>2321.6</v>
      </c>
      <c r="G13" s="64">
        <v>12133.3</v>
      </c>
      <c r="H13" s="245">
        <v>1018.3</v>
      </c>
    </row>
    <row r="14" spans="1:14" ht="11.45" customHeight="1" x14ac:dyDescent="0.2">
      <c r="A14" s="107" t="s">
        <v>77</v>
      </c>
      <c r="B14" s="68"/>
      <c r="C14" s="108">
        <v>20080</v>
      </c>
      <c r="D14" s="109">
        <v>1185.5</v>
      </c>
      <c r="E14" s="109">
        <v>3382.3</v>
      </c>
      <c r="F14" s="109">
        <v>2347.6</v>
      </c>
      <c r="G14" s="109">
        <v>12202.8</v>
      </c>
      <c r="H14" s="242">
        <v>961.7</v>
      </c>
    </row>
    <row r="15" spans="1:14" ht="11.45" customHeight="1" x14ac:dyDescent="0.2">
      <c r="A15" s="243" t="s">
        <v>78</v>
      </c>
      <c r="B15" s="68"/>
      <c r="C15" s="244">
        <v>20266.5</v>
      </c>
      <c r="D15" s="64">
        <v>1156.8</v>
      </c>
      <c r="E15" s="64">
        <v>3402.3</v>
      </c>
      <c r="F15" s="64">
        <v>2413.9</v>
      </c>
      <c r="G15" s="64">
        <v>12339.9</v>
      </c>
      <c r="H15" s="245">
        <v>953.6</v>
      </c>
    </row>
    <row r="16" spans="1:14" ht="11.45" customHeight="1" x14ac:dyDescent="0.2">
      <c r="A16" s="107" t="s">
        <v>79</v>
      </c>
      <c r="B16" s="68"/>
      <c r="C16" s="108">
        <v>20488.900000000001</v>
      </c>
      <c r="D16" s="109">
        <v>1148.8</v>
      </c>
      <c r="E16" s="109">
        <v>3419.1</v>
      </c>
      <c r="F16" s="109">
        <v>2453.8000000000002</v>
      </c>
      <c r="G16" s="109">
        <v>12529.5</v>
      </c>
      <c r="H16" s="242">
        <v>937.6</v>
      </c>
    </row>
    <row r="17" spans="1:8" ht="11.45" customHeight="1" x14ac:dyDescent="0.2">
      <c r="A17" s="243" t="s">
        <v>80</v>
      </c>
      <c r="B17" s="68"/>
      <c r="C17" s="244">
        <v>20667.7</v>
      </c>
      <c r="D17" s="64">
        <v>1139.4000000000001</v>
      </c>
      <c r="E17" s="64">
        <v>3457.2</v>
      </c>
      <c r="F17" s="64">
        <v>2495.4</v>
      </c>
      <c r="G17" s="64">
        <v>12654.5</v>
      </c>
      <c r="H17" s="245">
        <v>921.1</v>
      </c>
    </row>
    <row r="18" spans="1:8" ht="11.45" customHeight="1" x14ac:dyDescent="0.2">
      <c r="A18" s="107" t="s">
        <v>81</v>
      </c>
      <c r="B18" s="68"/>
      <c r="C18" s="108">
        <v>20857.400000000001</v>
      </c>
      <c r="D18" s="109">
        <v>1136</v>
      </c>
      <c r="E18" s="109">
        <v>3457.7</v>
      </c>
      <c r="F18" s="109">
        <v>2455.6</v>
      </c>
      <c r="G18" s="109">
        <v>12935</v>
      </c>
      <c r="H18" s="242">
        <v>873.2</v>
      </c>
    </row>
    <row r="19" spans="1:8" ht="11.45" customHeight="1" x14ac:dyDescent="0.2">
      <c r="A19" s="243" t="s">
        <v>82</v>
      </c>
      <c r="B19" s="68"/>
      <c r="C19" s="244">
        <v>21129.7</v>
      </c>
      <c r="D19" s="64">
        <v>1117.3</v>
      </c>
      <c r="E19" s="64">
        <v>3467.7</v>
      </c>
      <c r="F19" s="64">
        <v>2500.8000000000002</v>
      </c>
      <c r="G19" s="64">
        <v>13186.3</v>
      </c>
      <c r="H19" s="245">
        <v>857.6</v>
      </c>
    </row>
    <row r="20" spans="1:8" ht="11.45" customHeight="1" x14ac:dyDescent="0.2">
      <c r="A20" s="107" t="s">
        <v>83</v>
      </c>
      <c r="B20" s="68"/>
      <c r="C20" s="108">
        <v>21205.599999999999</v>
      </c>
      <c r="D20" s="109">
        <v>1130.2</v>
      </c>
      <c r="E20" s="109">
        <v>3502.4</v>
      </c>
      <c r="F20" s="109">
        <v>2552.1999999999998</v>
      </c>
      <c r="G20" s="109">
        <v>13243</v>
      </c>
      <c r="H20" s="242">
        <v>777.9</v>
      </c>
    </row>
    <row r="21" spans="1:8" ht="11.45" customHeight="1" x14ac:dyDescent="0.2">
      <c r="A21" s="243" t="s">
        <v>84</v>
      </c>
      <c r="B21" s="68"/>
      <c r="C21" s="244">
        <v>21369.5</v>
      </c>
      <c r="D21" s="64">
        <v>1128</v>
      </c>
      <c r="E21" s="64">
        <v>3474.7</v>
      </c>
      <c r="F21" s="64">
        <v>2582</v>
      </c>
      <c r="G21" s="64">
        <v>13408.4</v>
      </c>
      <c r="H21" s="245">
        <v>776.4</v>
      </c>
    </row>
    <row r="22" spans="1:8" ht="11.45" customHeight="1" x14ac:dyDescent="0.2">
      <c r="A22" s="107" t="s">
        <v>85</v>
      </c>
      <c r="B22" s="68"/>
      <c r="C22" s="108">
        <v>21521.3</v>
      </c>
      <c r="D22" s="109">
        <v>1091.2</v>
      </c>
      <c r="E22" s="109">
        <v>3469</v>
      </c>
      <c r="F22" s="109">
        <v>2610</v>
      </c>
      <c r="G22" s="109">
        <v>13617.7</v>
      </c>
      <c r="H22" s="242">
        <v>733.4</v>
      </c>
    </row>
    <row r="23" spans="1:8" ht="11.45" customHeight="1" x14ac:dyDescent="0.2">
      <c r="A23" s="243" t="s">
        <v>86</v>
      </c>
      <c r="B23" s="68"/>
      <c r="C23" s="244">
        <v>21726</v>
      </c>
      <c r="D23" s="64">
        <v>1072.4000000000001</v>
      </c>
      <c r="E23" s="64">
        <v>3453.4</v>
      </c>
      <c r="F23" s="64">
        <v>2685.3</v>
      </c>
      <c r="G23" s="64">
        <v>13779.6</v>
      </c>
      <c r="H23" s="245">
        <v>735.3</v>
      </c>
    </row>
    <row r="24" spans="1:8" ht="11.45" customHeight="1" x14ac:dyDescent="0.2">
      <c r="A24" s="107" t="s">
        <v>87</v>
      </c>
      <c r="B24" s="68"/>
      <c r="C24" s="108">
        <v>21857.8</v>
      </c>
      <c r="D24" s="109">
        <v>1019.7</v>
      </c>
      <c r="E24" s="109">
        <v>3455.2</v>
      </c>
      <c r="F24" s="109">
        <v>2741.5</v>
      </c>
      <c r="G24" s="109">
        <v>13912.8</v>
      </c>
      <c r="H24" s="242">
        <v>728.6</v>
      </c>
    </row>
    <row r="25" spans="1:8" ht="11.45" customHeight="1" x14ac:dyDescent="0.2">
      <c r="A25" s="243" t="s">
        <v>88</v>
      </c>
      <c r="B25" s="68"/>
      <c r="C25" s="244">
        <v>22014.799999999999</v>
      </c>
      <c r="D25" s="64">
        <v>1011.7</v>
      </c>
      <c r="E25" s="64">
        <v>3493.4</v>
      </c>
      <c r="F25" s="64">
        <v>2781.2</v>
      </c>
      <c r="G25" s="64">
        <v>14005.1</v>
      </c>
      <c r="H25" s="245">
        <v>723.4</v>
      </c>
    </row>
    <row r="26" spans="1:8" ht="11.45" customHeight="1" x14ac:dyDescent="0.2">
      <c r="A26" s="107" t="s">
        <v>89</v>
      </c>
      <c r="B26" s="68"/>
      <c r="C26" s="108">
        <v>22130.799999999999</v>
      </c>
      <c r="D26" s="109">
        <v>1071.2</v>
      </c>
      <c r="E26" s="109">
        <v>3436.4</v>
      </c>
      <c r="F26" s="109">
        <v>2841.8</v>
      </c>
      <c r="G26" s="109">
        <v>14048</v>
      </c>
      <c r="H26" s="242">
        <v>733.4</v>
      </c>
    </row>
    <row r="27" spans="1:8" ht="11.45" customHeight="1" x14ac:dyDescent="0.2">
      <c r="A27" s="243" t="s">
        <v>90</v>
      </c>
      <c r="B27" s="68"/>
      <c r="C27" s="244">
        <v>22354.1</v>
      </c>
      <c r="D27" s="64">
        <v>1013.9</v>
      </c>
      <c r="E27" s="64">
        <v>3384.5</v>
      </c>
      <c r="F27" s="64">
        <v>2881.4</v>
      </c>
      <c r="G27" s="64">
        <v>14366.8</v>
      </c>
      <c r="H27" s="245">
        <v>707.6</v>
      </c>
    </row>
    <row r="28" spans="1:8" ht="11.45" customHeight="1" x14ac:dyDescent="0.2">
      <c r="A28" s="107" t="s">
        <v>91</v>
      </c>
      <c r="B28" s="68"/>
      <c r="C28" s="108">
        <v>22559.599999999999</v>
      </c>
      <c r="D28" s="109">
        <v>995.8</v>
      </c>
      <c r="E28" s="109">
        <v>3426.1</v>
      </c>
      <c r="F28" s="109">
        <v>2901.1</v>
      </c>
      <c r="G28" s="109">
        <v>14564</v>
      </c>
      <c r="H28" s="242">
        <v>672.6</v>
      </c>
    </row>
    <row r="29" spans="1:8" ht="11.45" customHeight="1" x14ac:dyDescent="0.2">
      <c r="A29" s="243" t="s">
        <v>92</v>
      </c>
      <c r="B29" s="68"/>
      <c r="C29" s="244">
        <v>22659.9</v>
      </c>
      <c r="D29" s="64">
        <v>1029.5</v>
      </c>
      <c r="E29" s="64">
        <v>3449.8</v>
      </c>
      <c r="F29" s="64">
        <v>2925.2</v>
      </c>
      <c r="G29" s="64">
        <v>14551.6</v>
      </c>
      <c r="H29" s="245">
        <v>703.8</v>
      </c>
    </row>
    <row r="30" spans="1:8" ht="11.45" customHeight="1" x14ac:dyDescent="0.2">
      <c r="A30" s="107" t="s">
        <v>93</v>
      </c>
      <c r="B30" s="68"/>
      <c r="C30" s="108">
        <v>22810.400000000001</v>
      </c>
      <c r="D30" s="109">
        <v>1047.9000000000001</v>
      </c>
      <c r="E30" s="109">
        <v>3549.7</v>
      </c>
      <c r="F30" s="109">
        <v>2916</v>
      </c>
      <c r="G30" s="109">
        <v>14532.4</v>
      </c>
      <c r="H30" s="242">
        <v>764.4</v>
      </c>
    </row>
    <row r="31" spans="1:8" ht="11.45" customHeight="1" x14ac:dyDescent="0.2">
      <c r="A31" s="243" t="s">
        <v>94</v>
      </c>
      <c r="B31" s="68"/>
      <c r="C31" s="244">
        <v>23032.6</v>
      </c>
      <c r="D31" s="64">
        <v>1015.7</v>
      </c>
      <c r="E31" s="64">
        <v>3499</v>
      </c>
      <c r="F31" s="64">
        <v>2879.4</v>
      </c>
      <c r="G31" s="64">
        <v>14829.8</v>
      </c>
      <c r="H31" s="245">
        <v>808.8</v>
      </c>
    </row>
    <row r="32" spans="1:8" ht="11.45" customHeight="1" x14ac:dyDescent="0.2">
      <c r="A32" s="107" t="s">
        <v>95</v>
      </c>
      <c r="B32" s="68"/>
      <c r="C32" s="108">
        <v>23157.1</v>
      </c>
      <c r="D32" s="109">
        <v>1012</v>
      </c>
      <c r="E32" s="109">
        <v>3477.2</v>
      </c>
      <c r="F32" s="109">
        <v>2794.5</v>
      </c>
      <c r="G32" s="109">
        <v>15004.3</v>
      </c>
      <c r="H32" s="242">
        <v>869.1</v>
      </c>
    </row>
    <row r="33" spans="1:8" ht="11.45" customHeight="1" x14ac:dyDescent="0.2">
      <c r="A33" s="243" t="s">
        <v>96</v>
      </c>
      <c r="B33" s="68"/>
      <c r="C33" s="244">
        <v>23262.1</v>
      </c>
      <c r="D33" s="64">
        <v>1028.8</v>
      </c>
      <c r="E33" s="64">
        <v>3391.2</v>
      </c>
      <c r="F33" s="64">
        <v>2709.1</v>
      </c>
      <c r="G33" s="64">
        <v>15096.4</v>
      </c>
      <c r="H33" s="245">
        <v>1036.5999999999999</v>
      </c>
    </row>
    <row r="34" spans="1:8" ht="11.45" customHeight="1" x14ac:dyDescent="0.2">
      <c r="A34" s="107" t="s">
        <v>180</v>
      </c>
      <c r="B34" s="68"/>
      <c r="C34" s="108">
        <v>23302.6</v>
      </c>
      <c r="D34" s="109">
        <v>1012.5</v>
      </c>
      <c r="E34" s="109">
        <v>3308.6</v>
      </c>
      <c r="F34" s="109">
        <v>2713.5</v>
      </c>
      <c r="G34" s="109">
        <v>14989.6</v>
      </c>
      <c r="H34" s="242">
        <v>1278.5</v>
      </c>
    </row>
    <row r="35" spans="1:8" ht="11.45" customHeight="1" x14ac:dyDescent="0.2">
      <c r="A35" s="243" t="s">
        <v>98</v>
      </c>
      <c r="B35" s="68"/>
      <c r="C35" s="244">
        <v>23293.8</v>
      </c>
      <c r="D35" s="64">
        <v>986.6</v>
      </c>
      <c r="E35" s="64">
        <v>3225.6</v>
      </c>
      <c r="F35" s="64">
        <v>2619.8000000000002</v>
      </c>
      <c r="G35" s="64">
        <v>15077.6</v>
      </c>
      <c r="H35" s="245">
        <v>1384.2</v>
      </c>
    </row>
    <row r="36" spans="1:8" ht="11.45" customHeight="1" x14ac:dyDescent="0.2">
      <c r="A36" s="107" t="s">
        <v>99</v>
      </c>
      <c r="B36" s="68"/>
      <c r="C36" s="108">
        <v>23219.8</v>
      </c>
      <c r="D36" s="109">
        <v>954.9</v>
      </c>
      <c r="E36" s="109">
        <v>3114.5</v>
      </c>
      <c r="F36" s="109">
        <v>2461.6999999999998</v>
      </c>
      <c r="G36" s="109">
        <v>15163.7</v>
      </c>
      <c r="H36" s="242">
        <v>1525</v>
      </c>
    </row>
    <row r="37" spans="1:8" ht="11.45" customHeight="1" x14ac:dyDescent="0.2">
      <c r="A37" s="246" t="s">
        <v>100</v>
      </c>
      <c r="B37" s="247"/>
      <c r="C37" s="248">
        <v>23225.4</v>
      </c>
      <c r="D37" s="248">
        <v>972.2</v>
      </c>
      <c r="E37" s="248">
        <v>3048.2</v>
      </c>
      <c r="F37" s="248">
        <v>2414.6999999999998</v>
      </c>
      <c r="G37" s="248">
        <v>15010.8</v>
      </c>
      <c r="H37" s="249">
        <v>1779.3999999999999</v>
      </c>
    </row>
    <row r="38" spans="1:8" ht="11.45" customHeight="1" x14ac:dyDescent="0.2">
      <c r="A38" s="107" t="s">
        <v>101</v>
      </c>
      <c r="B38" s="247"/>
      <c r="C38" s="108">
        <v>23270.5</v>
      </c>
      <c r="D38" s="109">
        <v>1023</v>
      </c>
      <c r="E38" s="109">
        <v>2945.9</v>
      </c>
      <c r="F38" s="109">
        <v>2263.8000000000002</v>
      </c>
      <c r="G38" s="109">
        <v>15035.4</v>
      </c>
      <c r="H38" s="242">
        <v>2002.5</v>
      </c>
    </row>
    <row r="39" spans="1:8" ht="11.45" customHeight="1" x14ac:dyDescent="0.2">
      <c r="A39" s="243" t="s">
        <v>102</v>
      </c>
      <c r="B39" s="247"/>
      <c r="C39" s="244">
        <v>23406.400000000001</v>
      </c>
      <c r="D39" s="64">
        <v>1004</v>
      </c>
      <c r="E39" s="64">
        <v>2929.8</v>
      </c>
      <c r="F39" s="64">
        <v>2217.9</v>
      </c>
      <c r="G39" s="64">
        <v>15078.1</v>
      </c>
      <c r="H39" s="245">
        <v>2176.6</v>
      </c>
    </row>
    <row r="40" spans="1:8" ht="11.45" customHeight="1" x14ac:dyDescent="0.2">
      <c r="A40" s="107" t="s">
        <v>103</v>
      </c>
      <c r="B40" s="247"/>
      <c r="C40" s="108">
        <v>23404.400000000001</v>
      </c>
      <c r="D40" s="109">
        <v>978</v>
      </c>
      <c r="E40" s="109">
        <v>2893.9</v>
      </c>
      <c r="F40" s="109">
        <v>2123.1999999999998</v>
      </c>
      <c r="G40" s="109">
        <v>15157.2</v>
      </c>
      <c r="H40" s="242">
        <v>2252.1999999999998</v>
      </c>
    </row>
    <row r="41" spans="1:8" ht="11.45" customHeight="1" x14ac:dyDescent="0.2">
      <c r="A41" s="243" t="s">
        <v>104</v>
      </c>
      <c r="B41" s="250"/>
      <c r="C41" s="248">
        <v>23377.1</v>
      </c>
      <c r="D41" s="248">
        <v>1001.3</v>
      </c>
      <c r="E41" s="248">
        <v>2896.6</v>
      </c>
      <c r="F41" s="248">
        <v>2007.8</v>
      </c>
      <c r="G41" s="248">
        <v>15063</v>
      </c>
      <c r="H41" s="249">
        <v>2408.3000000000002</v>
      </c>
    </row>
    <row r="42" spans="1:8" ht="11.45" customHeight="1" x14ac:dyDescent="0.2">
      <c r="A42" s="107" t="s">
        <v>105</v>
      </c>
      <c r="B42" s="247"/>
      <c r="C42" s="108">
        <v>23347.3</v>
      </c>
      <c r="D42" s="109">
        <v>1002.4</v>
      </c>
      <c r="E42" s="109">
        <v>2834.2</v>
      </c>
      <c r="F42" s="109">
        <v>1937.9</v>
      </c>
      <c r="G42" s="109">
        <v>15087.3</v>
      </c>
      <c r="H42" s="242">
        <v>2485.6999999999998</v>
      </c>
    </row>
    <row r="43" spans="1:8" ht="11.45" customHeight="1" x14ac:dyDescent="0.2">
      <c r="A43" s="243" t="s">
        <v>106</v>
      </c>
      <c r="B43" s="247"/>
      <c r="C43" s="244">
        <v>23466.2</v>
      </c>
      <c r="D43" s="64">
        <v>978.1</v>
      </c>
      <c r="E43" s="64">
        <v>2865.4</v>
      </c>
      <c r="F43" s="64">
        <v>1864.8</v>
      </c>
      <c r="G43" s="64">
        <v>15266.3</v>
      </c>
      <c r="H43" s="245">
        <v>2491.6</v>
      </c>
    </row>
    <row r="44" spans="1:8" ht="11.45" customHeight="1" x14ac:dyDescent="0.2">
      <c r="A44" s="107" t="s">
        <v>107</v>
      </c>
      <c r="B44" s="247"/>
      <c r="C44" s="108">
        <v>23482.5</v>
      </c>
      <c r="D44" s="109">
        <v>953.3</v>
      </c>
      <c r="E44" s="109">
        <v>2852.4</v>
      </c>
      <c r="F44" s="109">
        <v>1835.1</v>
      </c>
      <c r="G44" s="109">
        <v>15256.3</v>
      </c>
      <c r="H44" s="242">
        <v>2585.3999999999996</v>
      </c>
    </row>
    <row r="45" spans="1:8" ht="11.45" customHeight="1" x14ac:dyDescent="0.2">
      <c r="A45" s="243" t="s">
        <v>108</v>
      </c>
      <c r="B45" s="250"/>
      <c r="C45" s="248">
        <v>23440.3</v>
      </c>
      <c r="D45" s="248">
        <v>1009.1</v>
      </c>
      <c r="E45" s="248">
        <v>2834.7</v>
      </c>
      <c r="F45" s="248">
        <v>1740</v>
      </c>
      <c r="G45" s="248">
        <v>15094.7</v>
      </c>
      <c r="H45" s="249">
        <v>2761.9</v>
      </c>
    </row>
    <row r="46" spans="1:8" ht="11.45" customHeight="1" x14ac:dyDescent="0.2">
      <c r="A46" s="107" t="s">
        <v>109</v>
      </c>
      <c r="B46" s="68"/>
      <c r="C46" s="108">
        <v>23433</v>
      </c>
      <c r="D46" s="109">
        <v>1031.0999999999999</v>
      </c>
      <c r="E46" s="109">
        <v>2813.7</v>
      </c>
      <c r="F46" s="109">
        <v>1682.1</v>
      </c>
      <c r="G46" s="109">
        <v>15062.7</v>
      </c>
      <c r="H46" s="242">
        <v>2843.3</v>
      </c>
    </row>
    <row r="47" spans="1:8" ht="11.45" customHeight="1" x14ac:dyDescent="0.2">
      <c r="A47" s="243" t="s">
        <v>110</v>
      </c>
      <c r="B47" s="68"/>
      <c r="C47" s="244">
        <v>23489.5</v>
      </c>
      <c r="D47" s="64">
        <v>1001.4</v>
      </c>
      <c r="E47" s="64">
        <v>2818.6</v>
      </c>
      <c r="F47" s="64">
        <v>1646.4</v>
      </c>
      <c r="G47" s="64">
        <v>15027.8</v>
      </c>
      <c r="H47" s="245">
        <v>2995.2</v>
      </c>
    </row>
    <row r="48" spans="1:8" ht="11.45" customHeight="1" x14ac:dyDescent="0.2">
      <c r="A48" s="107" t="s">
        <v>111</v>
      </c>
      <c r="B48" s="68"/>
      <c r="C48" s="108">
        <v>23491.9</v>
      </c>
      <c r="D48" s="109">
        <v>1010.8</v>
      </c>
      <c r="E48" s="109">
        <v>2817.2</v>
      </c>
      <c r="F48" s="109">
        <v>1555.4</v>
      </c>
      <c r="G48" s="109">
        <v>14967.8</v>
      </c>
      <c r="H48" s="242">
        <v>3140.7</v>
      </c>
    </row>
    <row r="49" spans="1:8" ht="11.45" customHeight="1" x14ac:dyDescent="0.2">
      <c r="A49" s="243" t="s">
        <v>112</v>
      </c>
      <c r="B49" s="250"/>
      <c r="C49" s="248">
        <v>23360.400000000001</v>
      </c>
      <c r="D49" s="248">
        <v>1040.9000000000001</v>
      </c>
      <c r="E49" s="248">
        <v>2745.4</v>
      </c>
      <c r="F49" s="248">
        <v>1478.9</v>
      </c>
      <c r="G49" s="248">
        <v>14800.5</v>
      </c>
      <c r="H49" s="249">
        <v>3294.7000000000003</v>
      </c>
    </row>
    <row r="50" spans="1:8" ht="11.45" customHeight="1" x14ac:dyDescent="0.2">
      <c r="A50" s="107" t="s">
        <v>113</v>
      </c>
      <c r="B50" s="68"/>
      <c r="C50" s="108">
        <v>23308.400000000001</v>
      </c>
      <c r="D50" s="109">
        <v>1011</v>
      </c>
      <c r="E50" s="109">
        <v>2709</v>
      </c>
      <c r="F50" s="109">
        <v>1443.9</v>
      </c>
      <c r="G50" s="109">
        <v>14727.3</v>
      </c>
      <c r="H50" s="242">
        <v>3417.1</v>
      </c>
    </row>
    <row r="51" spans="1:8" ht="11.45" customHeight="1" x14ac:dyDescent="0.2">
      <c r="A51" s="243" t="s">
        <v>114</v>
      </c>
      <c r="B51" s="68"/>
      <c r="C51" s="244">
        <v>23207.9</v>
      </c>
      <c r="D51" s="64">
        <v>1022.2</v>
      </c>
      <c r="E51" s="64">
        <v>2645.9</v>
      </c>
      <c r="F51" s="64">
        <v>1386.1</v>
      </c>
      <c r="G51" s="64">
        <v>14713.7</v>
      </c>
      <c r="H51" s="245">
        <v>3440</v>
      </c>
    </row>
    <row r="52" spans="1:8" ht="11.45" customHeight="1" x14ac:dyDescent="0.2">
      <c r="A52" s="107" t="s">
        <v>115</v>
      </c>
      <c r="B52" s="68"/>
      <c r="C52" s="108">
        <v>23173.4</v>
      </c>
      <c r="D52" s="109">
        <v>984.3</v>
      </c>
      <c r="E52" s="109">
        <v>2599.9</v>
      </c>
      <c r="F52" s="109">
        <v>1348.5</v>
      </c>
      <c r="G52" s="109">
        <v>14737.2</v>
      </c>
      <c r="H52" s="242">
        <v>3503.6</v>
      </c>
    </row>
    <row r="53" spans="1:8" ht="11.45" customHeight="1" x14ac:dyDescent="0.2">
      <c r="A53" s="243" t="s">
        <v>116</v>
      </c>
      <c r="B53" s="250"/>
      <c r="C53" s="248">
        <v>23070.9</v>
      </c>
      <c r="D53" s="248">
        <v>1024.5</v>
      </c>
      <c r="E53" s="248">
        <v>2589.1999999999998</v>
      </c>
      <c r="F53" s="248">
        <v>1289</v>
      </c>
      <c r="G53" s="248">
        <v>14630.5</v>
      </c>
      <c r="H53" s="249">
        <v>3537.7</v>
      </c>
    </row>
    <row r="54" spans="1:8" ht="11.45" customHeight="1" x14ac:dyDescent="0.2">
      <c r="A54" s="107" t="s">
        <v>117</v>
      </c>
      <c r="B54" s="68"/>
      <c r="C54" s="108">
        <v>22883.9</v>
      </c>
      <c r="D54" s="109">
        <v>1050.9000000000001</v>
      </c>
      <c r="E54" s="109">
        <v>2552.1</v>
      </c>
      <c r="F54" s="109">
        <v>1248</v>
      </c>
      <c r="G54" s="109">
        <v>14532.1</v>
      </c>
      <c r="H54" s="242">
        <v>3500.8</v>
      </c>
    </row>
    <row r="55" spans="1:8" ht="11.45" customHeight="1" x14ac:dyDescent="0.2">
      <c r="A55" s="243" t="s">
        <v>118</v>
      </c>
      <c r="B55" s="68"/>
      <c r="C55" s="244">
        <v>22975.9</v>
      </c>
      <c r="D55" s="64">
        <v>1000.6</v>
      </c>
      <c r="E55" s="64">
        <v>2570.8000000000002</v>
      </c>
      <c r="F55" s="64">
        <v>1235</v>
      </c>
      <c r="G55" s="64">
        <v>14760.9</v>
      </c>
      <c r="H55" s="245">
        <v>3408.5</v>
      </c>
    </row>
    <row r="56" spans="1:8" ht="11.45" customHeight="1" x14ac:dyDescent="0.2">
      <c r="A56" s="107" t="s">
        <v>119</v>
      </c>
      <c r="B56" s="68"/>
      <c r="C56" s="108">
        <v>22931.7</v>
      </c>
      <c r="D56" s="109">
        <v>951.7</v>
      </c>
      <c r="E56" s="109">
        <v>2623.7</v>
      </c>
      <c r="F56" s="109">
        <v>1246.5</v>
      </c>
      <c r="G56" s="109">
        <v>14783.9</v>
      </c>
      <c r="H56" s="242">
        <v>3325.8</v>
      </c>
    </row>
    <row r="57" spans="1:8" ht="11.45" customHeight="1" x14ac:dyDescent="0.2">
      <c r="A57" s="243" t="s">
        <v>120</v>
      </c>
      <c r="B57" s="250"/>
      <c r="C57" s="248">
        <v>23026.799999999999</v>
      </c>
      <c r="D57" s="248">
        <v>1000.3</v>
      </c>
      <c r="E57" s="248">
        <v>2650.9</v>
      </c>
      <c r="F57" s="248">
        <v>1259.3</v>
      </c>
      <c r="G57" s="248">
        <v>14801.9</v>
      </c>
      <c r="H57" s="249">
        <v>3314.5</v>
      </c>
    </row>
    <row r="58" spans="1:8" ht="11.45" customHeight="1" x14ac:dyDescent="0.2">
      <c r="A58" s="107" t="s">
        <v>121</v>
      </c>
      <c r="B58" s="68"/>
      <c r="C58" s="108">
        <v>22899.4</v>
      </c>
      <c r="D58" s="109">
        <v>998.5</v>
      </c>
      <c r="E58" s="109">
        <v>2649</v>
      </c>
      <c r="F58" s="109">
        <v>1282.3</v>
      </c>
      <c r="G58" s="109">
        <v>14701.9</v>
      </c>
      <c r="H58" s="242">
        <v>3267.7</v>
      </c>
    </row>
    <row r="59" spans="1:8" ht="11.45" customHeight="1" x14ac:dyDescent="0.2">
      <c r="A59" s="243" t="s">
        <v>122</v>
      </c>
      <c r="B59" s="68"/>
      <c r="C59" s="244">
        <v>23015.5</v>
      </c>
      <c r="D59" s="64">
        <v>992.6</v>
      </c>
      <c r="E59" s="64">
        <v>2683</v>
      </c>
      <c r="F59" s="64">
        <v>1297</v>
      </c>
      <c r="G59" s="64">
        <v>14900</v>
      </c>
      <c r="H59" s="245">
        <v>3143</v>
      </c>
    </row>
    <row r="60" spans="1:8" ht="11.45" customHeight="1" x14ac:dyDescent="0.2">
      <c r="A60" s="107" t="s">
        <v>123</v>
      </c>
      <c r="B60" s="68"/>
      <c r="C60" s="108">
        <v>22899.5</v>
      </c>
      <c r="D60" s="109">
        <v>967.9</v>
      </c>
      <c r="E60" s="109">
        <v>2689.8</v>
      </c>
      <c r="F60" s="109">
        <v>1278.5</v>
      </c>
      <c r="G60" s="109">
        <v>15050.4</v>
      </c>
      <c r="H60" s="242">
        <v>2912.8999999999996</v>
      </c>
    </row>
    <row r="61" spans="1:8" s="31" customFormat="1" ht="11.45" customHeight="1" x14ac:dyDescent="0.2">
      <c r="A61" s="243" t="s">
        <v>124</v>
      </c>
      <c r="B61" s="112"/>
      <c r="C61" s="113">
        <v>22873.7</v>
      </c>
      <c r="D61" s="113">
        <v>1002.3</v>
      </c>
      <c r="E61" s="113">
        <v>2637.8</v>
      </c>
      <c r="F61" s="113">
        <v>1266.0999999999999</v>
      </c>
      <c r="G61" s="113">
        <v>15170</v>
      </c>
      <c r="H61" s="251">
        <v>2797.3999999999996</v>
      </c>
    </row>
    <row r="62" spans="1:8" ht="11.45" customHeight="1" x14ac:dyDescent="0.2">
      <c r="A62" s="255" t="s">
        <v>125</v>
      </c>
      <c r="B62" s="68"/>
      <c r="C62" s="108">
        <v>22821</v>
      </c>
      <c r="D62" s="109">
        <v>1036.5999999999999</v>
      </c>
      <c r="E62" s="109">
        <v>2666.6</v>
      </c>
      <c r="F62" s="109">
        <v>1238.4000000000001</v>
      </c>
      <c r="G62" s="109">
        <v>15185.6</v>
      </c>
      <c r="H62" s="242">
        <v>2693.9</v>
      </c>
    </row>
    <row r="63" spans="1:8" ht="11.45" customHeight="1" x14ac:dyDescent="0.2">
      <c r="A63" s="243" t="s">
        <v>126</v>
      </c>
      <c r="B63" s="68"/>
      <c r="C63" s="244">
        <v>22875.7</v>
      </c>
      <c r="D63" s="64">
        <v>1011.9</v>
      </c>
      <c r="E63" s="64">
        <v>2678.5</v>
      </c>
      <c r="F63" s="64">
        <v>1255.0999999999999</v>
      </c>
      <c r="G63" s="64">
        <v>15303.3</v>
      </c>
      <c r="H63" s="245">
        <v>2626.7999999999997</v>
      </c>
    </row>
    <row r="64" spans="1:8" ht="11.45" customHeight="1" x14ac:dyDescent="0.2">
      <c r="A64" s="107" t="s">
        <v>127</v>
      </c>
      <c r="B64" s="68"/>
      <c r="C64" s="108">
        <v>22848.3</v>
      </c>
      <c r="D64" s="109">
        <v>984.3</v>
      </c>
      <c r="E64" s="109">
        <v>2701.4</v>
      </c>
      <c r="F64" s="109">
        <v>1281</v>
      </c>
      <c r="G64" s="109">
        <v>15380</v>
      </c>
      <c r="H64" s="242">
        <v>2501.6999999999998</v>
      </c>
    </row>
    <row r="65" spans="1:8" ht="11.45" customHeight="1" x14ac:dyDescent="0.2">
      <c r="A65" s="243" t="s">
        <v>128</v>
      </c>
      <c r="B65" s="112"/>
      <c r="C65" s="113">
        <v>22745.9</v>
      </c>
      <c r="D65" s="113">
        <v>1034.2</v>
      </c>
      <c r="E65" s="113">
        <v>2753</v>
      </c>
      <c r="F65" s="113">
        <v>1251.3</v>
      </c>
      <c r="G65" s="113">
        <v>15330.8</v>
      </c>
      <c r="H65" s="251">
        <v>2376.5</v>
      </c>
    </row>
    <row r="66" spans="1:8" ht="11.45" customHeight="1" x14ac:dyDescent="0.2">
      <c r="A66" s="107" t="s">
        <v>129</v>
      </c>
      <c r="B66" s="68"/>
      <c r="C66" s="108">
        <v>22693.3</v>
      </c>
      <c r="D66" s="109">
        <v>1065.5999999999999</v>
      </c>
      <c r="E66" s="109">
        <v>2754.2</v>
      </c>
      <c r="F66" s="109">
        <v>1257.0999999999999</v>
      </c>
      <c r="G66" s="109">
        <v>15340.9</v>
      </c>
      <c r="H66" s="242">
        <v>2275.5</v>
      </c>
    </row>
    <row r="67" spans="1:8" ht="11.45" customHeight="1" x14ac:dyDescent="0.2">
      <c r="A67" s="243" t="s">
        <v>130</v>
      </c>
      <c r="B67" s="68"/>
      <c r="C67" s="244">
        <v>22727.599999999999</v>
      </c>
      <c r="D67" s="64">
        <v>1038.5</v>
      </c>
      <c r="E67" s="64">
        <v>2808.1</v>
      </c>
      <c r="F67" s="64">
        <v>1270</v>
      </c>
      <c r="G67" s="64">
        <v>15469.3</v>
      </c>
      <c r="H67" s="245">
        <v>2141.8000000000002</v>
      </c>
    </row>
    <row r="68" spans="1:8" ht="11.45" customHeight="1" x14ac:dyDescent="0.2">
      <c r="A68" s="107" t="s">
        <v>131</v>
      </c>
      <c r="B68" s="68"/>
      <c r="C68" s="108">
        <v>22780.9</v>
      </c>
      <c r="D68" s="109">
        <v>1012.1</v>
      </c>
      <c r="E68" s="109">
        <v>2826.5</v>
      </c>
      <c r="F68" s="109">
        <v>1295.0999999999999</v>
      </c>
      <c r="G68" s="109">
        <v>15608.8</v>
      </c>
      <c r="H68" s="242">
        <v>2038.3</v>
      </c>
    </row>
    <row r="69" spans="1:8" ht="11.45" customHeight="1" x14ac:dyDescent="0.2">
      <c r="A69" s="243" t="s">
        <v>132</v>
      </c>
      <c r="B69" s="112"/>
      <c r="C69" s="113">
        <v>22765</v>
      </c>
      <c r="D69" s="113">
        <v>1019.7</v>
      </c>
      <c r="E69" s="113">
        <v>2885.5</v>
      </c>
      <c r="F69" s="113">
        <v>1292</v>
      </c>
      <c r="G69" s="113">
        <v>15556.4</v>
      </c>
      <c r="H69" s="251">
        <v>2011.6</v>
      </c>
    </row>
    <row r="70" spans="1:8" ht="11.45" customHeight="1" x14ac:dyDescent="0.2">
      <c r="A70" s="107" t="s">
        <v>133</v>
      </c>
      <c r="B70" s="68"/>
      <c r="C70" s="108">
        <v>22670.28408999983</v>
      </c>
      <c r="D70" s="109">
        <v>1040.2876399999996</v>
      </c>
      <c r="E70" s="109">
        <v>2859.1495299999829</v>
      </c>
      <c r="F70" s="109">
        <v>1306.4902000000006</v>
      </c>
      <c r="G70" s="109">
        <v>15537.157880000163</v>
      </c>
      <c r="H70" s="242">
        <v>1927.1988399996844</v>
      </c>
    </row>
    <row r="71" spans="1:8" ht="11.45" customHeight="1" x14ac:dyDescent="0.2">
      <c r="A71" s="243" t="s">
        <v>134</v>
      </c>
      <c r="B71" s="112"/>
      <c r="C71" s="113">
        <v>22834.166999999943</v>
      </c>
      <c r="D71" s="113">
        <v>1008.9675600000016</v>
      </c>
      <c r="E71" s="113">
        <v>2886.389800000019</v>
      </c>
      <c r="F71" s="113">
        <v>1338.323519999997</v>
      </c>
      <c r="G71" s="113">
        <v>15727.480159999845</v>
      </c>
      <c r="H71" s="251">
        <v>1873.0059600000823</v>
      </c>
    </row>
    <row r="72" spans="1:8" ht="11.45" customHeight="1" x14ac:dyDescent="0.2">
      <c r="A72" s="107" t="s">
        <v>135</v>
      </c>
      <c r="B72" s="68"/>
      <c r="C72" s="108">
        <v>22853.95531999991</v>
      </c>
      <c r="D72" s="109">
        <v>962.74588999999617</v>
      </c>
      <c r="E72" s="109">
        <v>2887.2420899999834</v>
      </c>
      <c r="F72" s="109">
        <v>1372.6059800000046</v>
      </c>
      <c r="G72" s="109">
        <v>15879.109139999791</v>
      </c>
      <c r="H72" s="242">
        <v>1752.2522200001367</v>
      </c>
    </row>
    <row r="73" spans="1:8" ht="11.45" customHeight="1" x14ac:dyDescent="0.2">
      <c r="A73" s="62" t="s">
        <v>136</v>
      </c>
      <c r="B73" s="112"/>
      <c r="C73" s="113">
        <v>22868.845490000171</v>
      </c>
      <c r="D73" s="113">
        <v>998.65318000000423</v>
      </c>
      <c r="E73" s="113">
        <v>2879.5986999999782</v>
      </c>
      <c r="F73" s="113">
        <v>1409.0595600000001</v>
      </c>
      <c r="G73" s="113">
        <v>15920.342319999954</v>
      </c>
      <c r="H73" s="251">
        <v>1661.1917300002351</v>
      </c>
    </row>
    <row r="74" spans="1:8" ht="11.45" customHeight="1" x14ac:dyDescent="0.2">
      <c r="A74" s="107" t="s">
        <v>137</v>
      </c>
      <c r="B74" s="68"/>
      <c r="C74" s="108">
        <v>22825.35450999995</v>
      </c>
      <c r="D74" s="109">
        <v>1013.3327100000008</v>
      </c>
      <c r="E74" s="109">
        <v>2888.3687799999816</v>
      </c>
      <c r="F74" s="109">
        <v>1413.0274500000028</v>
      </c>
      <c r="G74" s="109">
        <v>15880.964940000027</v>
      </c>
      <c r="H74" s="242">
        <v>1629.6606299999366</v>
      </c>
    </row>
    <row r="75" spans="1:8" ht="11.45" customHeight="1" x14ac:dyDescent="0.2">
      <c r="A75" s="62" t="s">
        <v>138</v>
      </c>
      <c r="B75" s="112"/>
      <c r="C75" s="113">
        <v>23035.537320000483</v>
      </c>
      <c r="D75" s="113">
        <v>992.51841999999908</v>
      </c>
      <c r="E75" s="113">
        <v>2930.1317099999865</v>
      </c>
      <c r="F75" s="113">
        <v>1411.0366699999965</v>
      </c>
      <c r="G75" s="113">
        <v>16109.342620000098</v>
      </c>
      <c r="H75" s="251">
        <v>1592.5079000004043</v>
      </c>
    </row>
    <row r="76" spans="1:8" ht="11.45" customHeight="1" x14ac:dyDescent="0.2">
      <c r="A76" s="107" t="s">
        <v>139</v>
      </c>
      <c r="B76" s="68"/>
      <c r="C76" s="108">
        <v>23088.704140000031</v>
      </c>
      <c r="D76" s="109">
        <v>949.54463999999984</v>
      </c>
      <c r="E76" s="109">
        <v>2965.5384599999784</v>
      </c>
      <c r="F76" s="109">
        <v>1407.6241699999994</v>
      </c>
      <c r="G76" s="109">
        <v>16188.449140000119</v>
      </c>
      <c r="H76" s="242">
        <v>1577.5477299999329</v>
      </c>
    </row>
    <row r="77" spans="1:8" ht="11.45" customHeight="1" x14ac:dyDescent="0.2">
      <c r="A77" s="62" t="s">
        <v>140</v>
      </c>
      <c r="B77" s="112"/>
      <c r="C77" s="113">
        <v>23158.812160000154</v>
      </c>
      <c r="D77" s="113">
        <v>977.85323999999957</v>
      </c>
      <c r="E77" s="113">
        <v>2925.1137399999934</v>
      </c>
      <c r="F77" s="113">
        <v>1429.4347400000015</v>
      </c>
      <c r="G77" s="113">
        <v>16294.103369999972</v>
      </c>
      <c r="H77" s="251">
        <v>1532.3070700001881</v>
      </c>
    </row>
    <row r="78" spans="1:8" ht="11.45" customHeight="1" x14ac:dyDescent="0.2">
      <c r="A78" s="107" t="s">
        <v>141</v>
      </c>
      <c r="B78" s="68"/>
      <c r="C78" s="108">
        <v>22994.225770000161</v>
      </c>
      <c r="D78" s="109">
        <v>949.06930999999884</v>
      </c>
      <c r="E78" s="109">
        <v>2945.8392000000204</v>
      </c>
      <c r="F78" s="109">
        <v>1413.6930700000012</v>
      </c>
      <c r="G78" s="109">
        <v>16190.937169999846</v>
      </c>
      <c r="H78" s="242">
        <v>1494.6870200002923</v>
      </c>
    </row>
    <row r="79" spans="1:8" ht="11.45" customHeight="1" x14ac:dyDescent="0.2">
      <c r="A79" s="62" t="s">
        <v>142</v>
      </c>
      <c r="B79" s="112"/>
      <c r="C79" s="113">
        <v>21975.1777200004</v>
      </c>
      <c r="D79" s="113">
        <v>931.5515199999993</v>
      </c>
      <c r="E79" s="113">
        <v>2873.8281499999957</v>
      </c>
      <c r="F79" s="113">
        <v>1337.2942499999979</v>
      </c>
      <c r="G79" s="113">
        <v>15572.989299999968</v>
      </c>
      <c r="H79" s="251">
        <v>1259.5145000004377</v>
      </c>
    </row>
    <row r="80" spans="1:8" ht="11.45" customHeight="1" x14ac:dyDescent="0.2">
      <c r="A80" s="107" t="s">
        <v>143</v>
      </c>
      <c r="B80" s="68"/>
      <c r="C80" s="108">
        <v>22899.79647000047</v>
      </c>
      <c r="D80" s="109">
        <v>938.91328999999826</v>
      </c>
      <c r="E80" s="109">
        <v>2887.4545599999819</v>
      </c>
      <c r="F80" s="109">
        <v>1405.3002100000042</v>
      </c>
      <c r="G80" s="109">
        <v>16070.508989999957</v>
      </c>
      <c r="H80" s="242">
        <v>1597.6194200005302</v>
      </c>
    </row>
    <row r="81" spans="1:8" ht="11.45" customHeight="1" x14ac:dyDescent="0.2">
      <c r="A81" s="62" t="s">
        <v>144</v>
      </c>
      <c r="B81" s="112"/>
      <c r="C81" s="113">
        <v>23064.069849999967</v>
      </c>
      <c r="D81" s="113">
        <v>966.57512000000088</v>
      </c>
      <c r="E81" s="113">
        <v>2886.9700399999879</v>
      </c>
      <c r="F81" s="113">
        <v>1433.6330600000003</v>
      </c>
      <c r="G81" s="113">
        <v>16036.515329999935</v>
      </c>
      <c r="H81" s="251">
        <v>1740.3763000000436</v>
      </c>
    </row>
    <row r="82" spans="1:8" ht="11.45" customHeight="1" x14ac:dyDescent="0.2">
      <c r="A82" s="107" t="s">
        <v>145</v>
      </c>
      <c r="B82" s="68"/>
      <c r="C82" s="108">
        <v>22943</v>
      </c>
      <c r="D82" s="109">
        <v>1006.9</v>
      </c>
      <c r="E82" s="109">
        <v>2842.1</v>
      </c>
      <c r="F82" s="109">
        <v>1443.6</v>
      </c>
      <c r="G82" s="109">
        <v>15861.3</v>
      </c>
      <c r="H82" s="242">
        <v>1789</v>
      </c>
    </row>
    <row r="83" spans="1:8" ht="11.45" customHeight="1" x14ac:dyDescent="0.2">
      <c r="A83" s="62" t="s">
        <v>146</v>
      </c>
      <c r="B83" s="112"/>
      <c r="C83" s="113">
        <v>23302.5</v>
      </c>
      <c r="D83" s="113">
        <v>994.6</v>
      </c>
      <c r="E83" s="113">
        <v>2830.2</v>
      </c>
      <c r="F83" s="113">
        <v>1473</v>
      </c>
      <c r="G83" s="113">
        <v>15924.1</v>
      </c>
      <c r="H83" s="251">
        <v>2080.6</v>
      </c>
    </row>
    <row r="84" spans="1:8" ht="11.45" customHeight="1" x14ac:dyDescent="0.2">
      <c r="A84" s="107" t="s">
        <v>147</v>
      </c>
      <c r="B84" s="68"/>
      <c r="C84" s="108">
        <v>23570.6</v>
      </c>
      <c r="D84" s="109">
        <v>978.9</v>
      </c>
      <c r="E84" s="109">
        <v>2876</v>
      </c>
      <c r="F84" s="109">
        <v>1465.2</v>
      </c>
      <c r="G84" s="109">
        <v>16362.5</v>
      </c>
      <c r="H84" s="242">
        <v>1888</v>
      </c>
    </row>
    <row r="85" spans="1:8" ht="11.45" customHeight="1" x14ac:dyDescent="0.2">
      <c r="A85" s="62" t="s">
        <v>148</v>
      </c>
      <c r="B85" s="112"/>
      <c r="C85" s="113">
        <v>23423.5</v>
      </c>
      <c r="D85" s="113">
        <v>1019.6</v>
      </c>
      <c r="E85" s="113">
        <v>2921.1</v>
      </c>
      <c r="F85" s="113">
        <v>1422.7</v>
      </c>
      <c r="G85" s="113">
        <v>16358.1</v>
      </c>
      <c r="H85" s="251">
        <v>1702.2</v>
      </c>
    </row>
    <row r="86" spans="1:8" ht="11.45" customHeight="1" x14ac:dyDescent="0.2">
      <c r="A86" s="107" t="s">
        <v>149</v>
      </c>
      <c r="B86" s="68"/>
      <c r="C86" s="108">
        <v>23411.3</v>
      </c>
      <c r="D86" s="109">
        <v>1011.5</v>
      </c>
      <c r="E86" s="109">
        <v>2867</v>
      </c>
      <c r="F86" s="109">
        <v>1461.6</v>
      </c>
      <c r="G86" s="109">
        <v>16412.400000000001</v>
      </c>
      <c r="H86" s="242">
        <v>1658.9</v>
      </c>
    </row>
    <row r="87" spans="1:8" ht="12.75" customHeight="1" x14ac:dyDescent="0.2">
      <c r="A87" s="62" t="s">
        <v>150</v>
      </c>
      <c r="B87" s="112"/>
      <c r="C87" s="113">
        <v>23601.9</v>
      </c>
      <c r="D87" s="113">
        <v>960.2</v>
      </c>
      <c r="E87" s="113">
        <v>2927.3</v>
      </c>
      <c r="F87" s="113">
        <v>1492.5</v>
      </c>
      <c r="G87" s="113">
        <v>16641.8</v>
      </c>
      <c r="H87" s="251">
        <v>1580.1</v>
      </c>
    </row>
    <row r="88" spans="1:8" ht="11.45" customHeight="1" x14ac:dyDescent="0.2">
      <c r="A88" s="107" t="s">
        <v>151</v>
      </c>
      <c r="B88" s="68"/>
      <c r="C88" s="108">
        <v>23771.200000000001</v>
      </c>
      <c r="D88" s="109">
        <v>917.4</v>
      </c>
      <c r="E88" s="109">
        <v>2963.1</v>
      </c>
      <c r="F88" s="109">
        <v>1472.1</v>
      </c>
      <c r="G88" s="109">
        <v>16889.2</v>
      </c>
      <c r="H88" s="242">
        <v>1529.4</v>
      </c>
    </row>
    <row r="89" spans="1:8" ht="12.75" customHeight="1" x14ac:dyDescent="0.2">
      <c r="A89" s="62" t="s">
        <v>152</v>
      </c>
      <c r="B89" s="112"/>
      <c r="C89" s="113">
        <v>23722.3</v>
      </c>
      <c r="D89" s="113">
        <v>929</v>
      </c>
      <c r="E89" s="113">
        <v>2959.7</v>
      </c>
      <c r="F89" s="113">
        <v>1457.5</v>
      </c>
      <c r="G89" s="113">
        <v>16839.2</v>
      </c>
      <c r="H89" s="251">
        <v>1537</v>
      </c>
    </row>
    <row r="90" spans="1:8" ht="11.45" customHeight="1" x14ac:dyDescent="0.2">
      <c r="A90" s="107" t="s">
        <v>153</v>
      </c>
      <c r="B90" s="68"/>
      <c r="C90" s="108">
        <v>23820.5</v>
      </c>
      <c r="D90" s="109">
        <v>913.8</v>
      </c>
      <c r="E90" s="109">
        <v>2971.1</v>
      </c>
      <c r="F90" s="109">
        <v>1473.9</v>
      </c>
      <c r="G90" s="109">
        <v>16988.5</v>
      </c>
      <c r="H90" s="242">
        <v>1473.2</v>
      </c>
    </row>
    <row r="91" spans="1:8" ht="12.75" customHeight="1" x14ac:dyDescent="0.2">
      <c r="A91" s="62" t="s">
        <v>154</v>
      </c>
      <c r="B91" s="112"/>
      <c r="C91" s="113">
        <v>24066.7</v>
      </c>
      <c r="D91" s="113">
        <v>910.2</v>
      </c>
      <c r="E91" s="113">
        <v>2888.8</v>
      </c>
      <c r="F91" s="113">
        <v>1520.1</v>
      </c>
      <c r="G91" s="113">
        <v>17393.5</v>
      </c>
      <c r="H91" s="251">
        <v>1354.1</v>
      </c>
    </row>
    <row r="92" spans="1:8" ht="11.45" customHeight="1" x14ac:dyDescent="0.2">
      <c r="A92" s="107" t="s">
        <v>155</v>
      </c>
      <c r="B92" s="68"/>
      <c r="C92" s="108">
        <v>24341</v>
      </c>
      <c r="D92" s="109">
        <v>876.9</v>
      </c>
      <c r="E92" s="109">
        <v>2996.7</v>
      </c>
      <c r="F92" s="109">
        <v>1505.3</v>
      </c>
      <c r="G92" s="109">
        <v>17560</v>
      </c>
      <c r="H92" s="242">
        <v>1402.2</v>
      </c>
    </row>
    <row r="93" spans="1:8" ht="12.75" customHeight="1" x14ac:dyDescent="0.2">
      <c r="A93" s="62" t="s">
        <v>156</v>
      </c>
      <c r="B93" s="112"/>
      <c r="C93" s="113">
        <v>24250.6</v>
      </c>
      <c r="D93" s="113">
        <v>921.3</v>
      </c>
      <c r="E93" s="113">
        <v>2984</v>
      </c>
      <c r="F93" s="113">
        <v>1537.1</v>
      </c>
      <c r="G93" s="113">
        <v>17415.099999999999</v>
      </c>
      <c r="H93" s="251">
        <v>1393</v>
      </c>
    </row>
    <row r="94" spans="1:8" ht="11.45" customHeight="1" x14ac:dyDescent="0.2">
      <c r="A94" s="107" t="s">
        <v>157</v>
      </c>
      <c r="B94" s="68"/>
      <c r="C94" s="108">
        <v>24227.876139999964</v>
      </c>
      <c r="D94" s="109">
        <v>894.5105799999975</v>
      </c>
      <c r="E94" s="109">
        <v>2974.425900000002</v>
      </c>
      <c r="F94" s="109">
        <v>1546.3239499999966</v>
      </c>
      <c r="G94" s="109">
        <v>17487.564070000051</v>
      </c>
      <c r="H94" s="242">
        <v>1325.0516399999178</v>
      </c>
    </row>
    <row r="95" spans="1:8" ht="12.75" customHeight="1" x14ac:dyDescent="0.2">
      <c r="A95" s="62" t="s">
        <v>158</v>
      </c>
      <c r="B95" s="112"/>
      <c r="C95" s="113">
        <v>24439.994789999677</v>
      </c>
      <c r="D95" s="113">
        <v>893.38575000000003</v>
      </c>
      <c r="E95" s="113">
        <v>3028.539589999988</v>
      </c>
      <c r="F95" s="113">
        <v>1594.5117199999995</v>
      </c>
      <c r="G95" s="113">
        <v>17601.134539999897</v>
      </c>
      <c r="H95" s="251">
        <v>1322.4231899997903</v>
      </c>
    </row>
    <row r="96" spans="1:8" ht="11.45" customHeight="1" x14ac:dyDescent="0.2">
      <c r="A96" s="107" t="s">
        <v>159</v>
      </c>
      <c r="B96" s="68"/>
      <c r="C96" s="108">
        <v>24577.130519999919</v>
      </c>
      <c r="D96" s="109">
        <v>875.73457000000053</v>
      </c>
      <c r="E96" s="109">
        <v>3045.1075600000013</v>
      </c>
      <c r="F96" s="109">
        <v>1582.7244700000028</v>
      </c>
      <c r="G96" s="109">
        <v>17750.17819000013</v>
      </c>
      <c r="H96" s="242">
        <v>1323.3857299997835</v>
      </c>
    </row>
    <row r="97" spans="1:8" ht="12.75" customHeight="1" x14ac:dyDescent="0.2">
      <c r="A97" s="62" t="s">
        <v>160</v>
      </c>
      <c r="B97" s="112"/>
      <c r="C97" s="113">
        <v>24453.338549999375</v>
      </c>
      <c r="D97" s="113">
        <v>862.76962000000026</v>
      </c>
      <c r="E97" s="113">
        <v>3040.0071100000082</v>
      </c>
      <c r="F97" s="113">
        <v>1583.1206700000012</v>
      </c>
      <c r="G97" s="113">
        <v>17739.759669999701</v>
      </c>
      <c r="H97" s="251">
        <v>1227.6814799996646</v>
      </c>
    </row>
    <row r="98" spans="1:8" ht="11.45" customHeight="1" x14ac:dyDescent="0.2">
      <c r="A98" s="107" t="s">
        <v>161</v>
      </c>
      <c r="B98" s="68"/>
      <c r="C98" s="108">
        <v>24554.54976000018</v>
      </c>
      <c r="D98" s="109">
        <v>892.33023000000139</v>
      </c>
      <c r="E98" s="109">
        <v>3056.6250799999839</v>
      </c>
      <c r="F98" s="109">
        <v>1596.0682599999975</v>
      </c>
      <c r="G98" s="109">
        <v>17752.357450000116</v>
      </c>
      <c r="H98" s="242">
        <f>C98-SUM(D98:G98)</f>
        <v>1257.168740000081</v>
      </c>
    </row>
    <row r="99" spans="1:8" ht="12.75" customHeight="1" x14ac:dyDescent="0.2">
      <c r="H99" s="254"/>
    </row>
    <row r="100" spans="1:8" x14ac:dyDescent="0.2">
      <c r="A100" s="650" t="s">
        <v>162</v>
      </c>
      <c r="B100" s="650"/>
      <c r="C100" s="650"/>
      <c r="D100" s="650"/>
      <c r="E100" s="650"/>
      <c r="F100" s="650"/>
      <c r="G100" s="650"/>
    </row>
    <row r="103" spans="1:8" x14ac:dyDescent="0.2">
      <c r="A103" s="639" t="s">
        <v>57</v>
      </c>
      <c r="B103" s="639"/>
      <c r="C103" s="639"/>
      <c r="D103" s="639"/>
      <c r="E103" s="639"/>
      <c r="F103" s="639"/>
      <c r="G103" s="639"/>
      <c r="H103" s="639"/>
    </row>
  </sheetData>
  <mergeCells count="4">
    <mergeCell ref="F1:H1"/>
    <mergeCell ref="A3:H3"/>
    <mergeCell ref="A100:G100"/>
    <mergeCell ref="A103:H103"/>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2025-04-28T10:03:08Z</dcterms:created>
  <dcterms:modified xsi:type="dcterms:W3CDTF">2025-04-29T07:22:49Z</dcterms:modified>
</cp:coreProperties>
</file>