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5480" windowHeight="1036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2.1'!$A$1:$AH$46</definedName>
    <definedName name="_xlnm.Print_Area" localSheetId="7">'tabla 2.2'!$A$1:$AH$41</definedName>
    <definedName name="_xlnm.Print_Area" localSheetId="8">'tabla 2.3'!$A$1:$AH$40</definedName>
    <definedName name="_xlnm.Print_Area" localSheetId="9">'tabla 2.4'!$A$1:$AH$46</definedName>
    <definedName name="_xlnm.Print_Area" localSheetId="10">'tabla 2.5'!$A$1:$AH$43</definedName>
    <definedName name="_xlnm.Print_Area" localSheetId="11">'tabla 2.6'!$A$1:$AH$46</definedName>
    <definedName name="_xlnm.Print_Area" localSheetId="12">'tabla 3.1'!$A$1:$AH$38</definedName>
    <definedName name="_xlnm.Print_Area" localSheetId="13">'tabla 3.2'!$A$1:$AH$39</definedName>
    <definedName name="_xlnm.Print_Area" localSheetId="14">'tabla 4.1'!$A$1:$AH$38</definedName>
    <definedName name="_xlnm.Print_Area" localSheetId="15">'tabla 4.2'!$A$1:$AH$35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<sst xmlns="http://schemas.openxmlformats.org/spreadsheetml/2006/main" count="1274" uniqueCount="136">
  <si>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</si>
  <si>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</si>
  <si>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</si>
  <si>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</si>
  <si>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</si>
  <si>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</si>
  <si>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</si>
  <si>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</si>
  <si>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</si>
  <si>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</si>
  <si>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</si>
  <si>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</si>
  <si>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</si>
  <si>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</si>
  <si>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</si>
  <si>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</si>
  <si>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</si>
  <si>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</si>
  <si>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</si>
  <si>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</si>
  <si>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</si>
  <si>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</si>
  <si>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</si>
  <si>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</si>
  <si>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</si>
  <si>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</si>
  <si>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</si>
  <si>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</si>
  <si>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</si>
  <si>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</si>
  <si>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</si>
  <si>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</si>
  <si>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</si>
  <si>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</si>
  <si>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</si>
  <si>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</si>
  <si>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</si>
  <si>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</si>
  <si>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</si>
  <si>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</si>
  <si>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</si>
  <si>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</si>
  <si>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</si>
  <si>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</si>
  <si>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</si>
  <si>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</si>
  <si>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</si>
  <si>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</si>
  <si>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</si>
  <si>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</si>
  <si>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</si>
  <si>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</si>
  <si>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</si>
  <si>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</si>
  <si>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</si>
  <si>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</si>
  <si>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</si>
  <si>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</si>
  <si>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</si>
  <si>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</si>
  <si>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</si>
  <si>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</si>
  <si>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</si>
  <si>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</si>
  <si>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</si>
  <si>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</si>
  <si>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</si>
  <si>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</si>
  <si>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</si>
  <si>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</si>
  <si>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</si>
  <si>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</si>
  <si>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</si>
  <si>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</si>
  <si>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</si>
  <si>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</si>
  <si>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</si>
  <si>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</si>
  <si>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</si>
  <si>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</si>
  <si>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</si>
  <si>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</si>
  <si>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</si>
  <si>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</si>
  <si>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</si>
  <si>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</si>
  <si>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</si>
  <si>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</si>
  <si>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</si>
  <si>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</si>
  <si>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</si>
  <si>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</si>
  <si>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</si>
  <si>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</si>
  <si>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</si>
  <si>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</si>
  <si>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</si>
  <si>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</si>
  <si>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</si>
  <si>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</si>
  <si>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</si>
  <si>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</si>
  <si>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</si>
  <si>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</si>
  <si>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</si>
  <si>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</si>
  <si>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</si>
  <si>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</si>
  <si>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</si>
  <si>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</si>
  <si>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</si>
  <si>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</si>
  <si>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</si>
  <si>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</si>
  <si>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</si>
  <si>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</si>
  <si>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</si>
  <si>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</si>
  <si>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</si>
  <si>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</si>
  <si>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</si>
  <si>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</si>
  <si>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Cuarto trimestre de 2011</t>
  </si>
  <si>
    <t>Primer trimestre de 2012</t>
  </si>
  <si>
    <t>2º 2012 y 1º 2012</t>
  </si>
  <si>
    <t>1º 2012 y 4º 2011</t>
  </si>
  <si>
    <t>Segundo trimestre de 2012</t>
  </si>
  <si>
    <t>3º 2012 y 2º 2012</t>
  </si>
  <si>
    <t>2º 2012 y 2º 2012</t>
  </si>
  <si>
    <t>Tercer trimestre de 2012</t>
  </si>
  <si>
    <t>Cuarto trimestre de 2012</t>
  </si>
  <si>
    <t>4º 2012 y 2º 2012</t>
  </si>
  <si>
    <t>3º 2012 y 3º 2012</t>
  </si>
  <si>
    <t>4º 2012 y 3º 2012</t>
  </si>
  <si>
    <t>Cuarto trimestre 2012</t>
  </si>
  <si>
    <t xml:space="preserve">Cuarto trimestre de 2012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</si>
</sst>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name val="Verdana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8"/>
      <color indexed="39"/>
      <name val="Arial"/>
      <family val="0"/>
    </font>
    <font>
      <b/>
      <sz val="14.5"/>
      <color indexed="39"/>
      <name val="Arial"/>
      <family val="0"/>
    </font>
    <font>
      <sz val="10.2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6" fillId="0" borderId="0" xfId="45" applyAlignment="1" applyProtection="1">
      <alignment horizontal="justify"/>
      <protection/>
    </xf>
    <xf numFmtId="0" fontId="6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8" fillId="0" borderId="0" xfId="45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8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5" fillId="0" borderId="0" xfId="45" applyNumberFormat="1" applyFont="1" applyAlignment="1" applyProtection="1">
      <alignment wrapText="1"/>
      <protection/>
    </xf>
    <xf numFmtId="0" fontId="5" fillId="0" borderId="0" xfId="45" applyFont="1" applyAlignment="1" applyProtection="1">
      <alignment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9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8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5" fillId="0" borderId="0" xfId="45" applyFont="1" applyAlignment="1" applyProtection="1">
      <alignment horizontal="left" wrapText="1"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7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2.1'!$D$16:$AH$16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2.1'!$D$17:$AH$17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2.1'!$D$18:$AH$18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2.1'!$D$7:$AF$7</c:f>
              <c:strCache/>
            </c:strRef>
          </c:cat>
          <c:val>
            <c:numRef>
              <c:f>'tabla 2.1'!$D$19:$AH$19</c:f>
              <c:numCache/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tickLblSkip val="2"/>
        <c:noMultiLvlLbl val="0"/>
      </c:catAx>
      <c:valAx>
        <c:axId val="2367109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4.2'!$D$8:$AH$8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4.2'!$D$9:$AH$9</c:f>
              <c:numCache/>
            </c:numRef>
          </c:val>
          <c:smooth val="0"/>
        </c:ser>
        <c:marker val="1"/>
        <c:axId val="58282140"/>
        <c:axId val="54777213"/>
      </c:line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214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232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1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6630746"/>
        <c:axId val="38350123"/>
      </c:bar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 val="autoZero"/>
        <c:auto val="1"/>
        <c:lblOffset val="100"/>
        <c:tickLblSkip val="1"/>
        <c:noMultiLvlLbl val="0"/>
      </c:catAx>
      <c:valAx>
        <c:axId val="383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63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9606788"/>
        <c:axId val="19352229"/>
      </c:bar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606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6687"/>
        <c:crosses val="autoZero"/>
        <c:auto val="1"/>
        <c:lblOffset val="100"/>
        <c:tickLblSkip val="1"/>
        <c:noMultiLvlLbl val="0"/>
      </c:catAx>
      <c:valAx>
        <c:axId val="2402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952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2.2'!$D$8:$AH$8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2.2'!$D$9:$AH$9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2.2'!$D$10:$AH$10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2.2'!$D$7:$AF$7</c:f>
              <c:strCache/>
            </c:strRef>
          </c:cat>
          <c:val>
            <c:numRef>
              <c:f>'tabla 2.2'!$D$11:$AH$11</c:f>
              <c:numCache/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1"/>
        <c:lblOffset val="100"/>
        <c:tickLblSkip val="2"/>
        <c:noMultiLvlLbl val="0"/>
      </c:catAx>
      <c:valAx>
        <c:axId val="38310189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2.3'!$D$8:$AH$8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2.3'!$D$9:$AH$9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2.3'!$D$10:$AH$10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2.3'!$D$7:$AF$7</c:f>
              <c:strCache/>
            </c:strRef>
          </c:cat>
          <c:val>
            <c:numRef>
              <c:f>'tabla 2.3'!$D$12:$AH$12</c:f>
              <c:numCache/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tickLblSkip val="1"/>
        <c:noMultiLvlLbl val="0"/>
      </c:catAx>
      <c:valAx>
        <c:axId val="1611757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2.4'!$D$16:$AH$16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2.4'!$D$17:$AH$17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2.4'!$D$7:$AF$7</c:f>
              <c:strCache/>
            </c:strRef>
          </c:cat>
          <c:val>
            <c:numRef>
              <c:f>'tabla 2.4'!$D$18:$AH$18</c:f>
              <c:numCache/>
            </c:numRef>
          </c:val>
          <c:smooth val="0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1"/>
        <c:lblOffset val="100"/>
        <c:tickLblSkip val="2"/>
        <c:noMultiLvlLbl val="0"/>
      </c:catAx>
      <c:valAx>
        <c:axId val="30455169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2.5'!$D$15:$AH$15</c:f>
              <c:numCache/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95"/>
        <c:crosses val="autoZero"/>
        <c:auto val="1"/>
        <c:lblOffset val="100"/>
        <c:tickLblSkip val="1"/>
        <c:noMultiLvlLbl val="0"/>
      </c:catAx>
      <c:valAx>
        <c:axId val="5094959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06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2.6'!$D$16:$AH$16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2.6'!$D$17:$AH$17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2.6'!$D$18:$AH$18</c:f>
              <c:numCache/>
            </c:numRef>
          </c:val>
          <c:smooth val="0"/>
        </c:ser>
        <c:marker val="1"/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auto val="1"/>
        <c:lblOffset val="100"/>
        <c:tickLblSkip val="1"/>
        <c:noMultiLvlLbl val="0"/>
      </c:catAx>
      <c:valAx>
        <c:axId val="33276501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3172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3.1'!$D$8:$AH$8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3.1'!$D$7:$AF$7</c:f>
              <c:strCache/>
            </c:strRef>
          </c:cat>
          <c:val>
            <c:numRef>
              <c:f>'tabla 3.1'!$D$9:$AH$9</c:f>
              <c:numCache/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031"/>
        <c:crosses val="autoZero"/>
        <c:auto val="1"/>
        <c:lblOffset val="100"/>
        <c:tickLblSkip val="1"/>
        <c:noMultiLvlLbl val="0"/>
      </c:catAx>
      <c:valAx>
        <c:axId val="11042031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305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3.2'!$D$8:$AH$8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3.2'!$D$9:$AH$9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3.2'!$D$7:$AF$7</c:f>
              <c:strCache/>
            </c:strRef>
          </c:cat>
          <c:val>
            <c:numRef>
              <c:f>'tabla 3.2'!$D$10:$AH$10</c:f>
              <c:numCache/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auto val="1"/>
        <c:lblOffset val="100"/>
        <c:tickLblSkip val="1"/>
        <c:noMultiLvlLbl val="0"/>
      </c:catAx>
      <c:valAx>
        <c:axId val="21989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26941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4.1'!$D$7:$AF$7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63685874"/>
        <c:axId val="36301955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858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Cuarto trimestre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9" sqref="K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128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1">
        <v>92.53133226164212</v>
      </c>
      <c r="N8" s="91">
        <v>87.31130219260095</v>
      </c>
      <c r="O8" s="91">
        <v>88.45687232298428</v>
      </c>
      <c r="P8" s="91">
        <v>89.44908082646953</v>
      </c>
      <c r="Q8" s="91">
        <v>83.45843503736737</v>
      </c>
      <c r="R8" s="91">
        <v>80.01714908029929</v>
      </c>
      <c r="S8" s="91">
        <v>83.3417481233879</v>
      </c>
      <c r="T8" s="91">
        <v>85.42677494109466</v>
      </c>
      <c r="U8" s="91">
        <v>80.58156790054242</v>
      </c>
      <c r="V8" s="91">
        <v>80.50727732716224</v>
      </c>
      <c r="W8" s="91">
        <v>76.09927818226129</v>
      </c>
      <c r="X8" s="91">
        <v>88.0290095286773</v>
      </c>
      <c r="Y8" s="91">
        <v>81.8723862514116</v>
      </c>
      <c r="Z8" s="91">
        <v>81.6</v>
      </c>
      <c r="AA8" s="91">
        <v>81.82181663419006</v>
      </c>
      <c r="AB8" s="91">
        <v>88.8864146842345</v>
      </c>
      <c r="AC8" s="91">
        <v>78.42253159704069</v>
      </c>
      <c r="AD8" s="91">
        <v>76.8687301598274</v>
      </c>
      <c r="AE8" s="31">
        <v>79.92291871978843</v>
      </c>
      <c r="AF8" s="31">
        <v>81.75101685635725</v>
      </c>
      <c r="AG8" s="103">
        <v>73.83668087162053</v>
      </c>
      <c r="AH8" s="31">
        <v>66.54689409167594</v>
      </c>
    </row>
    <row r="9" spans="1:34" ht="12.75">
      <c r="A9" s="119"/>
      <c r="B9" s="122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2">
        <v>95.8788316335664</v>
      </c>
      <c r="N9" s="92">
        <v>95.8604955740433</v>
      </c>
      <c r="O9" s="92">
        <v>97.45816826149503</v>
      </c>
      <c r="P9" s="92">
        <v>94.711321286823</v>
      </c>
      <c r="Q9" s="92">
        <v>94.8619893186208</v>
      </c>
      <c r="R9" s="92">
        <v>93.17854877965894</v>
      </c>
      <c r="S9" s="92">
        <v>92.98848681974266</v>
      </c>
      <c r="T9" s="92">
        <v>93.91069354675255</v>
      </c>
      <c r="U9" s="92">
        <v>88.0513568699438</v>
      </c>
      <c r="V9" s="92">
        <v>97.22926909070101</v>
      </c>
      <c r="W9" s="92">
        <v>91.1184121333184</v>
      </c>
      <c r="X9" s="92">
        <v>94.32773420938831</v>
      </c>
      <c r="Y9" s="92">
        <v>91.71624176368425</v>
      </c>
      <c r="Z9" s="92">
        <v>92.18</v>
      </c>
      <c r="AA9" s="92">
        <v>95.13802687306121</v>
      </c>
      <c r="AB9" s="92">
        <v>93.24789555625794</v>
      </c>
      <c r="AC9" s="92">
        <v>92.27294797056598</v>
      </c>
      <c r="AD9" s="92">
        <v>92.92079785150497</v>
      </c>
      <c r="AE9" s="15">
        <v>96.47890794872181</v>
      </c>
      <c r="AF9" s="15">
        <v>93.29443516080569</v>
      </c>
      <c r="AG9" s="104">
        <v>96.80288496120272</v>
      </c>
      <c r="AH9" s="15">
        <v>92.53478129700493</v>
      </c>
    </row>
    <row r="10" spans="1:34" ht="12.75">
      <c r="A10" s="119"/>
      <c r="B10" s="122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2">
        <v>97.73764034175522</v>
      </c>
      <c r="N10" s="92">
        <v>97.92265989235285</v>
      </c>
      <c r="O10" s="92">
        <v>98.40735168441135</v>
      </c>
      <c r="P10" s="92">
        <v>98.05498137738903</v>
      </c>
      <c r="Q10" s="92">
        <v>98.25734973840643</v>
      </c>
      <c r="R10" s="92">
        <v>95.98732515925943</v>
      </c>
      <c r="S10" s="92">
        <v>95.63318324032063</v>
      </c>
      <c r="T10" s="92">
        <v>97.57464319092841</v>
      </c>
      <c r="U10" s="92">
        <v>97.18898839251544</v>
      </c>
      <c r="V10" s="92">
        <v>96.75040669713857</v>
      </c>
      <c r="W10" s="92">
        <v>97.23522597281601</v>
      </c>
      <c r="X10" s="92">
        <v>97.84221436933963</v>
      </c>
      <c r="Y10" s="92">
        <v>97.13027964617928</v>
      </c>
      <c r="Z10" s="92">
        <v>96.84</v>
      </c>
      <c r="AA10" s="92">
        <v>97.48079336257241</v>
      </c>
      <c r="AB10" s="92">
        <v>98.32048855804636</v>
      </c>
      <c r="AC10" s="92">
        <v>97.19442128691352</v>
      </c>
      <c r="AD10" s="92">
        <v>95.67722452445169</v>
      </c>
      <c r="AE10" s="15">
        <v>95.88969515057549</v>
      </c>
      <c r="AF10" s="15">
        <v>97.24876408325623</v>
      </c>
      <c r="AG10" s="104">
        <v>98.6729490654264</v>
      </c>
      <c r="AH10" s="15">
        <v>98.82883603749659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92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2">
        <v>88.5763374753066</v>
      </c>
      <c r="N12" s="92">
        <v>83.16054508787174</v>
      </c>
      <c r="O12" s="92">
        <v>83.89409593136415</v>
      </c>
      <c r="P12" s="92">
        <v>87.64319930107862</v>
      </c>
      <c r="Q12" s="92">
        <v>83.13429649874678</v>
      </c>
      <c r="R12" s="92">
        <v>81.02541882133059</v>
      </c>
      <c r="S12" s="92">
        <v>80.1239955902752</v>
      </c>
      <c r="T12" s="92">
        <v>85.47483483021296</v>
      </c>
      <c r="U12" s="92">
        <v>77.2293846628199</v>
      </c>
      <c r="V12" s="92">
        <v>74.84116530002179</v>
      </c>
      <c r="W12" s="92">
        <v>83.03695044526073</v>
      </c>
      <c r="X12" s="92">
        <v>84.59574887835556</v>
      </c>
      <c r="Y12" s="92">
        <v>80.63878915342694</v>
      </c>
      <c r="Z12" s="92">
        <v>81.72</v>
      </c>
      <c r="AA12" s="92">
        <v>77.83259898597314</v>
      </c>
      <c r="AB12" s="92">
        <v>87.40212521262193</v>
      </c>
      <c r="AC12" s="92">
        <v>73.95833914045825</v>
      </c>
      <c r="AD12" s="92">
        <v>82.11571268575344</v>
      </c>
      <c r="AE12" s="15">
        <v>88.01658092477606</v>
      </c>
      <c r="AF12" s="15">
        <v>81.99756384827636</v>
      </c>
      <c r="AG12" s="104">
        <v>71.83095153301001</v>
      </c>
      <c r="AH12" s="15">
        <v>68.31463893957608</v>
      </c>
    </row>
    <row r="13" spans="1:34" ht="12.75" customHeight="1">
      <c r="A13" s="119"/>
      <c r="B13" s="122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2">
        <v>93.35864089097721</v>
      </c>
      <c r="N13" s="92">
        <v>94.7879211792197</v>
      </c>
      <c r="O13" s="92">
        <v>95.75128917189039</v>
      </c>
      <c r="P13" s="92">
        <v>91.86499826052719</v>
      </c>
      <c r="Q13" s="92">
        <v>91.89098780981104</v>
      </c>
      <c r="R13" s="92">
        <v>94.04127217108054</v>
      </c>
      <c r="S13" s="92">
        <v>92.42883056441823</v>
      </c>
      <c r="T13" s="92">
        <v>90.5341830252939</v>
      </c>
      <c r="U13" s="92">
        <v>93.99534770376852</v>
      </c>
      <c r="V13" s="92">
        <v>94.86774880465238</v>
      </c>
      <c r="W13" s="92">
        <v>94.15022985303108</v>
      </c>
      <c r="X13" s="92">
        <v>93.55144353780905</v>
      </c>
      <c r="Y13" s="92">
        <v>92.78760684514094</v>
      </c>
      <c r="Z13" s="92">
        <v>94.6</v>
      </c>
      <c r="AA13" s="92">
        <v>95.68646439536104</v>
      </c>
      <c r="AB13" s="92">
        <v>94.22003769212654</v>
      </c>
      <c r="AC13" s="92">
        <v>92.89749174060279</v>
      </c>
      <c r="AD13" s="92">
        <v>89.7406053668166</v>
      </c>
      <c r="AE13" s="15">
        <v>90.29706218293609</v>
      </c>
      <c r="AF13" s="15">
        <v>96.19309707792216</v>
      </c>
      <c r="AG13" s="104">
        <v>95.69945833220574</v>
      </c>
      <c r="AH13" s="15">
        <v>96.39852006896538</v>
      </c>
    </row>
    <row r="14" spans="1:34" ht="12.75">
      <c r="A14" s="119"/>
      <c r="B14" s="122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2">
        <v>96.90667036451487</v>
      </c>
      <c r="N14" s="92">
        <v>97.78717269634838</v>
      </c>
      <c r="O14" s="92">
        <v>96.97110409084732</v>
      </c>
      <c r="P14" s="92">
        <v>97.23314046300713</v>
      </c>
      <c r="Q14" s="92">
        <v>95.78226079240162</v>
      </c>
      <c r="R14" s="92">
        <v>97.25102471505964</v>
      </c>
      <c r="S14" s="92">
        <v>96.17503687015142</v>
      </c>
      <c r="T14" s="92">
        <v>97.01754908390626</v>
      </c>
      <c r="U14" s="92">
        <v>94.96241227281735</v>
      </c>
      <c r="V14" s="92">
        <v>96.64877416342439</v>
      </c>
      <c r="W14" s="92">
        <v>96.06257768664284</v>
      </c>
      <c r="X14" s="92">
        <v>95.8586888756908</v>
      </c>
      <c r="Y14" s="92">
        <v>96.00505871765968</v>
      </c>
      <c r="Z14" s="92">
        <v>97.13</v>
      </c>
      <c r="AA14" s="92">
        <v>95.4168894798806</v>
      </c>
      <c r="AB14" s="92">
        <v>98.30957746529099</v>
      </c>
      <c r="AC14" s="92">
        <v>94.89560591964572</v>
      </c>
      <c r="AD14" s="92">
        <v>95.81059285931241</v>
      </c>
      <c r="AE14" s="15">
        <v>96.63724337317738</v>
      </c>
      <c r="AF14" s="15">
        <v>97.614610541679</v>
      </c>
      <c r="AG14" s="104">
        <v>99.05047870787928</v>
      </c>
      <c r="AH14" s="15">
        <v>99.09235266963974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92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2">
        <v>90.75622539537643</v>
      </c>
      <c r="N16" s="92">
        <v>85.36135395683566</v>
      </c>
      <c r="O16" s="92">
        <v>86.28608264707576</v>
      </c>
      <c r="P16" s="92">
        <v>88.56353480172803</v>
      </c>
      <c r="Q16" s="92">
        <v>83.30085344514184</v>
      </c>
      <c r="R16" s="92">
        <v>80.52588244879945</v>
      </c>
      <c r="S16" s="92">
        <v>81.5816920390589</v>
      </c>
      <c r="T16" s="92">
        <v>85.45098709074735</v>
      </c>
      <c r="U16" s="92">
        <v>79.00504665010092</v>
      </c>
      <c r="V16" s="92">
        <v>77.8527952484211</v>
      </c>
      <c r="W16" s="92">
        <v>79.37167125711282</v>
      </c>
      <c r="X16" s="92">
        <v>86.3928203091812</v>
      </c>
      <c r="Y16" s="92">
        <v>81.29379691125848</v>
      </c>
      <c r="Z16" s="92">
        <v>81.65</v>
      </c>
      <c r="AA16" s="92">
        <v>80.01792758072018</v>
      </c>
      <c r="AB16" s="92">
        <v>88.17814357521426</v>
      </c>
      <c r="AC16" s="92">
        <v>76.2465890060888</v>
      </c>
      <c r="AD16" s="92">
        <v>79.20843847702777</v>
      </c>
      <c r="AE16" s="15">
        <v>83.83053606594028</v>
      </c>
      <c r="AF16" s="15">
        <v>81.8637938085272</v>
      </c>
      <c r="AG16" s="104">
        <v>72.89015280028379</v>
      </c>
      <c r="AH16" s="15">
        <v>67.3847433649331</v>
      </c>
    </row>
    <row r="17" spans="1:34" ht="12.75">
      <c r="A17" s="119"/>
      <c r="B17" s="122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2">
        <v>94.64876756463539</v>
      </c>
      <c r="N17" s="92">
        <v>95.37726171669354</v>
      </c>
      <c r="O17" s="92">
        <v>96.60860406231785</v>
      </c>
      <c r="P17" s="92">
        <v>93.37951571105891</v>
      </c>
      <c r="Q17" s="92">
        <v>93.53649689360772</v>
      </c>
      <c r="R17" s="92">
        <v>93.56959420339543</v>
      </c>
      <c r="S17" s="92">
        <v>92.72225240532072</v>
      </c>
      <c r="T17" s="92">
        <v>92.34396493394658</v>
      </c>
      <c r="U17" s="92">
        <v>91.06560358710118</v>
      </c>
      <c r="V17" s="92">
        <v>95.92577883543125</v>
      </c>
      <c r="W17" s="92">
        <v>92.65515698876604</v>
      </c>
      <c r="X17" s="92">
        <v>93.90093560088299</v>
      </c>
      <c r="Y17" s="92">
        <v>92.24337919182334</v>
      </c>
      <c r="Z17" s="92">
        <v>93.45</v>
      </c>
      <c r="AA17" s="92">
        <v>95.3968848050365</v>
      </c>
      <c r="AB17" s="92">
        <v>93.6813398497172</v>
      </c>
      <c r="AC17" s="92">
        <v>92.54870078262702</v>
      </c>
      <c r="AD17" s="92">
        <v>91.46402769088637</v>
      </c>
      <c r="AE17" s="15">
        <v>93.45160500889011</v>
      </c>
      <c r="AF17" s="15">
        <v>94.74367958900095</v>
      </c>
      <c r="AG17" s="104">
        <v>96.2671265067477</v>
      </c>
      <c r="AH17" s="15">
        <v>94.39496926149384</v>
      </c>
    </row>
    <row r="18" spans="1:34" ht="12.75" customHeight="1">
      <c r="A18" s="119"/>
      <c r="B18" s="122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2">
        <v>97.39012260272759</v>
      </c>
      <c r="N18" s="92">
        <v>97.86525498387088</v>
      </c>
      <c r="O18" s="92">
        <v>97.79127335904433</v>
      </c>
      <c r="P18" s="92">
        <v>97.70434322050274</v>
      </c>
      <c r="Q18" s="92">
        <v>97.1896874078273</v>
      </c>
      <c r="R18" s="92">
        <v>96.52119684362859</v>
      </c>
      <c r="S18" s="92">
        <v>95.86728837956308</v>
      </c>
      <c r="T18" s="92">
        <v>97.33567558957853</v>
      </c>
      <c r="U18" s="92">
        <v>96.23232782887622</v>
      </c>
      <c r="V18" s="92">
        <v>96.70618491770448</v>
      </c>
      <c r="W18" s="92">
        <v>96.7123374096519</v>
      </c>
      <c r="X18" s="92">
        <v>96.94262459016365</v>
      </c>
      <c r="Y18" s="92">
        <v>96.62029667806287</v>
      </c>
      <c r="Z18" s="92">
        <v>96.97</v>
      </c>
      <c r="AA18" s="92">
        <v>96.49988409655735</v>
      </c>
      <c r="AB18" s="92">
        <v>98.31543763807632</v>
      </c>
      <c r="AC18" s="92">
        <v>96.11654547614242</v>
      </c>
      <c r="AD18" s="92">
        <v>95.73909375996072</v>
      </c>
      <c r="AE18" s="15">
        <v>96.24382491055397</v>
      </c>
      <c r="AF18" s="15">
        <v>97.42330640361513</v>
      </c>
      <c r="AG18" s="104">
        <v>98.85193457852118</v>
      </c>
      <c r="AH18" s="15">
        <v>98.95451311905444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93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38" t="s">
        <v>2</v>
      </c>
      <c r="B8" s="142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1">
        <v>97.12754664770911</v>
      </c>
      <c r="N8" s="91">
        <v>96.22066185956955</v>
      </c>
      <c r="O8" s="91">
        <v>96.8978126675529</v>
      </c>
      <c r="P8" s="91">
        <v>96.41809965357193</v>
      </c>
      <c r="Q8" s="91">
        <v>95.84372781122651</v>
      </c>
      <c r="R8" s="91">
        <v>93.55869293132848</v>
      </c>
      <c r="S8" s="91">
        <v>94.44542203687607</v>
      </c>
      <c r="T8" s="91">
        <v>95.44153956119705</v>
      </c>
      <c r="U8" s="91">
        <v>94.02893477031809</v>
      </c>
      <c r="V8" s="91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3">
        <v>97.30207628841625</v>
      </c>
      <c r="AH8" s="31">
        <v>95.76459276111714</v>
      </c>
    </row>
    <row r="9" spans="1:34" ht="12.75">
      <c r="A9" s="119"/>
      <c r="B9" s="122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2">
        <v>80.05496144144173</v>
      </c>
      <c r="N9" s="92">
        <v>70.4801081412109</v>
      </c>
      <c r="O9" s="92">
        <v>79.60629827795164</v>
      </c>
      <c r="P9" s="92">
        <v>85.77977357390994</v>
      </c>
      <c r="Q9" s="92">
        <v>77.96439429978909</v>
      </c>
      <c r="R9" s="92">
        <v>73.49900851752336</v>
      </c>
      <c r="S9" s="92">
        <v>69.13258144445665</v>
      </c>
      <c r="T9" s="92">
        <v>88.56885126475999</v>
      </c>
      <c r="U9" s="92">
        <v>77.21283853680539</v>
      </c>
      <c r="V9" s="92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4">
        <v>70.26971747388414</v>
      </c>
      <c r="AH9" s="15">
        <v>67.1234547958542</v>
      </c>
    </row>
    <row r="10" spans="1:34" ht="12.75">
      <c r="A10" s="119"/>
      <c r="B10" s="122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2">
        <v>96.3793834287277</v>
      </c>
      <c r="N10" s="92">
        <v>95.4727745209752</v>
      </c>
      <c r="O10" s="92">
        <v>96.27803853950023</v>
      </c>
      <c r="P10" s="92">
        <v>95.90600946776483</v>
      </c>
      <c r="Q10" s="92">
        <v>95.05070132633281</v>
      </c>
      <c r="R10" s="92">
        <v>92.6291541631648</v>
      </c>
      <c r="S10" s="92">
        <v>93.27147704669949</v>
      </c>
      <c r="T10" s="92">
        <v>95.14752686585663</v>
      </c>
      <c r="U10" s="92">
        <v>93.21828144758669</v>
      </c>
      <c r="V10" s="92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4">
        <v>95.11434634868513</v>
      </c>
      <c r="AH10" s="15">
        <v>93.7474870003352</v>
      </c>
    </row>
    <row r="11" spans="1:34" ht="12.75" customHeight="1">
      <c r="A11" s="119"/>
      <c r="B11" s="122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2">
        <v>95.6713203323566</v>
      </c>
      <c r="N11" s="92">
        <v>95.57476943012816</v>
      </c>
      <c r="O11" s="92">
        <v>94.93032240307176</v>
      </c>
      <c r="P11" s="92">
        <v>95.34557518902187</v>
      </c>
      <c r="Q11" s="92">
        <v>94.59249009112975</v>
      </c>
      <c r="R11" s="92">
        <v>94.87044978815413</v>
      </c>
      <c r="S11" s="92">
        <v>94.7775777530038</v>
      </c>
      <c r="T11" s="92">
        <v>95.01254336938999</v>
      </c>
      <c r="U11" s="92">
        <v>94.84152004779834</v>
      </c>
      <c r="V11" s="92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4">
        <v>97.66940335605787</v>
      </c>
      <c r="AH11" s="15">
        <v>96.19391315498406</v>
      </c>
    </row>
    <row r="12" spans="1:34" ht="12.75" customHeight="1">
      <c r="A12" s="119"/>
      <c r="B12" s="122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2">
        <v>89.42332001955025</v>
      </c>
      <c r="N12" s="92">
        <v>86.74988238478228</v>
      </c>
      <c r="O12" s="92">
        <v>89.14892620842346</v>
      </c>
      <c r="P12" s="92">
        <v>89.61792870113759</v>
      </c>
      <c r="Q12" s="92">
        <v>83.5744032253308</v>
      </c>
      <c r="R12" s="92">
        <v>84.40098828680348</v>
      </c>
      <c r="S12" s="92">
        <v>82.88148060898378</v>
      </c>
      <c r="T12" s="92">
        <v>88.96660640411255</v>
      </c>
      <c r="U12" s="92">
        <v>81.65470543567237</v>
      </c>
      <c r="V12" s="92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4">
        <v>85.30741295529454</v>
      </c>
      <c r="AH12" s="15">
        <v>88.30662001067446</v>
      </c>
    </row>
    <row r="13" spans="1:34" ht="12.75">
      <c r="A13" s="119"/>
      <c r="B13" s="122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2">
        <v>94.42610952725987</v>
      </c>
      <c r="N13" s="92">
        <v>93.96752860844941</v>
      </c>
      <c r="O13" s="92">
        <v>93.88492246078957</v>
      </c>
      <c r="P13" s="92">
        <v>94.11875533372584</v>
      </c>
      <c r="Q13" s="92">
        <v>92.45476245147314</v>
      </c>
      <c r="R13" s="92">
        <v>92.96693943504872</v>
      </c>
      <c r="S13" s="92">
        <v>91.99354848273781</v>
      </c>
      <c r="T13" s="92">
        <v>93.66931542752246</v>
      </c>
      <c r="U13" s="92">
        <v>91.9843971830689</v>
      </c>
      <c r="V13" s="92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4">
        <v>95.01893797161956</v>
      </c>
      <c r="AH13" s="15">
        <v>94.70637215342607</v>
      </c>
    </row>
    <row r="14" spans="1:34" ht="12.75" customHeight="1">
      <c r="A14" s="119"/>
      <c r="B14" s="122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2">
        <v>96.55386362327506</v>
      </c>
      <c r="N14" s="92">
        <v>95.9644773446536</v>
      </c>
      <c r="O14" s="92">
        <v>96.0854995621489</v>
      </c>
      <c r="P14" s="92">
        <v>95.9889350313838</v>
      </c>
      <c r="Q14" s="92">
        <v>95.33965879950706</v>
      </c>
      <c r="R14" s="92">
        <v>94.09278793168424</v>
      </c>
      <c r="S14" s="92">
        <v>94.58075177649222</v>
      </c>
      <c r="T14" s="92">
        <v>95.2712340089541</v>
      </c>
      <c r="U14" s="92">
        <v>94.35640929438874</v>
      </c>
      <c r="V14" s="92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4">
        <v>97.46236329652966</v>
      </c>
      <c r="AH14" s="15">
        <v>95.95492738371375</v>
      </c>
    </row>
    <row r="15" spans="1:34" ht="12.75">
      <c r="A15" s="119"/>
      <c r="B15" s="122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2">
        <v>87.35537357347205</v>
      </c>
      <c r="N15" s="92">
        <v>83.98849114889606</v>
      </c>
      <c r="O15" s="92">
        <v>87.30506687801164</v>
      </c>
      <c r="P15" s="92">
        <v>88.7827312691876</v>
      </c>
      <c r="Q15" s="92">
        <v>82.32747921284395</v>
      </c>
      <c r="R15" s="92">
        <v>81.76825068228364</v>
      </c>
      <c r="S15" s="92">
        <v>80.29687677409952</v>
      </c>
      <c r="T15" s="92">
        <v>88.89022490723585</v>
      </c>
      <c r="U15" s="92">
        <v>80.70689889650448</v>
      </c>
      <c r="V15" s="92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4">
        <v>80.88388704020787</v>
      </c>
      <c r="AH15" s="15">
        <v>82.15482485932057</v>
      </c>
    </row>
    <row r="16" spans="1:34" ht="12.75">
      <c r="A16" s="120"/>
      <c r="B16" s="123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3">
        <v>95.52576923263518</v>
      </c>
      <c r="N16" s="93">
        <v>94.81297841368347</v>
      </c>
      <c r="O16" s="93">
        <v>95.1943211311697</v>
      </c>
      <c r="P16" s="93">
        <v>95.10726328599873</v>
      </c>
      <c r="Q16" s="93">
        <v>93.89701878964739</v>
      </c>
      <c r="R16" s="93">
        <v>92.77933485155937</v>
      </c>
      <c r="S16" s="93">
        <v>92.68208674978762</v>
      </c>
      <c r="T16" s="93">
        <v>94.48593074899179</v>
      </c>
      <c r="U16" s="93">
        <v>92.66227270436106</v>
      </c>
      <c r="V16" s="93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5">
        <v>95.06900221358387</v>
      </c>
      <c r="AH16" s="17">
        <v>94.20497296009572</v>
      </c>
    </row>
    <row r="18" ht="12.75">
      <c r="A18" s="18" t="s">
        <v>108</v>
      </c>
    </row>
  </sheetData>
  <sheetProtection/>
  <mergeCells count="9">
    <mergeCell ref="A3:AH3"/>
    <mergeCell ref="A2:G2"/>
    <mergeCell ref="B11:B13"/>
    <mergeCell ref="B14:B16"/>
    <mergeCell ref="A4:G4"/>
    <mergeCell ref="A6:C7"/>
    <mergeCell ref="A8:A16"/>
    <mergeCell ref="B8:B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6" ht="12.75" customHeight="1">
      <c r="A8" s="138" t="s">
        <v>2</v>
      </c>
      <c r="B8" s="142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1">
        <v>98.00333671239545</v>
      </c>
      <c r="N8" s="91">
        <v>98.09186918372662</v>
      </c>
      <c r="O8" s="91">
        <v>98.57749628195879</v>
      </c>
      <c r="P8" s="91">
        <v>98.04629914550448</v>
      </c>
      <c r="Q8" s="91">
        <v>97.73254818555114</v>
      </c>
      <c r="R8" s="91">
        <v>95.93194112218394</v>
      </c>
      <c r="S8" s="91">
        <v>96.14276153929937</v>
      </c>
      <c r="T8" s="91">
        <v>97.39613152769863</v>
      </c>
      <c r="U8" s="91">
        <v>96.1805952826852</v>
      </c>
      <c r="V8" s="91">
        <v>96.66705152985872</v>
      </c>
      <c r="W8" s="91">
        <v>96.73153581486287</v>
      </c>
      <c r="X8" s="91">
        <v>97.56322399131392</v>
      </c>
      <c r="Y8" s="91">
        <v>97.0741312146735</v>
      </c>
      <c r="Z8" s="91">
        <v>96.59</v>
      </c>
      <c r="AA8" s="91">
        <v>97.80951521054442</v>
      </c>
      <c r="AB8" s="91">
        <v>98.03309864470667</v>
      </c>
      <c r="AC8" s="91">
        <v>97.14031578074804</v>
      </c>
      <c r="AD8" s="31">
        <v>95.68536147936557</v>
      </c>
      <c r="AE8" s="31">
        <v>97.26195487698882</v>
      </c>
      <c r="AF8" s="31">
        <v>97.64243582489074</v>
      </c>
      <c r="AG8" s="103">
        <v>99.11702647601422</v>
      </c>
      <c r="AH8" s="31">
        <v>98.22105329812976</v>
      </c>
      <c r="AI8" s="1"/>
      <c r="AJ8" s="1"/>
    </row>
    <row r="9" spans="1:34" ht="12.75">
      <c r="A9" s="119"/>
      <c r="B9" s="122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2">
        <v>89.96050282622548</v>
      </c>
      <c r="N9" s="92">
        <v>86.13089035285593</v>
      </c>
      <c r="O9" s="92">
        <v>87.7429355979025</v>
      </c>
      <c r="P9" s="92">
        <v>86.15984161497806</v>
      </c>
      <c r="Q9" s="92">
        <v>81.91126213958366</v>
      </c>
      <c r="R9" s="92">
        <v>76.6990705482791</v>
      </c>
      <c r="S9" s="92">
        <v>76.94021236735985</v>
      </c>
      <c r="T9" s="92">
        <v>82.38982725349153</v>
      </c>
      <c r="U9" s="92">
        <v>78.44252179462163</v>
      </c>
      <c r="V9" s="92">
        <v>82.80166411913571</v>
      </c>
      <c r="W9" s="92">
        <v>79.07936928048714</v>
      </c>
      <c r="X9" s="92">
        <v>87.05378854409445</v>
      </c>
      <c r="Y9" s="92">
        <v>80.67974928958942</v>
      </c>
      <c r="Z9" s="92">
        <v>79.11</v>
      </c>
      <c r="AA9" s="92">
        <v>79.75871770807515</v>
      </c>
      <c r="AB9" s="92">
        <v>87.67247676254078</v>
      </c>
      <c r="AC9" s="92">
        <v>77.7631876916447</v>
      </c>
      <c r="AD9" s="15">
        <v>76.3999256236054</v>
      </c>
      <c r="AE9" s="15">
        <v>78.16987782377565</v>
      </c>
      <c r="AF9" s="15">
        <v>77.68674690800998</v>
      </c>
      <c r="AG9" s="104">
        <v>74.83554959819973</v>
      </c>
      <c r="AH9" s="15">
        <v>69.16304246918742</v>
      </c>
    </row>
    <row r="10" spans="1:34" ht="12.75">
      <c r="A10" s="119"/>
      <c r="B10" s="122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2">
        <v>97.36183560285878</v>
      </c>
      <c r="N10" s="92">
        <v>95.4332791733211</v>
      </c>
      <c r="O10" s="92">
        <v>96.12795597438995</v>
      </c>
      <c r="P10" s="92">
        <v>96.61760106982874</v>
      </c>
      <c r="Q10" s="92">
        <v>96.44847827245565</v>
      </c>
      <c r="R10" s="92">
        <v>93.1337804144354</v>
      </c>
      <c r="S10" s="92">
        <v>93.36302264656726</v>
      </c>
      <c r="T10" s="92">
        <v>95.43187931658488</v>
      </c>
      <c r="U10" s="92">
        <v>92.46438493525577</v>
      </c>
      <c r="V10" s="92">
        <v>95.00327922228011</v>
      </c>
      <c r="W10" s="92">
        <v>92.00797214071015</v>
      </c>
      <c r="X10" s="92">
        <v>96.45927202484746</v>
      </c>
      <c r="Y10" s="92">
        <v>93.77753112419344</v>
      </c>
      <c r="Z10" s="92">
        <v>95.82</v>
      </c>
      <c r="AA10" s="92">
        <v>95.59821895696433</v>
      </c>
      <c r="AB10" s="92">
        <v>96.5915032020529</v>
      </c>
      <c r="AC10" s="92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4">
        <v>95.56687887402448</v>
      </c>
      <c r="AH10" s="15">
        <v>95.69262101276004</v>
      </c>
    </row>
    <row r="11" spans="1:34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15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93.7474870003352</v>
      </c>
    </row>
    <row r="12" spans="1:34" ht="12.75" customHeight="1">
      <c r="A12" s="119"/>
      <c r="B12" s="122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2">
        <v>97.13462115326224</v>
      </c>
      <c r="N12" s="92">
        <v>97.55833528710625</v>
      </c>
      <c r="O12" s="92">
        <v>96.19085672054132</v>
      </c>
      <c r="P12" s="92">
        <v>96.66861050021922</v>
      </c>
      <c r="Q12" s="92">
        <v>95.61209003369339</v>
      </c>
      <c r="R12" s="92">
        <v>97.53849319343578</v>
      </c>
      <c r="S12" s="92">
        <v>96.1595679340463</v>
      </c>
      <c r="T12" s="92">
        <v>96.03805496733455</v>
      </c>
      <c r="U12" s="92">
        <v>95.29143203071904</v>
      </c>
      <c r="V12" s="92">
        <v>96.39280990437315</v>
      </c>
      <c r="W12" s="92">
        <v>95.90287819038251</v>
      </c>
      <c r="X12" s="92">
        <v>95.56427666627327</v>
      </c>
      <c r="Y12" s="92">
        <v>95.8976578258644</v>
      </c>
      <c r="Z12" s="92">
        <v>97.19</v>
      </c>
      <c r="AA12" s="92">
        <v>96.11496863824523</v>
      </c>
      <c r="AB12" s="92">
        <v>98.7996926726362</v>
      </c>
      <c r="AC12" s="92">
        <v>96.43300875796477</v>
      </c>
      <c r="AD12" s="15">
        <v>96.41137082301732</v>
      </c>
      <c r="AE12" s="15">
        <v>97.03925660750107</v>
      </c>
      <c r="AF12" s="15">
        <v>97.5633088690454</v>
      </c>
      <c r="AG12" s="104">
        <v>98.70045640665373</v>
      </c>
      <c r="AH12" s="15">
        <v>98.45663258812107</v>
      </c>
    </row>
    <row r="13" spans="1:34" ht="12.75" customHeight="1">
      <c r="A13" s="119"/>
      <c r="B13" s="122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2">
        <v>85.89381413521626</v>
      </c>
      <c r="N13" s="92">
        <v>84.2263677103755</v>
      </c>
      <c r="O13" s="92">
        <v>88.11403674660257</v>
      </c>
      <c r="P13" s="92">
        <v>86.2651487379543</v>
      </c>
      <c r="Q13" s="92">
        <v>84.01981266252582</v>
      </c>
      <c r="R13" s="92">
        <v>80.61004486224063</v>
      </c>
      <c r="S13" s="92">
        <v>82.85972652034269</v>
      </c>
      <c r="T13" s="92">
        <v>87.04775048941475</v>
      </c>
      <c r="U13" s="92">
        <v>79.3816855066729</v>
      </c>
      <c r="V13" s="92">
        <v>79.4248682434765</v>
      </c>
      <c r="W13" s="92">
        <v>86.26103335843803</v>
      </c>
      <c r="X13" s="92">
        <v>87.41467636488692</v>
      </c>
      <c r="Y13" s="92">
        <v>82.97483157533362</v>
      </c>
      <c r="Z13" s="92">
        <v>81.89</v>
      </c>
      <c r="AA13" s="92">
        <v>79.69690359997044</v>
      </c>
      <c r="AB13" s="92">
        <v>86.93789980885258</v>
      </c>
      <c r="AC13" s="92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4">
        <v>77.16616082071293</v>
      </c>
      <c r="AH13" s="15">
        <v>77.96348008867506</v>
      </c>
    </row>
    <row r="14" spans="1:34" ht="12.75">
      <c r="A14" s="119"/>
      <c r="B14" s="122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2">
        <v>95.61106253573709</v>
      </c>
      <c r="N14" s="92">
        <v>92.02284080774257</v>
      </c>
      <c r="O14" s="92">
        <v>92.58755359985946</v>
      </c>
      <c r="P14" s="92">
        <v>95.77411900489635</v>
      </c>
      <c r="Q14" s="92">
        <v>89.3717782160678</v>
      </c>
      <c r="R14" s="92">
        <v>92.26137236027519</v>
      </c>
      <c r="S14" s="92">
        <v>83.28402966911978</v>
      </c>
      <c r="T14" s="92">
        <v>87.3456695228622</v>
      </c>
      <c r="U14" s="92">
        <v>92.42817474346981</v>
      </c>
      <c r="V14" s="92">
        <v>95.33307434187974</v>
      </c>
      <c r="W14" s="92">
        <v>92.65882903779607</v>
      </c>
      <c r="X14" s="92">
        <v>91.58799021580566</v>
      </c>
      <c r="Y14" s="92">
        <v>89.78892582990214</v>
      </c>
      <c r="Z14" s="92">
        <v>96.71</v>
      </c>
      <c r="AA14" s="92">
        <v>92.82479238363634</v>
      </c>
      <c r="AB14" s="92">
        <v>95.05836687421882</v>
      </c>
      <c r="AC14" s="92">
        <v>94.95799847859993</v>
      </c>
      <c r="AD14" s="15">
        <v>87.24428439486825</v>
      </c>
      <c r="AE14" s="15">
        <v>92.46263873638196</v>
      </c>
      <c r="AF14" s="15">
        <v>96.525038021914</v>
      </c>
      <c r="AG14" s="104">
        <v>96.9016025143453</v>
      </c>
      <c r="AH14" s="15">
        <v>96.11476528006551</v>
      </c>
    </row>
    <row r="15" spans="1:34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15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94.70637215342607</v>
      </c>
    </row>
    <row r="16" spans="1:34" ht="12.75" customHeight="1">
      <c r="A16" s="119"/>
      <c r="B16" s="122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2">
        <v>97.61250622539784</v>
      </c>
      <c r="N16" s="92">
        <v>97.85426335470156</v>
      </c>
      <c r="O16" s="92">
        <v>97.49160585535023</v>
      </c>
      <c r="P16" s="92">
        <v>97.42975843444434</v>
      </c>
      <c r="Q16" s="92">
        <v>96.79029072387576</v>
      </c>
      <c r="R16" s="92">
        <v>96.63015598107116</v>
      </c>
      <c r="S16" s="92">
        <v>96.15032771007179</v>
      </c>
      <c r="T16" s="92">
        <v>96.77975468200134</v>
      </c>
      <c r="U16" s="92">
        <v>95.7779938365092</v>
      </c>
      <c r="V16" s="92">
        <v>96.5395072805959</v>
      </c>
      <c r="W16" s="92">
        <v>96.34221194221841</v>
      </c>
      <c r="X16" s="92">
        <v>96.58151842779446</v>
      </c>
      <c r="Y16" s="92">
        <v>96.50877585187766</v>
      </c>
      <c r="Z16" s="92">
        <v>96.87</v>
      </c>
      <c r="AA16" s="92">
        <v>96.98304082814268</v>
      </c>
      <c r="AB16" s="92">
        <v>98.39436651993611</v>
      </c>
      <c r="AC16" s="92">
        <v>96.80311706838151</v>
      </c>
      <c r="AD16" s="15">
        <v>96.02673688185854</v>
      </c>
      <c r="AE16" s="15">
        <v>97.1515285180273</v>
      </c>
      <c r="AF16" s="15">
        <v>97.60299800923978</v>
      </c>
      <c r="AG16" s="104">
        <v>98.91009674621317</v>
      </c>
      <c r="AH16" s="15">
        <v>98.33796921921424</v>
      </c>
    </row>
    <row r="17" spans="1:34" ht="12.75">
      <c r="A17" s="119"/>
      <c r="B17" s="122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2">
        <v>87.98877511596899</v>
      </c>
      <c r="N17" s="92">
        <v>85.18639133123567</v>
      </c>
      <c r="O17" s="92">
        <v>87.94254494532835</v>
      </c>
      <c r="P17" s="92">
        <v>86.21724053971816</v>
      </c>
      <c r="Q17" s="92">
        <v>83.04452942448385</v>
      </c>
      <c r="R17" s="92">
        <v>78.90731265344237</v>
      </c>
      <c r="S17" s="92">
        <v>80.51127632962442</v>
      </c>
      <c r="T17" s="92">
        <v>84.9164983875048</v>
      </c>
      <c r="U17" s="92">
        <v>78.94649136090204</v>
      </c>
      <c r="V17" s="92">
        <v>80.9590278136459</v>
      </c>
      <c r="W17" s="92">
        <v>82.69691476173858</v>
      </c>
      <c r="X17" s="92">
        <v>87.24431032898087</v>
      </c>
      <c r="Y17" s="92">
        <v>81.81388050718071</v>
      </c>
      <c r="Z17" s="92">
        <v>80.56</v>
      </c>
      <c r="AA17" s="92">
        <v>79.7273347486585</v>
      </c>
      <c r="AB17" s="92">
        <v>87.27963458009553</v>
      </c>
      <c r="AC17" s="92">
        <v>75.1841800416477</v>
      </c>
      <c r="AD17" s="15">
        <v>79.21898392420216</v>
      </c>
      <c r="AE17" s="15">
        <v>81.62253872994691</v>
      </c>
      <c r="AF17" s="15">
        <v>80.89958653911518</v>
      </c>
      <c r="AG17" s="104">
        <v>76.037118958026</v>
      </c>
      <c r="AH17" s="15">
        <v>73.84620603944047</v>
      </c>
    </row>
    <row r="18" spans="1:34" ht="12.75" customHeight="1">
      <c r="A18" s="119"/>
      <c r="B18" s="122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2">
        <v>96.8461301333664</v>
      </c>
      <c r="N18" s="92">
        <v>94.38122827782078</v>
      </c>
      <c r="O18" s="92">
        <v>95.03815392562234</v>
      </c>
      <c r="P18" s="92">
        <v>96.36924523939608</v>
      </c>
      <c r="Q18" s="92">
        <v>94.32413980166154</v>
      </c>
      <c r="R18" s="92">
        <v>92.85379410849293</v>
      </c>
      <c r="S18" s="92">
        <v>90.03495928552132</v>
      </c>
      <c r="T18" s="92">
        <v>93.1227769632282</v>
      </c>
      <c r="U18" s="92">
        <v>92.45294211763759</v>
      </c>
      <c r="V18" s="92">
        <v>95.11257774814932</v>
      </c>
      <c r="W18" s="92">
        <v>92.23004425001386</v>
      </c>
      <c r="X18" s="92">
        <v>94.853770755988</v>
      </c>
      <c r="Y18" s="92">
        <v>92.52425569122636</v>
      </c>
      <c r="Z18" s="92">
        <v>96.1</v>
      </c>
      <c r="AA18" s="92">
        <v>94.6784822930579</v>
      </c>
      <c r="AB18" s="92">
        <v>96.12116528577687</v>
      </c>
      <c r="AC18" s="92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4">
        <v>95.99049197375881</v>
      </c>
      <c r="AH18" s="15">
        <v>95.83137662723176</v>
      </c>
    </row>
    <row r="19" spans="1:34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17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94.20497296009572</v>
      </c>
    </row>
    <row r="21" ht="12.75">
      <c r="A21" s="18" t="s">
        <v>108</v>
      </c>
    </row>
  </sheetData>
  <sheetProtection/>
  <mergeCells count="9">
    <mergeCell ref="A3:AH3"/>
    <mergeCell ref="A2:G2"/>
    <mergeCell ref="B12:B15"/>
    <mergeCell ref="B16:B19"/>
    <mergeCell ref="A4:G4"/>
    <mergeCell ref="A6:C7"/>
    <mergeCell ref="A8:A19"/>
    <mergeCell ref="B8:B11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1">
        <v>37.60448249779117</v>
      </c>
      <c r="N8" s="31">
        <v>69.01407399538529</v>
      </c>
      <c r="O8" s="31">
        <v>52.30796920164613</v>
      </c>
      <c r="P8" s="31">
        <v>43.4063963645675</v>
      </c>
      <c r="Q8" s="91">
        <v>44.425851918653805</v>
      </c>
      <c r="R8" s="91">
        <v>56.32958926844792</v>
      </c>
      <c r="S8" s="91">
        <v>64.77264066455993</v>
      </c>
      <c r="T8" s="91">
        <v>58.984056474547195</v>
      </c>
      <c r="U8" s="91">
        <v>59.76459305412667</v>
      </c>
      <c r="V8" s="91">
        <v>54.890637800609944</v>
      </c>
      <c r="W8" s="91">
        <v>66.41918302552509</v>
      </c>
      <c r="X8" s="91">
        <v>66.92626758216267</v>
      </c>
      <c r="Y8" s="91">
        <v>58.54037771273215</v>
      </c>
      <c r="Z8" s="103">
        <v>63.36171665041792</v>
      </c>
      <c r="AA8" s="103">
        <v>62.614912121629004</v>
      </c>
      <c r="AB8" s="103">
        <v>63.8328020004768</v>
      </c>
      <c r="AC8" s="103">
        <v>64.18371471255925</v>
      </c>
      <c r="AD8" s="103">
        <v>70.11026561884829</v>
      </c>
      <c r="AE8" s="31">
        <v>67.38709466388327</v>
      </c>
      <c r="AF8" s="31">
        <v>71.00603848027295</v>
      </c>
      <c r="AG8" s="103">
        <v>67.71655571461746</v>
      </c>
      <c r="AH8" s="31">
        <v>69.01407399538529</v>
      </c>
    </row>
    <row r="9" spans="1:34" ht="12.75">
      <c r="A9" s="119"/>
      <c r="B9" s="122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2">
        <v>33.27479301034006</v>
      </c>
      <c r="N9" s="15">
        <v>56.752422079692835</v>
      </c>
      <c r="O9" s="15">
        <v>25.093366769279946</v>
      </c>
      <c r="P9" s="15">
        <v>49.808329489509575</v>
      </c>
      <c r="Q9" s="92">
        <v>29.558367154901198</v>
      </c>
      <c r="R9" s="92">
        <v>36.80836156460659</v>
      </c>
      <c r="S9" s="92">
        <v>76.5597980709961</v>
      </c>
      <c r="T9" s="92">
        <v>56.23292847861253</v>
      </c>
      <c r="U9" s="92">
        <v>40.192099192737324</v>
      </c>
      <c r="V9" s="92">
        <v>33.71058734867824</v>
      </c>
      <c r="W9" s="92">
        <v>53.2805012809889</v>
      </c>
      <c r="X9" s="92">
        <v>62.265260298004954</v>
      </c>
      <c r="Y9" s="92">
        <v>47.7099977207511</v>
      </c>
      <c r="Z9" s="104">
        <v>47.98623831267913</v>
      </c>
      <c r="AA9" s="104">
        <v>61.2203713584352</v>
      </c>
      <c r="AB9" s="104">
        <v>59.94036093253815</v>
      </c>
      <c r="AC9" s="104">
        <v>74.76946101660727</v>
      </c>
      <c r="AD9" s="104">
        <v>46.41960469706891</v>
      </c>
      <c r="AE9" s="15">
        <v>65.75563235941374</v>
      </c>
      <c r="AF9" s="15">
        <v>64.21593441494177</v>
      </c>
      <c r="AG9" s="104">
        <v>55.54341991370627</v>
      </c>
      <c r="AH9" s="15">
        <v>56.752422079692835</v>
      </c>
    </row>
    <row r="10" spans="1:34" ht="12.75">
      <c r="A10" s="120"/>
      <c r="B10" s="123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3">
        <v>36.98733895926866</v>
      </c>
      <c r="N10" s="17">
        <v>67.70301149242208</v>
      </c>
      <c r="O10" s="17">
        <v>49.377502770724156</v>
      </c>
      <c r="P10" s="17">
        <v>43.828297407648996</v>
      </c>
      <c r="Q10" s="93">
        <v>43.00115992401063</v>
      </c>
      <c r="R10" s="93">
        <v>55.30119709507548</v>
      </c>
      <c r="S10" s="93">
        <v>65.51922609352884</v>
      </c>
      <c r="T10" s="93">
        <v>58.78837386403439</v>
      </c>
      <c r="U10" s="93">
        <v>58.110896901368534</v>
      </c>
      <c r="V10" s="93">
        <v>53.028557247974675</v>
      </c>
      <c r="W10" s="93">
        <v>65.54442092827695</v>
      </c>
      <c r="X10" s="93">
        <v>66.45175980640795</v>
      </c>
      <c r="Y10" s="93">
        <v>57.49943569490301</v>
      </c>
      <c r="Z10" s="105">
        <v>62.056187517134475</v>
      </c>
      <c r="AA10" s="105">
        <v>62.49584869771555</v>
      </c>
      <c r="AB10" s="105">
        <v>63.553072050914</v>
      </c>
      <c r="AC10" s="105">
        <v>65.05764862727091</v>
      </c>
      <c r="AD10" s="105">
        <v>67.52283373191628</v>
      </c>
      <c r="AE10" s="17">
        <v>67.23524137053299</v>
      </c>
      <c r="AF10" s="17">
        <v>70.33461833291766</v>
      </c>
      <c r="AG10" s="105">
        <v>66.64391776978631</v>
      </c>
      <c r="AH10" s="17">
        <v>67.70301149242208</v>
      </c>
    </row>
    <row r="12" ht="12.75">
      <c r="A12" s="18" t="s">
        <v>108</v>
      </c>
    </row>
  </sheetData>
  <sheetProtection/>
  <mergeCells count="7">
    <mergeCell ref="A3:AH3"/>
    <mergeCell ref="A2:G2"/>
    <mergeCell ref="B8:B10"/>
    <mergeCell ref="A4:G4"/>
    <mergeCell ref="A6:C7"/>
    <mergeCell ref="A8:A10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3</v>
      </c>
      <c r="B8" s="122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4">
        <v>45.792813130931115</v>
      </c>
      <c r="N8" s="94">
        <v>41.16192317203008</v>
      </c>
      <c r="O8" s="94">
        <v>55.43522500268432</v>
      </c>
      <c r="P8" s="94">
        <v>41.85775363262428</v>
      </c>
      <c r="Q8" s="94">
        <v>52.18668260304411</v>
      </c>
      <c r="R8" s="94">
        <v>61.87588408272771</v>
      </c>
      <c r="S8" s="94">
        <v>75.48325499204215</v>
      </c>
      <c r="T8" s="94">
        <v>62.68841260149603</v>
      </c>
      <c r="U8" s="94">
        <v>61.5747099419974</v>
      </c>
      <c r="V8" s="94">
        <v>60.27066865861778</v>
      </c>
      <c r="W8" s="94">
        <v>72.3047580610818</v>
      </c>
      <c r="X8" s="94">
        <v>73.27051059936032</v>
      </c>
      <c r="Y8" s="94">
        <v>68.77500255019102</v>
      </c>
      <c r="Z8" s="94">
        <v>67.96</v>
      </c>
      <c r="AA8" s="94">
        <v>68.54140548772028</v>
      </c>
      <c r="AB8" s="94">
        <v>69.35371867745855</v>
      </c>
      <c r="AC8" s="94">
        <v>69.5481124103354</v>
      </c>
      <c r="AD8" s="94">
        <v>75.8355635648006</v>
      </c>
      <c r="AE8" s="39">
        <v>71.50956662208506</v>
      </c>
      <c r="AF8" s="39">
        <v>79.34797617584708</v>
      </c>
      <c r="AG8" s="100">
        <v>71.07150516308117</v>
      </c>
      <c r="AH8" s="39">
        <v>72.46156160790156</v>
      </c>
    </row>
    <row r="9" spans="1:34" ht="12.75">
      <c r="A9" s="119"/>
      <c r="B9" s="122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5">
        <v>49.69440893463384</v>
      </c>
      <c r="N9" s="95">
        <v>52.363135968077046</v>
      </c>
      <c r="O9" s="95">
        <v>53.42854271060664</v>
      </c>
      <c r="P9" s="95">
        <v>58.395623961096874</v>
      </c>
      <c r="Q9" s="95">
        <v>47.65492336874469</v>
      </c>
      <c r="R9" s="95">
        <v>59.296417854583225</v>
      </c>
      <c r="S9" s="95">
        <v>64.22190656943391</v>
      </c>
      <c r="T9" s="95">
        <v>62.83514797183473</v>
      </c>
      <c r="U9" s="95">
        <v>61.92524921419912</v>
      </c>
      <c r="V9" s="95">
        <v>54.73209906160843</v>
      </c>
      <c r="W9" s="95">
        <v>69.96384453694628</v>
      </c>
      <c r="X9" s="95">
        <v>65.84455470942565</v>
      </c>
      <c r="Y9" s="95">
        <v>48.3899848607433</v>
      </c>
      <c r="Z9" s="95">
        <v>62.5</v>
      </c>
      <c r="AA9" s="95">
        <v>62.87629565963086</v>
      </c>
      <c r="AB9" s="95">
        <v>62.00844370202937</v>
      </c>
      <c r="AC9" s="95">
        <v>68.0816910736675</v>
      </c>
      <c r="AD9" s="95">
        <v>67.33604621631567</v>
      </c>
      <c r="AE9" s="40">
        <v>71.79178703009562</v>
      </c>
      <c r="AF9" s="40">
        <v>68.52874127167946</v>
      </c>
      <c r="AG9" s="101">
        <v>70.76151647079602</v>
      </c>
      <c r="AH9" s="40">
        <v>70.82790690790101</v>
      </c>
    </row>
    <row r="10" spans="1:34" ht="12.75" customHeight="1">
      <c r="A10" s="119"/>
      <c r="B10" s="122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5">
        <v>19.829479693398874</v>
      </c>
      <c r="N10" s="95">
        <v>20.783069115035314</v>
      </c>
      <c r="O10" s="95">
        <v>39.64624097546499</v>
      </c>
      <c r="P10" s="95">
        <v>28.852675035935526</v>
      </c>
      <c r="Q10" s="95">
        <v>27.265514654979413</v>
      </c>
      <c r="R10" s="95">
        <v>43.93719897908176</v>
      </c>
      <c r="S10" s="95">
        <v>52.292094328090634</v>
      </c>
      <c r="T10" s="95">
        <v>41.74588585540228</v>
      </c>
      <c r="U10" s="95">
        <v>43.27835992358645</v>
      </c>
      <c r="V10" s="95">
        <v>39.63808899049507</v>
      </c>
      <c r="W10" s="95">
        <v>46.392604668414755</v>
      </c>
      <c r="X10" s="95">
        <v>50.354774775876876</v>
      </c>
      <c r="Y10" s="95">
        <v>48.195413216081334</v>
      </c>
      <c r="Z10" s="95">
        <v>51.03</v>
      </c>
      <c r="AA10" s="95">
        <v>49.60096722734978</v>
      </c>
      <c r="AB10" s="95">
        <v>53.86706771872961</v>
      </c>
      <c r="AC10" s="95">
        <v>53.637777623764485</v>
      </c>
      <c r="AD10" s="95">
        <v>52.56131513823195</v>
      </c>
      <c r="AE10" s="40">
        <v>51.580500880561566</v>
      </c>
      <c r="AF10" s="40">
        <v>55.81093747961777</v>
      </c>
      <c r="AG10" s="101">
        <v>44.316186133245985</v>
      </c>
      <c r="AH10" s="40">
        <v>52.22302678108428</v>
      </c>
    </row>
    <row r="11" spans="1:34" ht="12.75" customHeight="1">
      <c r="A11" s="119"/>
      <c r="B11" s="122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5">
        <v>18.358444683998094</v>
      </c>
      <c r="N11" s="95">
        <v>0</v>
      </c>
      <c r="O11" s="95">
        <v>56.093314195305744</v>
      </c>
      <c r="P11" s="95">
        <v>0</v>
      </c>
      <c r="Q11" s="95">
        <v>0</v>
      </c>
      <c r="R11" s="95">
        <v>35.53694758186365</v>
      </c>
      <c r="S11" s="95">
        <v>47.831676746019724</v>
      </c>
      <c r="T11" s="95">
        <v>52.798400638510756</v>
      </c>
      <c r="U11" s="95">
        <v>53.91006417205389</v>
      </c>
      <c r="V11" s="95">
        <v>22.370876767543006</v>
      </c>
      <c r="W11" s="95">
        <v>19.987509026679938</v>
      </c>
      <c r="X11" s="95">
        <v>50.46197322359103</v>
      </c>
      <c r="Y11" s="95">
        <v>52.07337979877465</v>
      </c>
      <c r="Z11" s="95">
        <v>46.62</v>
      </c>
      <c r="AA11" s="95">
        <v>85.22369573918029</v>
      </c>
      <c r="AB11" s="95">
        <v>0</v>
      </c>
      <c r="AC11" s="95">
        <v>21.81015027674389</v>
      </c>
      <c r="AD11" s="95">
        <v>80.9502844574198</v>
      </c>
      <c r="AE11" s="40">
        <v>85.91320168390858</v>
      </c>
      <c r="AF11" s="40">
        <v>65.98739210296742</v>
      </c>
      <c r="AG11" s="101">
        <v>86.56436926299928</v>
      </c>
      <c r="AH11" s="40">
        <v>87.90082853709443</v>
      </c>
    </row>
    <row r="12" spans="1:34" ht="12.75">
      <c r="A12" s="120"/>
      <c r="B12" s="123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6">
        <v>36.98733895926866</v>
      </c>
      <c r="N12" s="96">
        <v>36.75516900580784</v>
      </c>
      <c r="O12" s="96">
        <v>49.377502770724156</v>
      </c>
      <c r="P12" s="96">
        <v>43.828297407648996</v>
      </c>
      <c r="Q12" s="96">
        <v>43.00115992401063</v>
      </c>
      <c r="R12" s="96">
        <v>55.30119709507548</v>
      </c>
      <c r="S12" s="96">
        <v>65.51922609352884</v>
      </c>
      <c r="T12" s="96">
        <v>58.78837386403439</v>
      </c>
      <c r="U12" s="96">
        <v>58.110896901368534</v>
      </c>
      <c r="V12" s="96">
        <v>53.028557247974675</v>
      </c>
      <c r="W12" s="96">
        <v>65.54442092827695</v>
      </c>
      <c r="X12" s="96">
        <v>66.45175980640795</v>
      </c>
      <c r="Y12" s="96">
        <v>57.49943569490301</v>
      </c>
      <c r="Z12" s="96">
        <v>62.06</v>
      </c>
      <c r="AA12" s="96">
        <v>62.49584869771555</v>
      </c>
      <c r="AB12" s="96">
        <v>63.553072050914</v>
      </c>
      <c r="AC12" s="96">
        <v>65.05764862727091</v>
      </c>
      <c r="AD12" s="96">
        <v>67.52283373191628</v>
      </c>
      <c r="AE12" s="41">
        <v>67.23524137053299</v>
      </c>
      <c r="AF12" s="41">
        <v>70.33461833291766</v>
      </c>
      <c r="AG12" s="102">
        <v>66.64391776978631</v>
      </c>
      <c r="AH12" s="41">
        <v>67.70301149242208</v>
      </c>
    </row>
    <row r="14" ht="12.75">
      <c r="A14" s="18" t="s">
        <v>108</v>
      </c>
    </row>
  </sheetData>
  <sheetProtection/>
  <mergeCells count="7">
    <mergeCell ref="A3:AH3"/>
    <mergeCell ref="A2:G2"/>
    <mergeCell ref="B8:B12"/>
    <mergeCell ref="A4:G4"/>
    <mergeCell ref="A6:C7"/>
    <mergeCell ref="A8:A12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4" ht="12.75" customHeight="1">
      <c r="A8" s="119" t="s">
        <v>4</v>
      </c>
      <c r="B8" s="122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1">
        <v>77.07579252894418</v>
      </c>
      <c r="N8" s="91">
        <v>83.90883788781184</v>
      </c>
      <c r="O8" s="91">
        <v>84.4572272209503</v>
      </c>
      <c r="P8" s="91">
        <v>84.44655008483991</v>
      </c>
      <c r="Q8" s="91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3">
        <v>89.42403720820327</v>
      </c>
      <c r="AH8" s="31">
        <v>89.50398446965656</v>
      </c>
    </row>
    <row r="9" spans="1:34" ht="12.75">
      <c r="A9" s="119"/>
      <c r="B9" s="122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2">
        <v>91.63374822904244</v>
      </c>
      <c r="N9" s="92">
        <v>90.90441757819009</v>
      </c>
      <c r="O9" s="92">
        <v>93.40451673351492</v>
      </c>
      <c r="P9" s="92">
        <v>92.01170407747072</v>
      </c>
      <c r="Q9" s="92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4">
        <v>90.097856905756</v>
      </c>
      <c r="AH9" s="15">
        <v>86.15307928806172</v>
      </c>
    </row>
    <row r="10" spans="1:34" ht="12.75" customHeight="1">
      <c r="A10" s="119"/>
      <c r="B10" s="122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2">
        <v>98.85902533111518</v>
      </c>
      <c r="N10" s="92">
        <v>99.37976687783156</v>
      </c>
      <c r="O10" s="92">
        <v>98.67201194799554</v>
      </c>
      <c r="P10" s="92">
        <v>98.87730697083725</v>
      </c>
      <c r="Q10" s="92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4">
        <v>98.9375015646356</v>
      </c>
      <c r="AH10" s="15">
        <v>97.11646227852047</v>
      </c>
    </row>
    <row r="11" spans="1:34" ht="12.75">
      <c r="A11" s="120"/>
      <c r="B11" s="123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3">
        <v>81.62141044784035</v>
      </c>
      <c r="N11" s="93">
        <v>82.35972947164923</v>
      </c>
      <c r="O11" s="93">
        <v>86.5591962855573</v>
      </c>
      <c r="P11" s="93">
        <v>87.07526107310046</v>
      </c>
      <c r="Q11" s="93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5">
        <v>92.1230353743003</v>
      </c>
      <c r="AH11" s="17">
        <v>86.22551599703104</v>
      </c>
    </row>
    <row r="13" ht="12.75">
      <c r="A13" s="18" t="s">
        <v>108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7" ht="47.25" customHeight="1" thickTop="1">
      <c r="A3" s="147" t="s">
        <v>85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 customHeight="1">
      <c r="A8" s="119" t="s">
        <v>4</v>
      </c>
      <c r="B8" s="122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1">
        <v>91.37732047625802</v>
      </c>
      <c r="N8" s="91">
        <v>91.13583812023704</v>
      </c>
      <c r="O8" s="91">
        <v>92.85048161188232</v>
      </c>
      <c r="P8" s="91">
        <v>91.82097639571218</v>
      </c>
      <c r="Q8" s="91">
        <v>92.09291676320329</v>
      </c>
      <c r="R8" s="91">
        <v>88.82490330000347</v>
      </c>
      <c r="S8" s="91">
        <v>92.93886468411019</v>
      </c>
      <c r="T8" s="91">
        <v>91.63489157950376</v>
      </c>
      <c r="U8" s="91">
        <v>92.18851435184213</v>
      </c>
      <c r="V8" s="91">
        <v>88.2564632920464</v>
      </c>
      <c r="W8" s="91">
        <v>90.93827847290223</v>
      </c>
      <c r="X8" s="91">
        <v>91.56252763871542</v>
      </c>
      <c r="Y8" s="91">
        <v>89.53793304398114</v>
      </c>
      <c r="Z8" s="91">
        <v>88.27</v>
      </c>
      <c r="AA8" s="91">
        <v>93.32126547862195</v>
      </c>
      <c r="AB8" s="91">
        <v>90.94506656747755</v>
      </c>
      <c r="AC8" s="91">
        <v>91.18587793653066</v>
      </c>
      <c r="AD8" s="31">
        <v>89.39786685938356</v>
      </c>
      <c r="AE8" s="31">
        <v>91.41823766552798</v>
      </c>
      <c r="AF8" s="31">
        <v>91.16</v>
      </c>
      <c r="AG8" s="103">
        <v>92.39740437407546</v>
      </c>
      <c r="AH8" s="31">
        <v>89.1824276494974</v>
      </c>
    </row>
    <row r="9" spans="1:34" ht="12.75">
      <c r="A9" s="120"/>
      <c r="B9" s="123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3">
        <v>89.25538585829267</v>
      </c>
      <c r="N9" s="93">
        <v>93.14042459336483</v>
      </c>
      <c r="O9" s="93">
        <v>92.07224450841902</v>
      </c>
      <c r="P9" s="93">
        <v>93.23342073862075</v>
      </c>
      <c r="Q9" s="93">
        <v>90.69144708125874</v>
      </c>
      <c r="R9" s="93">
        <v>92.50603906229432</v>
      </c>
      <c r="S9" s="93">
        <v>93.80211400842414</v>
      </c>
      <c r="T9" s="93">
        <v>93.01944926046897</v>
      </c>
      <c r="U9" s="93">
        <v>92.18977338453726</v>
      </c>
      <c r="V9" s="93">
        <v>91.91479391509309</v>
      </c>
      <c r="W9" s="93">
        <v>91.38128823570287</v>
      </c>
      <c r="X9" s="93">
        <v>92.70872341690946</v>
      </c>
      <c r="Y9" s="93">
        <v>93.99019750760826</v>
      </c>
      <c r="Z9" s="93">
        <v>93.44</v>
      </c>
      <c r="AA9" s="93">
        <v>92.76447626795922</v>
      </c>
      <c r="AB9" s="93">
        <v>93.17984522724247</v>
      </c>
      <c r="AC9" s="93">
        <v>89.89122996844047</v>
      </c>
      <c r="AD9" s="17">
        <v>94.71736427762313</v>
      </c>
      <c r="AE9" s="17">
        <v>91.70639757944686</v>
      </c>
      <c r="AF9" s="17">
        <v>93.79</v>
      </c>
      <c r="AG9" s="105">
        <v>96.75292307989307</v>
      </c>
      <c r="AH9" s="17">
        <v>95.30063743981805</v>
      </c>
    </row>
    <row r="10" spans="4:7" ht="12.75">
      <c r="D10" s="2"/>
      <c r="E10" s="2"/>
      <c r="F10" s="2"/>
      <c r="G10" s="2"/>
    </row>
    <row r="11" ht="12.75">
      <c r="A11" s="18" t="s">
        <v>108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H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70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9" t="s">
        <v>50</v>
      </c>
      <c r="B8" s="152" t="s">
        <v>78</v>
      </c>
      <c r="C8" s="28" t="s">
        <v>2</v>
      </c>
      <c r="D8" s="16">
        <v>94.68312672208187</v>
      </c>
      <c r="E8" s="16">
        <v>17.665733677592733</v>
      </c>
      <c r="F8" s="16">
        <v>2.749439947207083</v>
      </c>
      <c r="G8" s="16">
        <v>57.84885680098869</v>
      </c>
    </row>
    <row r="9" spans="1:7" ht="12.75">
      <c r="A9" s="139"/>
      <c r="B9" s="152"/>
      <c r="C9" s="28" t="s">
        <v>3</v>
      </c>
      <c r="D9" s="16">
        <v>3.0455881227069015</v>
      </c>
      <c r="E9" s="16">
        <v>70.86530845359509</v>
      </c>
      <c r="F9" s="16">
        <v>5.440833152452162</v>
      </c>
      <c r="G9" s="16">
        <v>10.273477569896304</v>
      </c>
    </row>
    <row r="10" spans="1:7" ht="12.75">
      <c r="A10" s="139"/>
      <c r="B10" s="152"/>
      <c r="C10" s="28" t="s">
        <v>4</v>
      </c>
      <c r="D10" s="16">
        <v>2.2712851552112276</v>
      </c>
      <c r="E10" s="16">
        <v>11.468957868812176</v>
      </c>
      <c r="F10" s="16">
        <v>91.80972690034075</v>
      </c>
      <c r="G10" s="16">
        <v>31.87766562911501</v>
      </c>
    </row>
    <row r="11" spans="1:7" ht="12.75">
      <c r="A11" s="139"/>
      <c r="B11" s="152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9"/>
      <c r="B12" s="152" t="s">
        <v>66</v>
      </c>
      <c r="C12" s="28" t="s">
        <v>2</v>
      </c>
      <c r="D12" s="16">
        <v>88.47163244160599</v>
      </c>
      <c r="E12" s="16">
        <v>27.043139013869542</v>
      </c>
      <c r="F12" s="16">
        <v>20.41109407114693</v>
      </c>
      <c r="G12" s="16">
        <v>60.87645969974281</v>
      </c>
    </row>
    <row r="13" spans="1:7" ht="12.75" customHeight="1">
      <c r="A13" s="139"/>
      <c r="B13" s="152"/>
      <c r="C13" s="28" t="s">
        <v>3</v>
      </c>
      <c r="D13" s="16">
        <v>4.2209808729092</v>
      </c>
      <c r="E13" s="16">
        <v>68.16347950951037</v>
      </c>
      <c r="F13" s="16">
        <v>9.53191714330658</v>
      </c>
      <c r="G13" s="16">
        <v>26.35380128225357</v>
      </c>
    </row>
    <row r="14" spans="1:7" ht="12.75">
      <c r="A14" s="139"/>
      <c r="B14" s="152"/>
      <c r="C14" s="28" t="s">
        <v>4</v>
      </c>
      <c r="D14" s="16">
        <v>7.307386685484804</v>
      </c>
      <c r="E14" s="16">
        <v>4.7933814766200875</v>
      </c>
      <c r="F14" s="16">
        <v>70.0569887855465</v>
      </c>
      <c r="G14" s="16">
        <v>12.769739018003612</v>
      </c>
    </row>
    <row r="15" spans="1:7" ht="12.75">
      <c r="A15" s="139"/>
      <c r="B15" s="152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9"/>
      <c r="B16" s="152" t="s">
        <v>1</v>
      </c>
      <c r="C16" s="28" t="s">
        <v>2</v>
      </c>
      <c r="D16" s="16">
        <v>93.92027064163901</v>
      </c>
      <c r="E16" s="16">
        <v>20.85840823862015</v>
      </c>
      <c r="F16" s="16">
        <v>3.5201222657935807</v>
      </c>
      <c r="G16" s="16">
        <v>58.23354692964098</v>
      </c>
    </row>
    <row r="17" spans="1:7" ht="12.75">
      <c r="A17" s="139"/>
      <c r="B17" s="152"/>
      <c r="C17" s="28" t="s">
        <v>3</v>
      </c>
      <c r="D17" s="16">
        <v>3.1899423579218746</v>
      </c>
      <c r="E17" s="16">
        <v>69.94543134167623</v>
      </c>
      <c r="F17" s="16">
        <v>5.619351318048558</v>
      </c>
      <c r="G17" s="16">
        <v>12.316658926415228</v>
      </c>
    </row>
    <row r="18" spans="1:7" ht="12.75" customHeight="1">
      <c r="A18" s="139"/>
      <c r="B18" s="152"/>
      <c r="C18" s="28" t="s">
        <v>4</v>
      </c>
      <c r="D18" s="16">
        <v>2.8897870004391115</v>
      </c>
      <c r="E18" s="16">
        <v>9.196160419703622</v>
      </c>
      <c r="F18" s="16">
        <v>90.86052641615787</v>
      </c>
      <c r="G18" s="16">
        <v>29.449794143943798</v>
      </c>
    </row>
    <row r="19" spans="1:7" ht="12.75">
      <c r="A19" s="139"/>
      <c r="B19" s="152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9" t="s">
        <v>45</v>
      </c>
      <c r="B20" s="152" t="s">
        <v>78</v>
      </c>
      <c r="C20" s="28" t="s">
        <v>2</v>
      </c>
      <c r="D20" s="16">
        <v>93.59596152417207</v>
      </c>
      <c r="E20" s="16">
        <v>14.832082151736529</v>
      </c>
      <c r="F20" s="16">
        <v>2.157436651477666</v>
      </c>
      <c r="G20" s="16">
        <v>46.899399794530325</v>
      </c>
    </row>
    <row r="21" spans="1:7" ht="12.75">
      <c r="A21" s="139"/>
      <c r="B21" s="152"/>
      <c r="C21" s="28" t="s">
        <v>3</v>
      </c>
      <c r="D21" s="16">
        <v>3.2084144654637505</v>
      </c>
      <c r="E21" s="16">
        <v>62.53996587319837</v>
      </c>
      <c r="F21" s="16">
        <v>4.504760606651165</v>
      </c>
      <c r="G21" s="16">
        <v>9.007718073379381</v>
      </c>
    </row>
    <row r="22" spans="1:7" ht="12.75">
      <c r="A22" s="139"/>
      <c r="B22" s="152"/>
      <c r="C22" s="28" t="s">
        <v>4</v>
      </c>
      <c r="D22" s="16">
        <v>3.1956240103641864</v>
      </c>
      <c r="E22" s="16">
        <v>22.627951975065113</v>
      </c>
      <c r="F22" s="16">
        <v>93.33780274187117</v>
      </c>
      <c r="G22" s="16">
        <v>44.092882132090295</v>
      </c>
    </row>
    <row r="23" spans="1:7" ht="12.75" customHeight="1">
      <c r="A23" s="139"/>
      <c r="B23" s="152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9"/>
      <c r="B24" s="152" t="s">
        <v>66</v>
      </c>
      <c r="C24" s="28" t="s">
        <v>2</v>
      </c>
      <c r="D24" s="16">
        <v>92.04735696922114</v>
      </c>
      <c r="E24" s="16">
        <v>15.799833745179248</v>
      </c>
      <c r="F24" s="16">
        <v>3.6256999399350747</v>
      </c>
      <c r="G24" s="16">
        <v>56.776323089395234</v>
      </c>
    </row>
    <row r="25" spans="1:7" ht="12.75">
      <c r="A25" s="139"/>
      <c r="B25" s="152"/>
      <c r="C25" s="28" t="s">
        <v>3</v>
      </c>
      <c r="D25" s="16">
        <v>3.241756338613587</v>
      </c>
      <c r="E25" s="16">
        <v>76.58238092907321</v>
      </c>
      <c r="F25" s="16">
        <v>20.072872236396307</v>
      </c>
      <c r="G25" s="16">
        <v>20.891036601040643</v>
      </c>
    </row>
    <row r="26" spans="1:7" ht="12.75">
      <c r="A26" s="139"/>
      <c r="B26" s="152"/>
      <c r="C26" s="28" t="s">
        <v>4</v>
      </c>
      <c r="D26" s="16">
        <v>4.710886692165268</v>
      </c>
      <c r="E26" s="16">
        <v>7.617785325747542</v>
      </c>
      <c r="F26" s="16">
        <v>76.30142782366862</v>
      </c>
      <c r="G26" s="16">
        <v>22.332640309564123</v>
      </c>
    </row>
    <row r="27" spans="1:7" ht="12.75">
      <c r="A27" s="139"/>
      <c r="B27" s="152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9"/>
      <c r="B28" s="152" t="s">
        <v>1</v>
      </c>
      <c r="C28" s="28" t="s">
        <v>2</v>
      </c>
      <c r="D28" s="16">
        <v>93.34917438968867</v>
      </c>
      <c r="E28" s="16">
        <v>15.072765750094188</v>
      </c>
      <c r="F28" s="16">
        <v>2.274032871761229</v>
      </c>
      <c r="G28" s="16">
        <v>48.24075261219739</v>
      </c>
    </row>
    <row r="29" spans="1:7" ht="12.75">
      <c r="A29" s="139"/>
      <c r="B29" s="152"/>
      <c r="C29" s="28" t="s">
        <v>3</v>
      </c>
      <c r="D29" s="16">
        <v>3.213727858935732</v>
      </c>
      <c r="E29" s="16">
        <v>66.03236930418255</v>
      </c>
      <c r="F29" s="16">
        <v>5.741039540579925</v>
      </c>
      <c r="G29" s="16">
        <v>10.621552899716532</v>
      </c>
    </row>
    <row r="30" spans="1:7" ht="12.75">
      <c r="A30" s="139"/>
      <c r="B30" s="152"/>
      <c r="C30" s="28" t="s">
        <v>4</v>
      </c>
      <c r="D30" s="16">
        <v>3.437097751375599</v>
      </c>
      <c r="E30" s="16">
        <v>18.89486494572326</v>
      </c>
      <c r="F30" s="16">
        <v>91.98492758765885</v>
      </c>
      <c r="G30" s="16">
        <v>41.137694488086076</v>
      </c>
    </row>
    <row r="31" spans="1:7" ht="12.75">
      <c r="A31" s="139"/>
      <c r="B31" s="152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8" t="s">
        <v>1</v>
      </c>
      <c r="B32" s="150" t="s">
        <v>78</v>
      </c>
      <c r="C32" s="48" t="s">
        <v>2</v>
      </c>
      <c r="D32" s="16">
        <v>94.17617820098218</v>
      </c>
      <c r="E32" s="16">
        <v>16.25546827316617</v>
      </c>
      <c r="F32" s="16">
        <v>2.3992109719485546</v>
      </c>
      <c r="G32" s="16">
        <v>52.19071362211506</v>
      </c>
    </row>
    <row r="33" spans="1:7" ht="12.75">
      <c r="A33" s="148"/>
      <c r="B33" s="150"/>
      <c r="C33" s="48" t="s">
        <v>3</v>
      </c>
      <c r="D33" s="16">
        <v>3.1215145539570526</v>
      </c>
      <c r="E33" s="16">
        <v>66.72191166891625</v>
      </c>
      <c r="F33" s="16">
        <v>4.887052910266874</v>
      </c>
      <c r="G33" s="16">
        <v>9.619395047165957</v>
      </c>
    </row>
    <row r="34" spans="1:7" ht="12.75">
      <c r="A34" s="148"/>
      <c r="B34" s="150"/>
      <c r="C34" s="48" t="s">
        <v>4</v>
      </c>
      <c r="D34" s="16">
        <v>2.7023072450607675</v>
      </c>
      <c r="E34" s="16">
        <v>17.022620057917578</v>
      </c>
      <c r="F34" s="16">
        <v>92.71373611778458</v>
      </c>
      <c r="G34" s="16">
        <v>38.18989133071899</v>
      </c>
    </row>
    <row r="35" spans="1:7" ht="12.75">
      <c r="A35" s="148"/>
      <c r="B35" s="150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8"/>
      <c r="B36" s="150" t="s">
        <v>66</v>
      </c>
      <c r="C36" s="48" t="s">
        <v>2</v>
      </c>
      <c r="D36" s="16">
        <v>90.4093841716457</v>
      </c>
      <c r="E36" s="16">
        <v>22.67498465882626</v>
      </c>
      <c r="F36" s="16">
        <v>8.115398769628426</v>
      </c>
      <c r="G36" s="16">
        <v>58.679383198544514</v>
      </c>
    </row>
    <row r="37" spans="1:7" ht="12.75">
      <c r="A37" s="148"/>
      <c r="B37" s="150"/>
      <c r="C37" s="48" t="s">
        <v>3</v>
      </c>
      <c r="D37" s="16">
        <v>3.69032085679935</v>
      </c>
      <c r="E37" s="16">
        <v>71.43432024732726</v>
      </c>
      <c r="F37" s="16">
        <v>17.253414237653544</v>
      </c>
      <c r="G37" s="16">
        <v>23.42655444799467</v>
      </c>
    </row>
    <row r="38" spans="1:7" ht="12.75">
      <c r="A38" s="148"/>
      <c r="B38" s="150"/>
      <c r="C38" s="48" t="s">
        <v>4</v>
      </c>
      <c r="D38" s="16">
        <v>5.900294971554956</v>
      </c>
      <c r="E38" s="16">
        <v>5.890695093846479</v>
      </c>
      <c r="F38" s="16">
        <v>74.63118699271803</v>
      </c>
      <c r="G38" s="16">
        <v>17.894062353460818</v>
      </c>
    </row>
    <row r="39" spans="1:7" ht="12.75">
      <c r="A39" s="148"/>
      <c r="B39" s="150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8"/>
      <c r="B40" s="150" t="s">
        <v>1</v>
      </c>
      <c r="C40" s="48" t="s">
        <v>2</v>
      </c>
      <c r="D40" s="16">
        <v>93.64791044801122</v>
      </c>
      <c r="E40" s="16">
        <v>18.167070546639994</v>
      </c>
      <c r="F40" s="16">
        <v>2.771499298407594</v>
      </c>
      <c r="G40" s="16">
        <v>53.044637729724606</v>
      </c>
    </row>
    <row r="41" spans="1:7" ht="12.75">
      <c r="A41" s="148"/>
      <c r="B41" s="150"/>
      <c r="C41" s="48" t="s">
        <v>3</v>
      </c>
      <c r="D41" s="16">
        <v>3.201285846238502</v>
      </c>
      <c r="E41" s="16">
        <v>68.1251717294639</v>
      </c>
      <c r="F41" s="16">
        <v>5.692458912643006</v>
      </c>
      <c r="G41" s="16">
        <v>11.43644954980307</v>
      </c>
    </row>
    <row r="42" spans="1:7" ht="12.75">
      <c r="A42" s="148"/>
      <c r="B42" s="150"/>
      <c r="C42" s="48" t="s">
        <v>4</v>
      </c>
      <c r="D42" s="16">
        <v>3.1508037057502754</v>
      </c>
      <c r="E42" s="16">
        <v>13.7077577238961</v>
      </c>
      <c r="F42" s="16">
        <v>91.5360417889494</v>
      </c>
      <c r="G42" s="16">
        <v>35.51891272047232</v>
      </c>
    </row>
    <row r="43" spans="1:7" ht="12.75">
      <c r="A43" s="149"/>
      <c r="B43" s="151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108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31">
        <v>81.68965278948171</v>
      </c>
      <c r="E8" s="31">
        <v>17.2948080644784</v>
      </c>
      <c r="F8" s="31">
        <v>4.23369937233387</v>
      </c>
      <c r="G8" s="31">
        <v>22.55847846156176</v>
      </c>
    </row>
    <row r="9" spans="1:7" ht="12.75">
      <c r="A9" s="118"/>
      <c r="B9" s="121"/>
      <c r="C9" s="19" t="s">
        <v>3</v>
      </c>
      <c r="D9" s="15">
        <v>10.289763854688527</v>
      </c>
      <c r="E9" s="15">
        <v>66.06805462594167</v>
      </c>
      <c r="F9" s="15">
        <v>13.574615795609922</v>
      </c>
      <c r="G9" s="15">
        <v>24.393278902128337</v>
      </c>
    </row>
    <row r="10" spans="1:7" ht="12.75">
      <c r="A10" s="118"/>
      <c r="B10" s="121"/>
      <c r="C10" s="19" t="s">
        <v>4</v>
      </c>
      <c r="D10" s="15">
        <v>8.020583355829755</v>
      </c>
      <c r="E10" s="15">
        <v>16.637137309579934</v>
      </c>
      <c r="F10" s="15">
        <v>82.19168483205621</v>
      </c>
      <c r="G10" s="15">
        <v>53.04824263630991</v>
      </c>
    </row>
    <row r="11" spans="1:7" ht="12.75">
      <c r="A11" s="118"/>
      <c r="B11" s="121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1" t="s">
        <v>6</v>
      </c>
      <c r="C12" s="19" t="s">
        <v>2</v>
      </c>
      <c r="D12" s="15">
        <v>93.53728684072094</v>
      </c>
      <c r="E12" s="15">
        <v>24.61238144133327</v>
      </c>
      <c r="F12" s="15">
        <v>17.660497483148788</v>
      </c>
      <c r="G12" s="15">
        <v>77.56909972649515</v>
      </c>
    </row>
    <row r="13" spans="1:7" ht="12.75">
      <c r="A13" s="118"/>
      <c r="B13" s="121"/>
      <c r="C13" s="19" t="s">
        <v>3</v>
      </c>
      <c r="D13" s="15">
        <v>4.2057278095544905</v>
      </c>
      <c r="E13" s="15">
        <v>68.92985906946423</v>
      </c>
      <c r="F13" s="15">
        <v>26.54865576050923</v>
      </c>
      <c r="G13" s="15">
        <v>16.40218049222614</v>
      </c>
    </row>
    <row r="14" spans="1:7" ht="12.75">
      <c r="A14" s="118"/>
      <c r="B14" s="121"/>
      <c r="C14" s="19" t="s">
        <v>4</v>
      </c>
      <c r="D14" s="15">
        <v>2.2569853497245727</v>
      </c>
      <c r="E14" s="15">
        <v>6.4577594892024965</v>
      </c>
      <c r="F14" s="15">
        <v>55.790846756341985</v>
      </c>
      <c r="G14" s="15">
        <v>6.028719781278706</v>
      </c>
    </row>
    <row r="15" spans="1:7" ht="12.75">
      <c r="A15" s="118"/>
      <c r="B15" s="121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1" t="s">
        <v>7</v>
      </c>
      <c r="C16" s="19" t="s">
        <v>2</v>
      </c>
      <c r="D16" s="15">
        <v>95.92422623444855</v>
      </c>
      <c r="E16" s="15">
        <v>16.10298948595156</v>
      </c>
      <c r="F16" s="15">
        <v>4.677328272110355</v>
      </c>
      <c r="G16" s="15">
        <v>72.84983485964983</v>
      </c>
    </row>
    <row r="17" spans="1:7" ht="12.75">
      <c r="A17" s="118"/>
      <c r="B17" s="121"/>
      <c r="C17" s="19" t="s">
        <v>3</v>
      </c>
      <c r="D17" s="15">
        <v>1.283711780243051</v>
      </c>
      <c r="E17" s="15">
        <v>74.21942297189412</v>
      </c>
      <c r="F17" s="15">
        <v>2.8186969187818027</v>
      </c>
      <c r="G17" s="15">
        <v>8.941677578726937</v>
      </c>
    </row>
    <row r="18" spans="1:7" ht="12.75">
      <c r="A18" s="118"/>
      <c r="B18" s="121"/>
      <c r="C18" s="19" t="s">
        <v>4</v>
      </c>
      <c r="D18" s="15">
        <v>2.792061985308391</v>
      </c>
      <c r="E18" s="15">
        <v>9.67758754215432</v>
      </c>
      <c r="F18" s="15">
        <v>92.50397480910785</v>
      </c>
      <c r="G18" s="15">
        <v>18.208487561623233</v>
      </c>
    </row>
    <row r="19" spans="1:7" ht="12.75">
      <c r="A19" s="118"/>
      <c r="B19" s="121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1" t="s">
        <v>8</v>
      </c>
      <c r="C20" s="19" t="s">
        <v>2</v>
      </c>
      <c r="D20" s="15">
        <v>88.04112302498814</v>
      </c>
      <c r="E20" s="15">
        <v>0</v>
      </c>
      <c r="F20" s="15">
        <v>0.6708099875051763</v>
      </c>
      <c r="G20" s="15">
        <v>6.941806138632085</v>
      </c>
    </row>
    <row r="21" spans="1:7" ht="12.75">
      <c r="A21" s="118"/>
      <c r="B21" s="121"/>
      <c r="C21" s="19" t="s">
        <v>3</v>
      </c>
      <c r="D21" s="15">
        <v>0</v>
      </c>
      <c r="E21" s="15">
        <v>100</v>
      </c>
      <c r="F21" s="15">
        <v>0</v>
      </c>
      <c r="G21" s="15">
        <v>0.5566867934095348</v>
      </c>
    </row>
    <row r="22" spans="1:7" ht="12.75">
      <c r="A22" s="118"/>
      <c r="B22" s="121"/>
      <c r="C22" s="19" t="s">
        <v>4</v>
      </c>
      <c r="D22" s="15">
        <v>11.958876975011856</v>
      </c>
      <c r="E22" s="15">
        <v>0</v>
      </c>
      <c r="F22" s="15">
        <v>99.32919001249482</v>
      </c>
      <c r="G22" s="15">
        <v>92.50150706795839</v>
      </c>
    </row>
    <row r="23" spans="1:7" ht="12.75">
      <c r="A23" s="118"/>
      <c r="B23" s="121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8"/>
      <c r="B24" s="121" t="s">
        <v>1</v>
      </c>
      <c r="C24" s="19" t="s">
        <v>2</v>
      </c>
      <c r="D24" s="15">
        <v>93.92027064163901</v>
      </c>
      <c r="E24" s="15">
        <v>20.85840823862015</v>
      </c>
      <c r="F24" s="15">
        <v>3.5201222657935807</v>
      </c>
      <c r="G24" s="15">
        <v>58.23354692964098</v>
      </c>
    </row>
    <row r="25" spans="1:7" ht="12.75">
      <c r="A25" s="118"/>
      <c r="B25" s="121"/>
      <c r="C25" s="19" t="s">
        <v>3</v>
      </c>
      <c r="D25" s="15">
        <v>3.1899423579218746</v>
      </c>
      <c r="E25" s="15">
        <v>69.94543134167623</v>
      </c>
      <c r="F25" s="15">
        <v>5.619351318048558</v>
      </c>
      <c r="G25" s="15">
        <v>12.316658926415228</v>
      </c>
    </row>
    <row r="26" spans="1:7" ht="12.75">
      <c r="A26" s="118"/>
      <c r="B26" s="121"/>
      <c r="C26" s="19" t="s">
        <v>4</v>
      </c>
      <c r="D26" s="15">
        <v>2.8897870004391115</v>
      </c>
      <c r="E26" s="15">
        <v>9.196160419703622</v>
      </c>
      <c r="F26" s="15">
        <v>90.86052641615787</v>
      </c>
      <c r="G26" s="15">
        <v>29.449794143943798</v>
      </c>
    </row>
    <row r="27" spans="1:7" ht="12.75">
      <c r="A27" s="118"/>
      <c r="B27" s="121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5">
        <v>72.78809485459958</v>
      </c>
      <c r="E28" s="15">
        <v>7.4575792327620585</v>
      </c>
      <c r="F28" s="15">
        <v>5.916669908994168</v>
      </c>
      <c r="G28" s="15">
        <v>22.10204253272849</v>
      </c>
    </row>
    <row r="29" spans="1:7" ht="12.75">
      <c r="A29" s="119"/>
      <c r="B29" s="121"/>
      <c r="C29" s="19" t="s">
        <v>3</v>
      </c>
      <c r="D29" s="15">
        <v>6.226012933352054</v>
      </c>
      <c r="E29" s="15">
        <v>62.12896581426883</v>
      </c>
      <c r="F29" s="15">
        <v>12.305499534487824</v>
      </c>
      <c r="G29" s="15">
        <v>18.5380784242887</v>
      </c>
    </row>
    <row r="30" spans="1:7" ht="12.75">
      <c r="A30" s="119"/>
      <c r="B30" s="121"/>
      <c r="C30" s="19" t="s">
        <v>4</v>
      </c>
      <c r="D30" s="15">
        <v>20.98589221204837</v>
      </c>
      <c r="E30" s="15">
        <v>30.41345495296911</v>
      </c>
      <c r="F30" s="15">
        <v>81.77783055651801</v>
      </c>
      <c r="G30" s="15">
        <v>59.35987904298281</v>
      </c>
    </row>
    <row r="31" spans="1:7" ht="12.75">
      <c r="A31" s="119"/>
      <c r="B31" s="121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9"/>
      <c r="B32" s="121" t="s">
        <v>6</v>
      </c>
      <c r="C32" s="19" t="s">
        <v>2</v>
      </c>
      <c r="D32" s="15">
        <v>94.11034567093364</v>
      </c>
      <c r="E32" s="15">
        <v>19.547951167671545</v>
      </c>
      <c r="F32" s="15">
        <v>9.084178164343097</v>
      </c>
      <c r="G32" s="15">
        <v>73.66042921924371</v>
      </c>
    </row>
    <row r="33" spans="1:7" ht="12.75">
      <c r="A33" s="119"/>
      <c r="B33" s="121"/>
      <c r="C33" s="19" t="s">
        <v>3</v>
      </c>
      <c r="D33" s="15">
        <v>4.123878573654801</v>
      </c>
      <c r="E33" s="15">
        <v>65.66692427586511</v>
      </c>
      <c r="F33" s="15">
        <v>23.67853910454877</v>
      </c>
      <c r="G33" s="15">
        <v>15.295786091428518</v>
      </c>
    </row>
    <row r="34" spans="1:7" ht="12.75">
      <c r="A34" s="119"/>
      <c r="B34" s="121"/>
      <c r="C34" s="19" t="s">
        <v>4</v>
      </c>
      <c r="D34" s="15">
        <v>1.765775755411554</v>
      </c>
      <c r="E34" s="15">
        <v>14.785124556463334</v>
      </c>
      <c r="F34" s="15">
        <v>67.23728273110814</v>
      </c>
      <c r="G34" s="15">
        <v>11.043784689327774</v>
      </c>
    </row>
    <row r="35" spans="1:7" ht="12.75">
      <c r="A35" s="119"/>
      <c r="B35" s="121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9"/>
      <c r="B36" s="121" t="s">
        <v>7</v>
      </c>
      <c r="C36" s="19" t="s">
        <v>2</v>
      </c>
      <c r="D36" s="15">
        <v>94.586547103974</v>
      </c>
      <c r="E36" s="15">
        <v>11.114521798946205</v>
      </c>
      <c r="F36" s="15">
        <v>1.4779882904832904</v>
      </c>
      <c r="G36" s="15">
        <v>56.068121847974</v>
      </c>
    </row>
    <row r="37" spans="1:7" ht="12.75">
      <c r="A37" s="119"/>
      <c r="B37" s="121"/>
      <c r="C37" s="19" t="s">
        <v>3</v>
      </c>
      <c r="D37" s="15">
        <v>1.6488320646349544</v>
      </c>
      <c r="E37" s="15">
        <v>68.25582354615872</v>
      </c>
      <c r="F37" s="15">
        <v>6.3672182018740076</v>
      </c>
      <c r="G37" s="15">
        <v>9.985809132029734</v>
      </c>
    </row>
    <row r="38" spans="1:7" ht="12.75">
      <c r="A38" s="119"/>
      <c r="B38" s="121"/>
      <c r="C38" s="19" t="s">
        <v>4</v>
      </c>
      <c r="D38" s="15">
        <v>3.7646208313910465</v>
      </c>
      <c r="E38" s="15">
        <v>20.629654654895067</v>
      </c>
      <c r="F38" s="15">
        <v>92.15479350764271</v>
      </c>
      <c r="G38" s="15">
        <v>33.94606901999627</v>
      </c>
    </row>
    <row r="39" spans="1:7" ht="12.75">
      <c r="A39" s="119"/>
      <c r="B39" s="121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9"/>
      <c r="B40" s="121" t="s">
        <v>8</v>
      </c>
      <c r="C40" s="19" t="s">
        <v>2</v>
      </c>
      <c r="D40" s="15">
        <v>94.4934453048315</v>
      </c>
      <c r="E40" s="15">
        <v>0</v>
      </c>
      <c r="F40" s="15">
        <v>0.3154852837158819</v>
      </c>
      <c r="G40" s="15">
        <v>2.938793730854646</v>
      </c>
    </row>
    <row r="41" spans="1:7" ht="12.75">
      <c r="A41" s="119"/>
      <c r="B41" s="121"/>
      <c r="C41" s="19" t="s">
        <v>3</v>
      </c>
      <c r="D41" s="15">
        <v>0</v>
      </c>
      <c r="E41" s="15">
        <v>0</v>
      </c>
      <c r="F41" s="15">
        <v>0</v>
      </c>
      <c r="G41" s="15">
        <v>0</v>
      </c>
    </row>
    <row r="42" spans="1:7" ht="12.75">
      <c r="A42" s="119"/>
      <c r="B42" s="121"/>
      <c r="C42" s="19" t="s">
        <v>4</v>
      </c>
      <c r="D42" s="15">
        <v>5.506554695168503</v>
      </c>
      <c r="E42" s="15">
        <v>0</v>
      </c>
      <c r="F42" s="15">
        <v>99.68451471628411</v>
      </c>
      <c r="G42" s="15">
        <v>97.06120626914536</v>
      </c>
    </row>
    <row r="43" spans="1:7" ht="12.75">
      <c r="A43" s="119"/>
      <c r="B43" s="121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19"/>
      <c r="B44" s="121" t="s">
        <v>1</v>
      </c>
      <c r="C44" s="19" t="s">
        <v>2</v>
      </c>
      <c r="D44" s="15">
        <v>93.34917438968867</v>
      </c>
      <c r="E44" s="15">
        <v>15.072765750094188</v>
      </c>
      <c r="F44" s="15">
        <v>2.274032871761229</v>
      </c>
      <c r="G44" s="15">
        <v>48.24075261219739</v>
      </c>
    </row>
    <row r="45" spans="1:7" ht="12.75">
      <c r="A45" s="119"/>
      <c r="B45" s="121"/>
      <c r="C45" s="19" t="s">
        <v>3</v>
      </c>
      <c r="D45" s="15">
        <v>3.213727858935732</v>
      </c>
      <c r="E45" s="15">
        <v>66.03236930418255</v>
      </c>
      <c r="F45" s="15">
        <v>5.741039540579925</v>
      </c>
      <c r="G45" s="15">
        <v>10.621552899716532</v>
      </c>
    </row>
    <row r="46" spans="1:7" ht="12.75">
      <c r="A46" s="119"/>
      <c r="B46" s="121"/>
      <c r="C46" s="19" t="s">
        <v>4</v>
      </c>
      <c r="D46" s="15">
        <v>3.437097751375599</v>
      </c>
      <c r="E46" s="15">
        <v>18.89486494572326</v>
      </c>
      <c r="F46" s="15">
        <v>91.98492758765885</v>
      </c>
      <c r="G46" s="15">
        <v>41.137694488086076</v>
      </c>
    </row>
    <row r="47" spans="1:7" ht="12.75">
      <c r="A47" s="119"/>
      <c r="B47" s="121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5">
        <v>77.11193577147736</v>
      </c>
      <c r="E48" s="15">
        <v>13.509676617037078</v>
      </c>
      <c r="F48" s="15">
        <v>5.042726133026346</v>
      </c>
      <c r="G48" s="15">
        <v>22.34397321281137</v>
      </c>
    </row>
    <row r="49" spans="1:7" ht="12.75">
      <c r="A49" s="119"/>
      <c r="B49" s="122"/>
      <c r="C49" s="20" t="s">
        <v>3</v>
      </c>
      <c r="D49" s="15">
        <v>8.19993846843392</v>
      </c>
      <c r="E49" s="15">
        <v>64.55238703394099</v>
      </c>
      <c r="F49" s="15">
        <v>12.964534397681678</v>
      </c>
      <c r="G49" s="15">
        <v>21.641586592995566</v>
      </c>
    </row>
    <row r="50" spans="1:7" ht="12.75">
      <c r="A50" s="119"/>
      <c r="B50" s="122"/>
      <c r="C50" s="20" t="s">
        <v>4</v>
      </c>
      <c r="D50" s="15">
        <v>14.688125760088713</v>
      </c>
      <c r="E50" s="15">
        <v>21.93793634902193</v>
      </c>
      <c r="F50" s="15">
        <v>81.99273946929198</v>
      </c>
      <c r="G50" s="15">
        <v>56.01444019419306</v>
      </c>
    </row>
    <row r="51" spans="1:7" ht="12.75">
      <c r="A51" s="119"/>
      <c r="B51" s="122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5">
        <v>93.81440589894802</v>
      </c>
      <c r="E52" s="15">
        <v>22.293862006652073</v>
      </c>
      <c r="F52" s="15">
        <v>12.01532626856619</v>
      </c>
      <c r="G52" s="15">
        <v>75.6370059704378</v>
      </c>
    </row>
    <row r="53" spans="1:7" ht="12.75">
      <c r="A53" s="119"/>
      <c r="B53" s="122"/>
      <c r="C53" s="20" t="s">
        <v>3</v>
      </c>
      <c r="D53" s="15">
        <v>4.16614726044977</v>
      </c>
      <c r="E53" s="15">
        <v>67.43607253785756</v>
      </c>
      <c r="F53" s="15">
        <v>24.659465383327902</v>
      </c>
      <c r="G53" s="15">
        <v>15.855279004993566</v>
      </c>
    </row>
    <row r="54" spans="1:7" ht="12.75">
      <c r="A54" s="119"/>
      <c r="B54" s="122"/>
      <c r="C54" s="20" t="s">
        <v>4</v>
      </c>
      <c r="D54" s="15">
        <v>2.019446840602213</v>
      </c>
      <c r="E54" s="15">
        <v>10.270065455490371</v>
      </c>
      <c r="F54" s="15">
        <v>63.32520834810591</v>
      </c>
      <c r="G54" s="15">
        <v>8.507715024568634</v>
      </c>
    </row>
    <row r="55" spans="1:7" ht="12.75">
      <c r="A55" s="119"/>
      <c r="B55" s="122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5">
        <v>95.29681392851458</v>
      </c>
      <c r="E56" s="15">
        <v>13.450034263377923</v>
      </c>
      <c r="F56" s="15">
        <v>2.474271991161063</v>
      </c>
      <c r="G56" s="15">
        <v>63.95856297243181</v>
      </c>
    </row>
    <row r="57" spans="1:7" ht="12.75">
      <c r="A57" s="119"/>
      <c r="B57" s="122"/>
      <c r="C57" s="20" t="s">
        <v>3</v>
      </c>
      <c r="D57" s="15">
        <v>1.4549643282979243</v>
      </c>
      <c r="E57" s="15">
        <v>71.04787546782688</v>
      </c>
      <c r="F57" s="15">
        <v>5.262198436498838</v>
      </c>
      <c r="G57" s="15">
        <v>9.494878406317028</v>
      </c>
    </row>
    <row r="58" spans="1:7" ht="12.75">
      <c r="A58" s="119"/>
      <c r="B58" s="122"/>
      <c r="C58" s="20" t="s">
        <v>4</v>
      </c>
      <c r="D58" s="15">
        <v>3.2482217431875</v>
      </c>
      <c r="E58" s="15">
        <v>15.502090268795184</v>
      </c>
      <c r="F58" s="15">
        <v>92.2635295723401</v>
      </c>
      <c r="G58" s="15">
        <v>26.546558621251158</v>
      </c>
    </row>
    <row r="59" spans="1:7" ht="12.75">
      <c r="A59" s="119"/>
      <c r="B59" s="122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5">
        <v>90.2842955703277</v>
      </c>
      <c r="E60" s="15">
        <v>0</v>
      </c>
      <c r="F60" s="15">
        <v>0.46064587955951486</v>
      </c>
      <c r="G60" s="15">
        <v>4.6249541263239715</v>
      </c>
    </row>
    <row r="61" spans="1:7" ht="12.75">
      <c r="A61" s="119"/>
      <c r="B61" s="122"/>
      <c r="C61" s="20" t="s">
        <v>3</v>
      </c>
      <c r="D61" s="15">
        <v>0</v>
      </c>
      <c r="E61" s="15">
        <v>100</v>
      </c>
      <c r="F61" s="15">
        <v>0</v>
      </c>
      <c r="G61" s="15">
        <v>0.23448921165076733</v>
      </c>
    </row>
    <row r="62" spans="1:7" ht="12.75">
      <c r="A62" s="119"/>
      <c r="B62" s="122"/>
      <c r="C62" s="20" t="s">
        <v>4</v>
      </c>
      <c r="D62" s="15">
        <v>9.715704429672298</v>
      </c>
      <c r="E62" s="15">
        <v>0</v>
      </c>
      <c r="F62" s="15">
        <v>99.53935412044048</v>
      </c>
      <c r="G62" s="15">
        <v>95.14055666202526</v>
      </c>
    </row>
    <row r="63" spans="1:7" ht="12.75">
      <c r="A63" s="119"/>
      <c r="B63" s="122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5">
        <v>93.64791044801122</v>
      </c>
      <c r="E64" s="15">
        <v>18.167070546639994</v>
      </c>
      <c r="F64" s="15">
        <v>2.771499298407594</v>
      </c>
      <c r="G64" s="15">
        <v>53.044637729724606</v>
      </c>
    </row>
    <row r="65" spans="1:7" ht="12.75">
      <c r="A65" s="119"/>
      <c r="B65" s="122"/>
      <c r="C65" s="20" t="s">
        <v>3</v>
      </c>
      <c r="D65" s="15">
        <v>3.201285846238502</v>
      </c>
      <c r="E65" s="15">
        <v>68.1251717294639</v>
      </c>
      <c r="F65" s="15">
        <v>5.692458912643006</v>
      </c>
      <c r="G65" s="15">
        <v>11.43644954980307</v>
      </c>
    </row>
    <row r="66" spans="1:7" ht="12.75">
      <c r="A66" s="119"/>
      <c r="B66" s="122"/>
      <c r="C66" s="20" t="s">
        <v>4</v>
      </c>
      <c r="D66" s="15">
        <v>3.1508037057502754</v>
      </c>
      <c r="E66" s="15">
        <v>13.7077577238961</v>
      </c>
      <c r="F66" s="15">
        <v>91.5360417889494</v>
      </c>
      <c r="G66" s="15">
        <v>35.51891272047232</v>
      </c>
    </row>
    <row r="67" spans="1:7" ht="12.75">
      <c r="A67" s="120"/>
      <c r="B67" s="123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108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43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46</v>
      </c>
      <c r="C8" s="19" t="s">
        <v>2</v>
      </c>
      <c r="D8" s="77">
        <v>90.6737826222201</v>
      </c>
      <c r="E8" s="77">
        <v>19.935200961690956</v>
      </c>
      <c r="F8" s="77">
        <v>5.149212570779614</v>
      </c>
      <c r="G8" s="77">
        <v>53.42224748803276</v>
      </c>
    </row>
    <row r="9" spans="1:7" ht="12.75">
      <c r="A9" s="118"/>
      <c r="B9" s="121"/>
      <c r="C9" s="19" t="s">
        <v>3</v>
      </c>
      <c r="D9" s="78">
        <v>6.055500453985657</v>
      </c>
      <c r="E9" s="78">
        <v>66.237696691285</v>
      </c>
      <c r="F9" s="78">
        <v>13.141963703122371</v>
      </c>
      <c r="G9" s="78">
        <v>19.386191126355012</v>
      </c>
    </row>
    <row r="10" spans="1:7" ht="12.75">
      <c r="A10" s="118"/>
      <c r="B10" s="121"/>
      <c r="C10" s="19" t="s">
        <v>4</v>
      </c>
      <c r="D10" s="78">
        <v>3.2707169237942404</v>
      </c>
      <c r="E10" s="78">
        <v>13.827102347024045</v>
      </c>
      <c r="F10" s="78">
        <v>81.70882372609802</v>
      </c>
      <c r="G10" s="78">
        <v>27.19156138561223</v>
      </c>
    </row>
    <row r="11" spans="1:7" ht="12.75">
      <c r="A11" s="118"/>
      <c r="B11" s="121"/>
      <c r="C11" s="19" t="s">
        <v>1</v>
      </c>
      <c r="D11" s="78">
        <v>100</v>
      </c>
      <c r="E11" s="78">
        <v>100</v>
      </c>
      <c r="F11" s="78">
        <v>100</v>
      </c>
      <c r="G11" s="78">
        <v>100</v>
      </c>
    </row>
    <row r="12" spans="1:7" ht="12.75">
      <c r="A12" s="118"/>
      <c r="B12" s="121" t="s">
        <v>47</v>
      </c>
      <c r="C12" s="19" t="s">
        <v>2</v>
      </c>
      <c r="D12" s="78">
        <v>95.37478934011746</v>
      </c>
      <c r="E12" s="78">
        <v>21.960285409526076</v>
      </c>
      <c r="F12" s="78">
        <v>2.6476627615979234</v>
      </c>
      <c r="G12" s="78">
        <v>61.89342853815043</v>
      </c>
    </row>
    <row r="13" spans="1:7" ht="12.75">
      <c r="A13" s="118"/>
      <c r="B13" s="121"/>
      <c r="C13" s="19" t="s">
        <v>3</v>
      </c>
      <c r="D13" s="78">
        <v>1.9540131603382658</v>
      </c>
      <c r="E13" s="78">
        <v>74.33921329521573</v>
      </c>
      <c r="F13" s="78">
        <v>2.0120895305254107</v>
      </c>
      <c r="G13" s="78">
        <v>8.545672948190715</v>
      </c>
    </row>
    <row r="14" spans="1:7" ht="12.75">
      <c r="A14" s="118"/>
      <c r="B14" s="121"/>
      <c r="C14" s="19" t="s">
        <v>4</v>
      </c>
      <c r="D14" s="78">
        <v>2.671197499544268</v>
      </c>
      <c r="E14" s="78">
        <v>3.7005012952581926</v>
      </c>
      <c r="F14" s="78">
        <v>95.34024770787667</v>
      </c>
      <c r="G14" s="78">
        <v>29.560898513658856</v>
      </c>
    </row>
    <row r="15" spans="1:7" ht="12.75">
      <c r="A15" s="118"/>
      <c r="B15" s="121"/>
      <c r="C15" s="19" t="s">
        <v>1</v>
      </c>
      <c r="D15" s="78">
        <v>100</v>
      </c>
      <c r="E15" s="78">
        <v>100</v>
      </c>
      <c r="F15" s="78">
        <v>100</v>
      </c>
      <c r="G15" s="78">
        <v>100</v>
      </c>
    </row>
    <row r="16" spans="1:7" ht="12.75">
      <c r="A16" s="118"/>
      <c r="B16" s="121" t="s">
        <v>48</v>
      </c>
      <c r="C16" s="19" t="s">
        <v>2</v>
      </c>
      <c r="D16" s="78">
        <v>74.77748402056164</v>
      </c>
      <c r="E16" s="78">
        <v>0</v>
      </c>
      <c r="F16" s="78">
        <v>0</v>
      </c>
      <c r="G16" s="78">
        <v>13.12690059613032</v>
      </c>
    </row>
    <row r="17" spans="1:7" ht="12.75">
      <c r="A17" s="118"/>
      <c r="B17" s="121"/>
      <c r="C17" s="19" t="s">
        <v>3</v>
      </c>
      <c r="D17" s="78">
        <v>0</v>
      </c>
      <c r="E17" s="78">
        <v>0</v>
      </c>
      <c r="F17" s="78">
        <v>0</v>
      </c>
      <c r="G17" s="78">
        <v>0</v>
      </c>
    </row>
    <row r="18" spans="1:7" ht="12.75">
      <c r="A18" s="118"/>
      <c r="B18" s="121"/>
      <c r="C18" s="19" t="s">
        <v>4</v>
      </c>
      <c r="D18" s="78">
        <v>25.22251597943836</v>
      </c>
      <c r="E18" s="78">
        <v>0</v>
      </c>
      <c r="F18" s="78">
        <v>100</v>
      </c>
      <c r="G18" s="78">
        <v>86.87309940386967</v>
      </c>
    </row>
    <row r="19" spans="1:7" ht="12.75">
      <c r="A19" s="118"/>
      <c r="B19" s="121"/>
      <c r="C19" s="19" t="s">
        <v>1</v>
      </c>
      <c r="D19" s="78">
        <v>100</v>
      </c>
      <c r="E19" s="78">
        <v>0</v>
      </c>
      <c r="F19" s="78">
        <v>100</v>
      </c>
      <c r="G19" s="78">
        <v>100</v>
      </c>
    </row>
    <row r="20" spans="1:7" ht="12.75">
      <c r="A20" s="118"/>
      <c r="B20" s="121" t="s">
        <v>49</v>
      </c>
      <c r="C20" s="19" t="s">
        <v>2</v>
      </c>
      <c r="D20" s="78">
        <v>100</v>
      </c>
      <c r="E20" s="78">
        <v>21.403430965501624</v>
      </c>
      <c r="F20" s="78">
        <v>9.855091806382035</v>
      </c>
      <c r="G20" s="78">
        <v>71.05373995653248</v>
      </c>
    </row>
    <row r="21" spans="1:7" ht="12.75">
      <c r="A21" s="118"/>
      <c r="B21" s="121"/>
      <c r="C21" s="19" t="s">
        <v>3</v>
      </c>
      <c r="D21" s="78">
        <v>0</v>
      </c>
      <c r="E21" s="78">
        <v>72.42007624367781</v>
      </c>
      <c r="F21" s="78">
        <v>0</v>
      </c>
      <c r="G21" s="78">
        <v>11.062610466971691</v>
      </c>
    </row>
    <row r="22" spans="1:7" ht="12.75">
      <c r="A22" s="118"/>
      <c r="B22" s="121"/>
      <c r="C22" s="19" t="s">
        <v>4</v>
      </c>
      <c r="D22" s="78">
        <v>0</v>
      </c>
      <c r="E22" s="78">
        <v>6.176492790820563</v>
      </c>
      <c r="F22" s="78">
        <v>90.14490819361797</v>
      </c>
      <c r="G22" s="78">
        <v>17.883649576495827</v>
      </c>
    </row>
    <row r="23" spans="1:7" ht="12.75">
      <c r="A23" s="118"/>
      <c r="B23" s="121"/>
      <c r="C23" s="19" t="s">
        <v>1</v>
      </c>
      <c r="D23" s="78">
        <v>100</v>
      </c>
      <c r="E23" s="78">
        <v>100</v>
      </c>
      <c r="F23" s="78">
        <v>100</v>
      </c>
      <c r="G23" s="78">
        <v>100</v>
      </c>
    </row>
    <row r="24" spans="1:7" ht="12.75">
      <c r="A24" s="118"/>
      <c r="B24" s="121" t="s">
        <v>1</v>
      </c>
      <c r="C24" s="19" t="s">
        <v>2</v>
      </c>
      <c r="D24" s="78">
        <v>93.92027064163901</v>
      </c>
      <c r="E24" s="78">
        <v>20.85840823862015</v>
      </c>
      <c r="F24" s="78">
        <v>3.5201222657935807</v>
      </c>
      <c r="G24" s="78">
        <v>58.23354692964098</v>
      </c>
    </row>
    <row r="25" spans="1:7" ht="12.75">
      <c r="A25" s="118"/>
      <c r="B25" s="121"/>
      <c r="C25" s="19" t="s">
        <v>3</v>
      </c>
      <c r="D25" s="78">
        <v>3.1899423579218746</v>
      </c>
      <c r="E25" s="78">
        <v>69.94543134167623</v>
      </c>
      <c r="F25" s="78">
        <v>5.619351318048558</v>
      </c>
      <c r="G25" s="78">
        <v>12.316658926415228</v>
      </c>
    </row>
    <row r="26" spans="1:7" ht="12.75">
      <c r="A26" s="118"/>
      <c r="B26" s="121"/>
      <c r="C26" s="19" t="s">
        <v>4</v>
      </c>
      <c r="D26" s="78">
        <v>2.8897870004391115</v>
      </c>
      <c r="E26" s="78">
        <v>9.196160419703622</v>
      </c>
      <c r="F26" s="78">
        <v>90.86052641615787</v>
      </c>
      <c r="G26" s="78">
        <v>29.449794143943798</v>
      </c>
    </row>
    <row r="27" spans="1:7" ht="12.75">
      <c r="A27" s="118"/>
      <c r="B27" s="121"/>
      <c r="C27" s="19" t="s">
        <v>1</v>
      </c>
      <c r="D27" s="78">
        <v>100</v>
      </c>
      <c r="E27" s="78">
        <v>100</v>
      </c>
      <c r="F27" s="78">
        <v>100</v>
      </c>
      <c r="G27" s="78">
        <v>100</v>
      </c>
    </row>
    <row r="28" spans="1:7" ht="12.75">
      <c r="A28" s="119" t="s">
        <v>45</v>
      </c>
      <c r="B28" s="121" t="s">
        <v>46</v>
      </c>
      <c r="C28" s="19" t="s">
        <v>2</v>
      </c>
      <c r="D28" s="78">
        <v>90.17393361402308</v>
      </c>
      <c r="E28" s="78">
        <v>18.913196452276633</v>
      </c>
      <c r="F28" s="78">
        <v>7.003990106832529</v>
      </c>
      <c r="G28" s="78">
        <v>53.186753316869606</v>
      </c>
    </row>
    <row r="29" spans="1:7" ht="12.75">
      <c r="A29" s="119"/>
      <c r="B29" s="121"/>
      <c r="C29" s="19" t="s">
        <v>3</v>
      </c>
      <c r="D29" s="78">
        <v>5.108968768621197</v>
      </c>
      <c r="E29" s="78">
        <v>66.28707915097822</v>
      </c>
      <c r="F29" s="78">
        <v>12.836268604495157</v>
      </c>
      <c r="G29" s="78">
        <v>16.590640885409847</v>
      </c>
    </row>
    <row r="30" spans="1:7" ht="12.75">
      <c r="A30" s="119"/>
      <c r="B30" s="121"/>
      <c r="C30" s="19" t="s">
        <v>4</v>
      </c>
      <c r="D30" s="78">
        <v>4.717097617355718</v>
      </c>
      <c r="E30" s="78">
        <v>14.799724396745157</v>
      </c>
      <c r="F30" s="78">
        <v>80.15974128867231</v>
      </c>
      <c r="G30" s="78">
        <v>30.222605797720547</v>
      </c>
    </row>
    <row r="31" spans="1:7" ht="12.75">
      <c r="A31" s="119"/>
      <c r="B31" s="121"/>
      <c r="C31" s="19" t="s">
        <v>1</v>
      </c>
      <c r="D31" s="78">
        <v>100</v>
      </c>
      <c r="E31" s="78">
        <v>100</v>
      </c>
      <c r="F31" s="78">
        <v>100</v>
      </c>
      <c r="G31" s="78">
        <v>100</v>
      </c>
    </row>
    <row r="32" spans="1:7" ht="12.75">
      <c r="A32" s="119"/>
      <c r="B32" s="121" t="s">
        <v>47</v>
      </c>
      <c r="C32" s="19" t="s">
        <v>2</v>
      </c>
      <c r="D32" s="78">
        <v>95.12051909378974</v>
      </c>
      <c r="E32" s="78">
        <v>11.397530994061697</v>
      </c>
      <c r="F32" s="78">
        <v>1.1614390439454434</v>
      </c>
      <c r="G32" s="78">
        <v>51.9198466843165</v>
      </c>
    </row>
    <row r="33" spans="1:7" ht="12.75">
      <c r="A33" s="119"/>
      <c r="B33" s="121"/>
      <c r="C33" s="19" t="s">
        <v>3</v>
      </c>
      <c r="D33" s="78">
        <v>2.084082413105775</v>
      </c>
      <c r="E33" s="78">
        <v>67.21553918901817</v>
      </c>
      <c r="F33" s="78">
        <v>4.935669779899928</v>
      </c>
      <c r="G33" s="78">
        <v>8.83186313926688</v>
      </c>
    </row>
    <row r="34" spans="1:7" ht="12.75">
      <c r="A34" s="119"/>
      <c r="B34" s="121"/>
      <c r="C34" s="19" t="s">
        <v>4</v>
      </c>
      <c r="D34" s="78">
        <v>2.795398493104491</v>
      </c>
      <c r="E34" s="78">
        <v>21.386929816920137</v>
      </c>
      <c r="F34" s="78">
        <v>93.90289117615463</v>
      </c>
      <c r="G34" s="78">
        <v>39.248290176416624</v>
      </c>
    </row>
    <row r="35" spans="1:7" ht="12.75">
      <c r="A35" s="119"/>
      <c r="B35" s="121"/>
      <c r="C35" s="19" t="s">
        <v>1</v>
      </c>
      <c r="D35" s="78">
        <v>100</v>
      </c>
      <c r="E35" s="78">
        <v>100</v>
      </c>
      <c r="F35" s="78">
        <v>100</v>
      </c>
      <c r="G35" s="78">
        <v>100</v>
      </c>
    </row>
    <row r="36" spans="1:7" ht="12.75">
      <c r="A36" s="119"/>
      <c r="B36" s="121" t="s">
        <v>48</v>
      </c>
      <c r="C36" s="19" t="s">
        <v>2</v>
      </c>
      <c r="D36" s="78">
        <v>97.06319214231695</v>
      </c>
      <c r="E36" s="78">
        <v>25.45258877529279</v>
      </c>
      <c r="F36" s="78">
        <v>0.35252387189115914</v>
      </c>
      <c r="G36" s="78">
        <v>8.681405046084343</v>
      </c>
    </row>
    <row r="37" spans="1:7" ht="12.75">
      <c r="A37" s="119"/>
      <c r="B37" s="121"/>
      <c r="C37" s="19" t="s">
        <v>3</v>
      </c>
      <c r="D37" s="78">
        <v>0</v>
      </c>
      <c r="E37" s="78">
        <v>57.928835312939</v>
      </c>
      <c r="F37" s="78">
        <v>0</v>
      </c>
      <c r="G37" s="78">
        <v>0.7841546297455497</v>
      </c>
    </row>
    <row r="38" spans="1:7" ht="12.75">
      <c r="A38" s="119"/>
      <c r="B38" s="121"/>
      <c r="C38" s="19" t="s">
        <v>4</v>
      </c>
      <c r="D38" s="78">
        <v>2.9368078576830534</v>
      </c>
      <c r="E38" s="78">
        <v>16.61857591176821</v>
      </c>
      <c r="F38" s="78">
        <v>99.64747612810883</v>
      </c>
      <c r="G38" s="78">
        <v>90.5344403241701</v>
      </c>
    </row>
    <row r="39" spans="1:7" ht="12.75">
      <c r="A39" s="119"/>
      <c r="B39" s="121"/>
      <c r="C39" s="19" t="s">
        <v>1</v>
      </c>
      <c r="D39" s="78">
        <v>100</v>
      </c>
      <c r="E39" s="78">
        <v>100</v>
      </c>
      <c r="F39" s="78">
        <v>100</v>
      </c>
      <c r="G39" s="78">
        <v>100</v>
      </c>
    </row>
    <row r="40" spans="1:7" ht="12.75">
      <c r="A40" s="119"/>
      <c r="B40" s="121" t="s">
        <v>49</v>
      </c>
      <c r="C40" s="19" t="s">
        <v>2</v>
      </c>
      <c r="D40" s="78">
        <v>92.31429446714094</v>
      </c>
      <c r="E40" s="78">
        <v>14.151934770705276</v>
      </c>
      <c r="F40" s="78">
        <v>0</v>
      </c>
      <c r="G40" s="78">
        <v>59.65136881694855</v>
      </c>
    </row>
    <row r="41" spans="1:7" ht="12.75">
      <c r="A41" s="119"/>
      <c r="B41" s="121"/>
      <c r="C41" s="19" t="s">
        <v>3</v>
      </c>
      <c r="D41" s="78">
        <v>4.585441576273224</v>
      </c>
      <c r="E41" s="78">
        <v>60.5224642543959</v>
      </c>
      <c r="F41" s="78">
        <v>9.12672895405251</v>
      </c>
      <c r="G41" s="78">
        <v>14.488621973950606</v>
      </c>
    </row>
    <row r="42" spans="1:7" ht="12.75">
      <c r="A42" s="119"/>
      <c r="B42" s="121"/>
      <c r="C42" s="19" t="s">
        <v>4</v>
      </c>
      <c r="D42" s="78">
        <v>3.100263956585838</v>
      </c>
      <c r="E42" s="78">
        <v>25.325600974898826</v>
      </c>
      <c r="F42" s="78">
        <v>90.87327104594749</v>
      </c>
      <c r="G42" s="78">
        <v>25.86000920910085</v>
      </c>
    </row>
    <row r="43" spans="1:7" ht="12.75">
      <c r="A43" s="119"/>
      <c r="B43" s="121"/>
      <c r="C43" s="19" t="s">
        <v>1</v>
      </c>
      <c r="D43" s="78">
        <v>100</v>
      </c>
      <c r="E43" s="78">
        <v>100</v>
      </c>
      <c r="F43" s="78">
        <v>100</v>
      </c>
      <c r="G43" s="78">
        <v>100</v>
      </c>
    </row>
    <row r="44" spans="1:7" ht="12.75">
      <c r="A44" s="119"/>
      <c r="B44" s="121" t="s">
        <v>1</v>
      </c>
      <c r="C44" s="19" t="s">
        <v>2</v>
      </c>
      <c r="D44" s="78">
        <v>93.34917438968867</v>
      </c>
      <c r="E44" s="78">
        <v>15.072765750094188</v>
      </c>
      <c r="F44" s="78">
        <v>2.274032871761229</v>
      </c>
      <c r="G44" s="78">
        <v>48.24075261219739</v>
      </c>
    </row>
    <row r="45" spans="1:7" ht="12.75">
      <c r="A45" s="119"/>
      <c r="B45" s="121"/>
      <c r="C45" s="19" t="s">
        <v>3</v>
      </c>
      <c r="D45" s="78">
        <v>3.213727858935732</v>
      </c>
      <c r="E45" s="78">
        <v>66.03236930418255</v>
      </c>
      <c r="F45" s="78">
        <v>5.741039540579925</v>
      </c>
      <c r="G45" s="78">
        <v>10.621552899716532</v>
      </c>
    </row>
    <row r="46" spans="1:7" ht="12.75">
      <c r="A46" s="119"/>
      <c r="B46" s="121"/>
      <c r="C46" s="19" t="s">
        <v>4</v>
      </c>
      <c r="D46" s="78">
        <v>3.437097751375599</v>
      </c>
      <c r="E46" s="78">
        <v>18.89486494572326</v>
      </c>
      <c r="F46" s="78">
        <v>91.98492758765885</v>
      </c>
      <c r="G46" s="78">
        <v>41.137694488086076</v>
      </c>
    </row>
    <row r="47" spans="1:7" ht="12.75">
      <c r="A47" s="119"/>
      <c r="B47" s="121"/>
      <c r="C47" s="19" t="s">
        <v>1</v>
      </c>
      <c r="D47" s="78">
        <v>100</v>
      </c>
      <c r="E47" s="78">
        <v>100</v>
      </c>
      <c r="F47" s="78">
        <v>100</v>
      </c>
      <c r="G47" s="7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78">
        <v>90.4373433244534</v>
      </c>
      <c r="E48" s="78">
        <v>19.514794297409047</v>
      </c>
      <c r="F48" s="78">
        <v>6.084720372868426</v>
      </c>
      <c r="G48" s="78">
        <v>53.31111086645413</v>
      </c>
    </row>
    <row r="49" spans="1:7" ht="12.75">
      <c r="A49" s="119"/>
      <c r="B49" s="122"/>
      <c r="C49" s="20" t="s">
        <v>3</v>
      </c>
      <c r="D49" s="78">
        <v>5.607770672928865</v>
      </c>
      <c r="E49" s="78">
        <v>66.25801041295885</v>
      </c>
      <c r="F49" s="78">
        <v>12.987778015476694</v>
      </c>
      <c r="G49" s="78">
        <v>18.066888794168023</v>
      </c>
    </row>
    <row r="50" spans="1:7" ht="12.75">
      <c r="A50" s="119"/>
      <c r="B50" s="122"/>
      <c r="C50" s="20" t="s">
        <v>4</v>
      </c>
      <c r="D50" s="78">
        <v>3.9548860026177337</v>
      </c>
      <c r="E50" s="78">
        <v>14.227195289632109</v>
      </c>
      <c r="F50" s="78">
        <v>80.92750161165488</v>
      </c>
      <c r="G50" s="78">
        <v>28.622000339377852</v>
      </c>
    </row>
    <row r="51" spans="1:7" ht="12.75">
      <c r="A51" s="119"/>
      <c r="B51" s="122"/>
      <c r="C51" s="20" t="s">
        <v>1</v>
      </c>
      <c r="D51" s="78">
        <v>100</v>
      </c>
      <c r="E51" s="78">
        <v>100</v>
      </c>
      <c r="F51" s="78">
        <v>100</v>
      </c>
      <c r="G51" s="78">
        <v>100</v>
      </c>
    </row>
    <row r="52" spans="1:7" ht="12.75">
      <c r="A52" s="119"/>
      <c r="B52" s="122" t="s">
        <v>47</v>
      </c>
      <c r="C52" s="20" t="s">
        <v>2</v>
      </c>
      <c r="D52" s="78">
        <v>95.25794333427694</v>
      </c>
      <c r="E52" s="78">
        <v>16.814830796119363</v>
      </c>
      <c r="F52" s="78">
        <v>1.803865989950781</v>
      </c>
      <c r="G52" s="78">
        <v>56.92355447239539</v>
      </c>
    </row>
    <row r="53" spans="1:7" ht="12.75">
      <c r="A53" s="119"/>
      <c r="B53" s="122"/>
      <c r="C53" s="20" t="s">
        <v>3</v>
      </c>
      <c r="D53" s="78">
        <v>2.013784497677339</v>
      </c>
      <c r="E53" s="78">
        <v>70.86904440248107</v>
      </c>
      <c r="F53" s="78">
        <v>3.671938950752733</v>
      </c>
      <c r="G53" s="78">
        <v>8.68828261734946</v>
      </c>
    </row>
    <row r="54" spans="1:7" ht="12.75">
      <c r="A54" s="119"/>
      <c r="B54" s="122"/>
      <c r="C54" s="20" t="s">
        <v>4</v>
      </c>
      <c r="D54" s="78">
        <v>2.728272168045712</v>
      </c>
      <c r="E54" s="78">
        <v>12.316124801399573</v>
      </c>
      <c r="F54" s="78">
        <v>94.52419505929649</v>
      </c>
      <c r="G54" s="78">
        <v>34.388162910255154</v>
      </c>
    </row>
    <row r="55" spans="1:7" ht="12.75">
      <c r="A55" s="119"/>
      <c r="B55" s="122"/>
      <c r="C55" s="20" t="s">
        <v>1</v>
      </c>
      <c r="D55" s="78">
        <v>100</v>
      </c>
      <c r="E55" s="78">
        <v>100</v>
      </c>
      <c r="F55" s="78">
        <v>100</v>
      </c>
      <c r="G55" s="78">
        <v>100</v>
      </c>
    </row>
    <row r="56" spans="1:7" ht="12.75">
      <c r="A56" s="119"/>
      <c r="B56" s="122" t="s">
        <v>48</v>
      </c>
      <c r="C56" s="20" t="s">
        <v>2</v>
      </c>
      <c r="D56" s="78">
        <v>90.85800294626273</v>
      </c>
      <c r="E56" s="78">
        <v>25.45258877529279</v>
      </c>
      <c r="F56" s="78">
        <v>0.3024304307930786</v>
      </c>
      <c r="G56" s="78">
        <v>9.364595581608164</v>
      </c>
    </row>
    <row r="57" spans="1:7" ht="12.75">
      <c r="A57" s="119"/>
      <c r="B57" s="122"/>
      <c r="C57" s="20" t="s">
        <v>3</v>
      </c>
      <c r="D57" s="78">
        <v>0</v>
      </c>
      <c r="E57" s="78">
        <v>57.928835312939</v>
      </c>
      <c r="F57" s="78">
        <v>0</v>
      </c>
      <c r="G57" s="78">
        <v>0.6636445504083192</v>
      </c>
    </row>
    <row r="58" spans="1:7" ht="12.75">
      <c r="A58" s="119"/>
      <c r="B58" s="122"/>
      <c r="C58" s="20" t="s">
        <v>4</v>
      </c>
      <c r="D58" s="78">
        <v>9.14199705373727</v>
      </c>
      <c r="E58" s="78">
        <v>16.61857591176821</v>
      </c>
      <c r="F58" s="78">
        <v>99.69756956920692</v>
      </c>
      <c r="G58" s="78">
        <v>89.97175986798352</v>
      </c>
    </row>
    <row r="59" spans="1:7" ht="12.75">
      <c r="A59" s="119"/>
      <c r="B59" s="122"/>
      <c r="C59" s="20" t="s">
        <v>1</v>
      </c>
      <c r="D59" s="78">
        <v>100</v>
      </c>
      <c r="E59" s="78">
        <v>100</v>
      </c>
      <c r="F59" s="78">
        <v>100</v>
      </c>
      <c r="G59" s="78">
        <v>100</v>
      </c>
    </row>
    <row r="60" spans="1:7" ht="12.75">
      <c r="A60" s="119"/>
      <c r="B60" s="122" t="s">
        <v>49</v>
      </c>
      <c r="C60" s="20" t="s">
        <v>2</v>
      </c>
      <c r="D60" s="78">
        <v>95.2053040540096</v>
      </c>
      <c r="E60" s="78">
        <v>16.711045456846232</v>
      </c>
      <c r="F60" s="78">
        <v>3.2319319901474657</v>
      </c>
      <c r="G60" s="78">
        <v>63.7846467928008</v>
      </c>
    </row>
    <row r="61" spans="1:7" ht="12.75">
      <c r="A61" s="119"/>
      <c r="B61" s="122"/>
      <c r="C61" s="20" t="s">
        <v>3</v>
      </c>
      <c r="D61" s="78">
        <v>2.8606089632677336</v>
      </c>
      <c r="E61" s="78">
        <v>64.72122615999808</v>
      </c>
      <c r="F61" s="78">
        <v>6.133660208319918</v>
      </c>
      <c r="G61" s="78">
        <v>13.246717309257411</v>
      </c>
    </row>
    <row r="62" spans="1:7" ht="12.75">
      <c r="A62" s="119"/>
      <c r="B62" s="122"/>
      <c r="C62" s="20" t="s">
        <v>4</v>
      </c>
      <c r="D62" s="78">
        <v>1.9340869827226639</v>
      </c>
      <c r="E62" s="78">
        <v>18.567728383155686</v>
      </c>
      <c r="F62" s="78">
        <v>90.63440780153262</v>
      </c>
      <c r="G62" s="78">
        <v>22.96863589794179</v>
      </c>
    </row>
    <row r="63" spans="1:7" ht="12.75">
      <c r="A63" s="119"/>
      <c r="B63" s="122"/>
      <c r="C63" s="20" t="s">
        <v>1</v>
      </c>
      <c r="D63" s="78">
        <v>100</v>
      </c>
      <c r="E63" s="78">
        <v>100</v>
      </c>
      <c r="F63" s="78">
        <v>100</v>
      </c>
      <c r="G63" s="78">
        <v>100</v>
      </c>
    </row>
    <row r="64" spans="1:7" ht="12.75">
      <c r="A64" s="119"/>
      <c r="B64" s="122" t="s">
        <v>1</v>
      </c>
      <c r="C64" s="20" t="s">
        <v>2</v>
      </c>
      <c r="D64" s="78">
        <v>93.64791044801122</v>
      </c>
      <c r="E64" s="78">
        <v>18.167070546639994</v>
      </c>
      <c r="F64" s="78">
        <v>2.771499298407594</v>
      </c>
      <c r="G64" s="78">
        <v>53.044637729724606</v>
      </c>
    </row>
    <row r="65" spans="1:7" ht="12.75">
      <c r="A65" s="119"/>
      <c r="B65" s="122"/>
      <c r="C65" s="20" t="s">
        <v>3</v>
      </c>
      <c r="D65" s="78">
        <v>3.201285846238502</v>
      </c>
      <c r="E65" s="78">
        <v>68.1251717294639</v>
      </c>
      <c r="F65" s="78">
        <v>5.692458912643006</v>
      </c>
      <c r="G65" s="78">
        <v>11.43644954980307</v>
      </c>
    </row>
    <row r="66" spans="1:7" ht="12.75">
      <c r="A66" s="119"/>
      <c r="B66" s="122"/>
      <c r="C66" s="20" t="s">
        <v>4</v>
      </c>
      <c r="D66" s="78">
        <v>3.1508037057502754</v>
      </c>
      <c r="E66" s="78">
        <v>13.7077577238961</v>
      </c>
      <c r="F66" s="78">
        <v>91.5360417889494</v>
      </c>
      <c r="G66" s="78">
        <v>35.51891272047232</v>
      </c>
    </row>
    <row r="67" spans="1:7" ht="12.75">
      <c r="A67" s="120"/>
      <c r="B67" s="123"/>
      <c r="C67" s="21" t="s">
        <v>1</v>
      </c>
      <c r="D67" s="75">
        <v>100</v>
      </c>
      <c r="E67" s="75">
        <v>100</v>
      </c>
      <c r="F67" s="75">
        <v>100</v>
      </c>
      <c r="G67" s="75">
        <v>100</v>
      </c>
    </row>
    <row r="68" spans="1:3" ht="12.75">
      <c r="A68" s="50"/>
      <c r="B68" s="51"/>
      <c r="C68" s="52"/>
    </row>
    <row r="69" spans="1:3" ht="12.75">
      <c r="A69" s="18" t="s">
        <v>108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18">
      <c r="A1" s="115" t="s">
        <v>36</v>
      </c>
    </row>
    <row r="2" ht="12.75">
      <c r="A2" s="62"/>
    </row>
    <row r="3" ht="12.75">
      <c r="A3" s="63"/>
    </row>
    <row r="4" ht="12.75">
      <c r="A4" s="63"/>
    </row>
    <row r="5" ht="15.75">
      <c r="A5" s="116" t="s">
        <v>72</v>
      </c>
    </row>
    <row r="6" ht="12.75">
      <c r="A6" s="73"/>
    </row>
    <row r="7" ht="12.75">
      <c r="A7" s="63" t="s">
        <v>71</v>
      </c>
    </row>
    <row r="8" ht="12.75">
      <c r="A8" s="65"/>
    </row>
    <row r="9" ht="25.5">
      <c r="A9" s="114" t="s">
        <v>67</v>
      </c>
    </row>
    <row r="10" ht="12.75">
      <c r="A10" s="67"/>
    </row>
    <row r="11" ht="25.5">
      <c r="A11" s="114" t="s">
        <v>68</v>
      </c>
    </row>
    <row r="12" ht="12.75">
      <c r="A12" s="67"/>
    </row>
    <row r="13" ht="25.5">
      <c r="A13" s="71" t="s">
        <v>69</v>
      </c>
    </row>
    <row r="14" ht="12.75">
      <c r="A14" s="67"/>
    </row>
    <row r="15" spans="1:7" ht="25.5">
      <c r="A15" s="66" t="s">
        <v>99</v>
      </c>
      <c r="B15" s="4"/>
      <c r="C15" s="4"/>
      <c r="D15" s="4"/>
      <c r="E15" s="4"/>
      <c r="F15" s="4"/>
      <c r="G15" s="4"/>
    </row>
    <row r="16" ht="12.75">
      <c r="A16" s="67"/>
    </row>
    <row r="17" ht="12.75">
      <c r="A17" s="67"/>
    </row>
    <row r="18" ht="12.75">
      <c r="A18" s="63" t="s">
        <v>37</v>
      </c>
    </row>
    <row r="19" ht="12.75">
      <c r="A19" s="65"/>
    </row>
    <row r="20" ht="25.5">
      <c r="A20" s="71" t="s">
        <v>80</v>
      </c>
    </row>
    <row r="21" ht="12.75">
      <c r="A21" s="67"/>
    </row>
    <row r="22" spans="1:6" ht="25.5">
      <c r="A22" s="71" t="s">
        <v>96</v>
      </c>
      <c r="B22" s="4"/>
      <c r="C22" s="4"/>
      <c r="D22" s="4"/>
      <c r="E22" s="4"/>
      <c r="F22" s="4"/>
    </row>
    <row r="23" ht="12.75">
      <c r="A23" s="67"/>
    </row>
    <row r="24" spans="1:6" ht="25.5">
      <c r="A24" s="71" t="s">
        <v>97</v>
      </c>
      <c r="B24" s="4"/>
      <c r="C24" s="4"/>
      <c r="D24" s="4"/>
      <c r="E24" s="4"/>
      <c r="F24" s="4"/>
    </row>
    <row r="25" ht="12.75">
      <c r="A25" s="67"/>
    </row>
    <row r="26" spans="1:7" ht="25.5">
      <c r="A26" s="71" t="s">
        <v>100</v>
      </c>
      <c r="B26" s="4"/>
      <c r="C26" s="4"/>
      <c r="D26" s="4"/>
      <c r="E26" s="4"/>
      <c r="F26" s="4"/>
      <c r="G26" s="4"/>
    </row>
    <row r="27" ht="12.75">
      <c r="A27" s="67"/>
    </row>
    <row r="28" spans="1:7" ht="25.5">
      <c r="A28" s="71" t="s">
        <v>81</v>
      </c>
      <c r="B28" s="4"/>
      <c r="C28" s="4"/>
      <c r="D28" s="4"/>
      <c r="E28" s="4"/>
      <c r="F28" s="4"/>
      <c r="G28" s="4"/>
    </row>
    <row r="29" ht="12.75">
      <c r="A29" s="67"/>
    </row>
    <row r="30" spans="1:7" ht="25.5">
      <c r="A30" s="71" t="s">
        <v>82</v>
      </c>
      <c r="B30" s="4"/>
      <c r="C30" s="4"/>
      <c r="D30" s="4"/>
      <c r="E30" s="4"/>
      <c r="F30" s="4"/>
      <c r="G30" s="4"/>
    </row>
    <row r="31" ht="12.75">
      <c r="A31" s="67"/>
    </row>
    <row r="32" ht="12.75">
      <c r="A32" s="67"/>
    </row>
    <row r="33" ht="12.75">
      <c r="A33" s="63" t="s">
        <v>38</v>
      </c>
    </row>
    <row r="34" ht="12.75">
      <c r="A34" s="74"/>
    </row>
    <row r="35" ht="12.75">
      <c r="A35" s="74"/>
    </row>
    <row r="36" spans="1:7" ht="25.5">
      <c r="A36" s="66" t="s">
        <v>98</v>
      </c>
      <c r="B36" s="4"/>
      <c r="C36" s="4"/>
      <c r="D36" s="4"/>
      <c r="E36" s="4"/>
      <c r="F36" s="4"/>
      <c r="G36" s="4"/>
    </row>
    <row r="37" ht="12.75">
      <c r="A37" s="67"/>
    </row>
    <row r="38" spans="1:7" ht="25.5">
      <c r="A38" s="71" t="s">
        <v>83</v>
      </c>
      <c r="B38" s="4"/>
      <c r="C38" s="4"/>
      <c r="D38" s="4"/>
      <c r="E38" s="4"/>
      <c r="F38" s="4"/>
      <c r="G38" s="4"/>
    </row>
    <row r="39" ht="12.75">
      <c r="A39" s="67"/>
    </row>
    <row r="40" ht="12.75">
      <c r="A40" s="67"/>
    </row>
    <row r="41" ht="12.75">
      <c r="A41" s="63" t="s">
        <v>39</v>
      </c>
    </row>
    <row r="42" ht="12.75">
      <c r="A42" s="65"/>
    </row>
    <row r="43" spans="1:7" ht="25.5">
      <c r="A43" s="71" t="s">
        <v>84</v>
      </c>
      <c r="B43" s="4"/>
      <c r="C43" s="4"/>
      <c r="D43" s="4"/>
      <c r="E43" s="4"/>
      <c r="F43" s="4"/>
      <c r="G43" s="4"/>
    </row>
    <row r="44" ht="12.75">
      <c r="A44" s="67"/>
    </row>
    <row r="45" spans="1:7" ht="25.5">
      <c r="A45" s="66" t="s">
        <v>85</v>
      </c>
      <c r="B45" s="4"/>
      <c r="C45" s="4"/>
      <c r="D45" s="4"/>
      <c r="E45" s="4"/>
      <c r="F45" s="4"/>
      <c r="G45" s="4"/>
    </row>
    <row r="46" ht="12.75">
      <c r="A46" s="67"/>
    </row>
    <row r="47" ht="12.75">
      <c r="A47" s="68"/>
    </row>
    <row r="48" ht="12.75">
      <c r="A48" s="67"/>
    </row>
    <row r="49" ht="18">
      <c r="A49" s="72" t="s">
        <v>34</v>
      </c>
    </row>
    <row r="50" ht="18">
      <c r="A50" s="72"/>
    </row>
    <row r="51" ht="12.75">
      <c r="A51" s="63" t="s">
        <v>71</v>
      </c>
    </row>
    <row r="52" ht="12.75">
      <c r="A52" s="63"/>
    </row>
    <row r="53" ht="25.5">
      <c r="A53" s="71" t="s">
        <v>70</v>
      </c>
    </row>
    <row r="54" ht="12.75">
      <c r="A54" s="67"/>
    </row>
    <row r="55" ht="25.5">
      <c r="A55" s="71" t="s">
        <v>44</v>
      </c>
    </row>
    <row r="56" ht="12.75">
      <c r="A56" s="67"/>
    </row>
    <row r="57" ht="25.5">
      <c r="A57" s="71" t="s">
        <v>43</v>
      </c>
    </row>
    <row r="58" ht="12.75">
      <c r="A58" s="67"/>
    </row>
    <row r="59" spans="1:10" ht="25.5">
      <c r="A59" s="66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7"/>
    </row>
    <row r="61" ht="12.75">
      <c r="A61" s="67"/>
    </row>
    <row r="62" ht="12.75">
      <c r="A62" s="63" t="s">
        <v>40</v>
      </c>
    </row>
    <row r="63" ht="12.75">
      <c r="A63" s="65"/>
    </row>
    <row r="64" ht="25.5">
      <c r="A64" s="71" t="s">
        <v>52</v>
      </c>
    </row>
    <row r="65" ht="12.75">
      <c r="A65" s="67"/>
    </row>
    <row r="66" spans="1:5" ht="26.25" customHeight="1">
      <c r="A66" s="71" t="s">
        <v>86</v>
      </c>
      <c r="B66" s="3"/>
      <c r="C66" s="3"/>
      <c r="D66" s="3"/>
      <c r="E66" s="3"/>
    </row>
    <row r="67" ht="12.75">
      <c r="A67" s="67"/>
    </row>
    <row r="68" ht="12.75">
      <c r="A68" s="67"/>
    </row>
    <row r="69" ht="12.75">
      <c r="A69" s="63" t="s">
        <v>41</v>
      </c>
    </row>
    <row r="70" ht="12.75">
      <c r="A70" s="65"/>
    </row>
    <row r="71" ht="25.5">
      <c r="A71" s="71" t="s">
        <v>54</v>
      </c>
    </row>
    <row r="72" ht="12.75">
      <c r="A72" s="67"/>
    </row>
    <row r="73" ht="25.5">
      <c r="A73" s="71" t="s">
        <v>87</v>
      </c>
    </row>
    <row r="74" ht="12.75">
      <c r="A74" s="67"/>
    </row>
    <row r="75" ht="12.75">
      <c r="A75" s="67"/>
    </row>
    <row r="76" ht="12.75">
      <c r="A76" s="63" t="s">
        <v>42</v>
      </c>
    </row>
    <row r="77" ht="12.75">
      <c r="A77" s="65"/>
    </row>
    <row r="78" ht="25.5">
      <c r="A78" s="71" t="s">
        <v>65</v>
      </c>
    </row>
    <row r="79" spans="1:4" ht="13.5" customHeight="1">
      <c r="A79" s="66"/>
      <c r="B79" s="4"/>
      <c r="C79" s="4"/>
      <c r="D79" s="4"/>
    </row>
    <row r="80" spans="1:4" ht="12.75">
      <c r="A80" s="66"/>
      <c r="B80" s="4"/>
      <c r="C80" s="4"/>
      <c r="D80" s="4"/>
    </row>
    <row r="81" ht="12" customHeight="1">
      <c r="A81" s="67"/>
    </row>
    <row r="82" ht="18">
      <c r="A82" s="64" t="s">
        <v>77</v>
      </c>
    </row>
    <row r="83" ht="12.75">
      <c r="A83" s="69"/>
    </row>
    <row r="84" ht="12.75">
      <c r="A84" s="63" t="s">
        <v>72</v>
      </c>
    </row>
    <row r="85" ht="12.75">
      <c r="A85" s="65"/>
    </row>
    <row r="86" ht="25.5">
      <c r="A86" s="70" t="s">
        <v>74</v>
      </c>
    </row>
    <row r="87" ht="12.75">
      <c r="A87" s="67"/>
    </row>
    <row r="88" ht="12.75">
      <c r="A88" s="67"/>
    </row>
    <row r="89" ht="12.75">
      <c r="A89" s="63" t="s">
        <v>73</v>
      </c>
    </row>
    <row r="90" ht="12.75">
      <c r="A90" s="65"/>
    </row>
    <row r="91" ht="25.5">
      <c r="A91" s="71" t="s">
        <v>76</v>
      </c>
    </row>
    <row r="92" ht="12.75">
      <c r="A92" s="67"/>
    </row>
  </sheetData>
  <sheetProtection/>
  <hyperlinks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45" location="'tabla 4.2'!A1" display="Tabla 4.2. Porcentaje de inactivos que ya estaban inactivos en el trimestre anterior por experiencia laboral y periodo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  <hyperlink ref="A36" location="'tabla 3.1'!Área_de_impresión" display="Tabla 3.1. Porcentaje de  parados que ya estaban parados en el trimestre anterior por experiencia laboral y periodo"/>
    <hyperlink ref="A38" location="'tabla 3.2'!Área_de_impresión" display="Tabla 3.2. Porcentaje de  parados que ya estaban parados en el trimestre anterior por inscripción en la oficina de empleo y periodo"/>
    <hyperlink ref="A43" location="'tabla 4.1'!Área_de_impresión" display="Tabla 4.1. Porcentaje de inactivos que ya estaban inactivos en el trimestre anterior por situación de inactividad y periodo"/>
    <hyperlink ref="A9" location="'tabla 1.1'!Área_de_impresión" display="Tabla 1.1. Población de 16 y más años por relación con la actividad en el trimestre actual, sexo, nacionalidad y relación con la actividad en el trimestre anterior"/>
    <hyperlink ref="A11" location="'tabla 1.2'!Área_de_impresión" display="Tabla 1.2. Población de 16 y más años por relación con la actividad en el trimestre actual, sexo, edad y relación con la actividad en el trimestre anterior"/>
    <hyperlink ref="A13" location="'tabla 1.3'!A1" display="Tabla 1.3. Población de 16 y más años por relación con la actividad en el trimestre actual, sexo, estado civil y relación con la actividad en el trimestre anterior"/>
    <hyperlink ref="A20" location="'tabla 2.1'!Área_de_impresión" display="Tabla 2.1. Porcentaje de  ocupados que ya estaban ocupados en el trimestre anterior por sexo, relación con la actividad y periodo"/>
    <hyperlink ref="A22" location="'tabla 2.2'!Área_de_impresión" display="Tabla 2.2. Porcentaje de  ocupados que ya estaban ocupados en el trimestre anterior por tipo de ocupación y periodo"/>
    <hyperlink ref="A24" location="'tabla 2.3'!Área_de_impresión" display="Tabla 2.3. Porcentaje de  ocupados que ya estaban ocupados en el trimestre anterior por situación profesional y periodo"/>
    <hyperlink ref="A26" location="'tabla 2.4'!Área_de_impresión" display="Tabla 2.4. Porcentaje de  ocupados que ya estaban ocupados en el trimestre anterior por sexo, tiempo de ocupación y periodo"/>
    <hyperlink ref="A28" location="'tabla 2.5'!Área_de_impresión" display="Tabla 2.5. Porcentaje de  ocupados que ya estaban ocupados en el trimestre anterior por sexo, tipo de jornada y periodo"/>
    <hyperlink ref="A30" location="'tabla 2.6'!Área_de_impresión" display="Tabla 2.6. Porcentaje de  ocupados que ya estaban ocupados en el trimestre anterior por sexo, tipo de contrato y periodo"/>
    <hyperlink ref="A53" location="'tabla 5.1'!Área_de_impresión" display="Tabla 5.1. Población de 16 y más años por relación con la actividad en el trimestre actual, sexo, nacionalidad y relación con la actividad en el trimestre anterior"/>
    <hyperlink ref="A55" location="'tabla 5.2'!Área_de_impresión" display="Tabla 5.2. Población de 16 y más años por relación con la actividad en el trimestre actual, sexo, edad y relación con la actividad en el trimestre anterior"/>
    <hyperlink ref="A57" location="'tabla 5.3'!A1" display="Tabla 5.3. Población de 16 y más años por relación con la actividad en el trimestre actual, sexo, estado civil y relación con la actividad en el trimestre anterior"/>
    <hyperlink ref="A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6.1'!A1" display="Tabla 7.1. Población que pasa a ser parada en el trimestre actual por sexo y relación con la actividad en el trimestre anterior"/>
    <hyperlink ref="A73" location="'tabla 7.2'!A1" display="Tabla 7.2. Población que pasa a ser parada en el trimestre actual por sexo y experiencia laboral de los inactivos en el trimestre anterior"/>
    <hyperlink ref="A78" location="'tabla 8.1'!A1" display="Tabla 8.1. Población que pasa a ser inactiva en el trimestre actual por sexo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51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2012</v>
      </c>
      <c r="B6" s="128"/>
      <c r="C6" s="129"/>
      <c r="D6" s="137" t="str">
        <f>'tabla 5.1'!D6:G6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1" t="s">
        <v>9</v>
      </c>
      <c r="C8" s="13" t="s">
        <v>2</v>
      </c>
      <c r="D8" s="33">
        <v>90.78581922853802</v>
      </c>
      <c r="E8" s="33">
        <v>4.0484092098453255</v>
      </c>
      <c r="F8" s="33">
        <v>2.9305661869136483</v>
      </c>
      <c r="G8" s="33">
        <v>21.519686026526443</v>
      </c>
    </row>
    <row r="9" spans="1:7" ht="12.75">
      <c r="A9" s="118"/>
      <c r="B9" s="121"/>
      <c r="C9" s="13" t="s">
        <v>3</v>
      </c>
      <c r="D9" s="35">
        <v>1.2784446101064457</v>
      </c>
      <c r="E9" s="35">
        <v>86.39974972932997</v>
      </c>
      <c r="F9" s="35">
        <v>2.760455977782645</v>
      </c>
      <c r="G9" s="35">
        <v>10.618830332138051</v>
      </c>
    </row>
    <row r="10" spans="1:7" ht="12.75">
      <c r="A10" s="118"/>
      <c r="B10" s="121"/>
      <c r="C10" s="13" t="s">
        <v>4</v>
      </c>
      <c r="D10" s="35">
        <v>7.935736161355534</v>
      </c>
      <c r="E10" s="35">
        <v>9.55184106082471</v>
      </c>
      <c r="F10" s="35">
        <v>94.30897783530371</v>
      </c>
      <c r="G10" s="35">
        <v>67.8614836413355</v>
      </c>
    </row>
    <row r="11" spans="1:7" ht="12.75">
      <c r="A11" s="118"/>
      <c r="B11" s="121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1" t="s">
        <v>10</v>
      </c>
      <c r="C12" s="13" t="s">
        <v>2</v>
      </c>
      <c r="D12" s="35">
        <v>90.66370730479585</v>
      </c>
      <c r="E12" s="35">
        <v>21.87922488411449</v>
      </c>
      <c r="F12" s="35">
        <v>3.7198900429678905</v>
      </c>
      <c r="G12" s="35">
        <v>54.16603493101645</v>
      </c>
    </row>
    <row r="13" spans="1:7" ht="12.75">
      <c r="A13" s="118"/>
      <c r="B13" s="121"/>
      <c r="C13" s="13" t="s">
        <v>3</v>
      </c>
      <c r="D13" s="35">
        <v>3.4460929419736797</v>
      </c>
      <c r="E13" s="35">
        <v>69.5528454945934</v>
      </c>
      <c r="F13" s="35">
        <v>7.224619700809972</v>
      </c>
      <c r="G13" s="35">
        <v>18.183030167578817</v>
      </c>
    </row>
    <row r="14" spans="1:7" ht="12.75">
      <c r="A14" s="118"/>
      <c r="B14" s="121"/>
      <c r="C14" s="13" t="s">
        <v>4</v>
      </c>
      <c r="D14" s="35">
        <v>5.8901997532304655</v>
      </c>
      <c r="E14" s="35">
        <v>8.567929621292112</v>
      </c>
      <c r="F14" s="35">
        <v>89.05549025622214</v>
      </c>
      <c r="G14" s="35">
        <v>27.65093490140473</v>
      </c>
    </row>
    <row r="15" spans="1:7" ht="12.75">
      <c r="A15" s="118"/>
      <c r="B15" s="121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1" t="s">
        <v>11</v>
      </c>
      <c r="C16" s="13" t="s">
        <v>2</v>
      </c>
      <c r="D16" s="35">
        <v>95.84878926244184</v>
      </c>
      <c r="E16" s="35">
        <v>21.302854982084998</v>
      </c>
      <c r="F16" s="35">
        <v>3.612977104238463</v>
      </c>
      <c r="G16" s="35">
        <v>58.993054834725186</v>
      </c>
    </row>
    <row r="17" spans="1:7" ht="12.75">
      <c r="A17" s="118"/>
      <c r="B17" s="121"/>
      <c r="C17" s="13" t="s">
        <v>3</v>
      </c>
      <c r="D17" s="35">
        <v>3.1600816033120567</v>
      </c>
      <c r="E17" s="35">
        <v>67.45457195382295</v>
      </c>
      <c r="F17" s="35">
        <v>9.805404477073028</v>
      </c>
      <c r="G17" s="35">
        <v>14.861462249520589</v>
      </c>
    </row>
    <row r="18" spans="1:7" ht="12.75">
      <c r="A18" s="118"/>
      <c r="B18" s="121"/>
      <c r="C18" s="13" t="s">
        <v>4</v>
      </c>
      <c r="D18" s="35">
        <v>0.9911291342461012</v>
      </c>
      <c r="E18" s="35">
        <v>11.242573064092047</v>
      </c>
      <c r="F18" s="35">
        <v>86.5816184186885</v>
      </c>
      <c r="G18" s="35">
        <v>26.145482915754226</v>
      </c>
    </row>
    <row r="19" spans="1:7" ht="12.75">
      <c r="A19" s="118"/>
      <c r="B19" s="121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1" t="s">
        <v>12</v>
      </c>
      <c r="C20" s="13" t="s">
        <v>2</v>
      </c>
      <c r="D20" s="35">
        <v>94.72502788556369</v>
      </c>
      <c r="E20" s="35">
        <v>27.730486398830166</v>
      </c>
      <c r="F20" s="35">
        <v>4.265333807315123</v>
      </c>
      <c r="G20" s="35">
        <v>75.0832930495402</v>
      </c>
    </row>
    <row r="21" spans="1:7" ht="12.75">
      <c r="A21" s="118"/>
      <c r="B21" s="121"/>
      <c r="C21" s="13" t="s">
        <v>3</v>
      </c>
      <c r="D21" s="35">
        <v>3.313745829698388</v>
      </c>
      <c r="E21" s="35">
        <v>64.81806521562525</v>
      </c>
      <c r="F21" s="35">
        <v>4.837857162873549</v>
      </c>
      <c r="G21" s="35">
        <v>8.078571416586117</v>
      </c>
    </row>
    <row r="22" spans="1:7" ht="12.75">
      <c r="A22" s="118"/>
      <c r="B22" s="121"/>
      <c r="C22" s="13" t="s">
        <v>4</v>
      </c>
      <c r="D22" s="35">
        <v>1.9612262847379152</v>
      </c>
      <c r="E22" s="35">
        <v>7.451448385544578</v>
      </c>
      <c r="F22" s="35">
        <v>90.89680902981132</v>
      </c>
      <c r="G22" s="35">
        <v>16.838135533873686</v>
      </c>
    </row>
    <row r="23" spans="1:7" ht="12.75">
      <c r="A23" s="118"/>
      <c r="B23" s="121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1" t="s">
        <v>1</v>
      </c>
      <c r="C24" s="13" t="s">
        <v>2</v>
      </c>
      <c r="D24" s="35">
        <v>93.92027064163901</v>
      </c>
      <c r="E24" s="35">
        <v>20.85840823862015</v>
      </c>
      <c r="F24" s="35">
        <v>3.5201222657935807</v>
      </c>
      <c r="G24" s="35">
        <v>58.23354692964098</v>
      </c>
    </row>
    <row r="25" spans="1:7" ht="12.75">
      <c r="A25" s="118"/>
      <c r="B25" s="121"/>
      <c r="C25" s="13" t="s">
        <v>3</v>
      </c>
      <c r="D25" s="35">
        <v>3.1899423579218746</v>
      </c>
      <c r="E25" s="35">
        <v>69.94543134167623</v>
      </c>
      <c r="F25" s="35">
        <v>5.619351318048558</v>
      </c>
      <c r="G25" s="35">
        <v>12.316658926415228</v>
      </c>
    </row>
    <row r="26" spans="1:7" ht="12.75">
      <c r="A26" s="118"/>
      <c r="B26" s="121"/>
      <c r="C26" s="13" t="s">
        <v>4</v>
      </c>
      <c r="D26" s="35">
        <v>2.8897870004391115</v>
      </c>
      <c r="E26" s="35">
        <v>9.196160419703622</v>
      </c>
      <c r="F26" s="35">
        <v>90.86052641615787</v>
      </c>
      <c r="G26" s="35">
        <v>29.449794143943798</v>
      </c>
    </row>
    <row r="27" spans="1:7" ht="12.75">
      <c r="A27" s="118"/>
      <c r="B27" s="121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1" t="s">
        <v>9</v>
      </c>
      <c r="C28" s="13" t="s">
        <v>2</v>
      </c>
      <c r="D28" s="35">
        <v>91.07507590183617</v>
      </c>
      <c r="E28" s="35">
        <v>16.616846689437416</v>
      </c>
      <c r="F28" s="35">
        <v>1.0759610405917324</v>
      </c>
      <c r="G28" s="35">
        <v>15.07190872630433</v>
      </c>
    </row>
    <row r="29" spans="1:7" ht="12.75">
      <c r="A29" s="118"/>
      <c r="B29" s="121"/>
      <c r="C29" s="13" t="s">
        <v>3</v>
      </c>
      <c r="D29" s="35">
        <v>6.955758980124043</v>
      </c>
      <c r="E29" s="35">
        <v>58.52576528600078</v>
      </c>
      <c r="F29" s="35">
        <v>1.3744812254741068</v>
      </c>
      <c r="G29" s="35">
        <v>4.891757556184341</v>
      </c>
    </row>
    <row r="30" spans="1:7" ht="12.75">
      <c r="A30" s="118"/>
      <c r="B30" s="121"/>
      <c r="C30" s="13" t="s">
        <v>4</v>
      </c>
      <c r="D30" s="35">
        <v>1.9691651180397827</v>
      </c>
      <c r="E30" s="35">
        <v>24.857388024561814</v>
      </c>
      <c r="F30" s="35">
        <v>97.54955773393417</v>
      </c>
      <c r="G30" s="35">
        <v>80.03633371751133</v>
      </c>
    </row>
    <row r="31" spans="1:7" ht="12.75">
      <c r="A31" s="118"/>
      <c r="B31" s="121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1" t="s">
        <v>10</v>
      </c>
      <c r="C32" s="13" t="s">
        <v>2</v>
      </c>
      <c r="D32" s="35">
        <v>90.86049891757303</v>
      </c>
      <c r="E32" s="35">
        <v>13.35313067997057</v>
      </c>
      <c r="F32" s="35">
        <v>0.6287692858658122</v>
      </c>
      <c r="G32" s="35">
        <v>39.0328352095459</v>
      </c>
    </row>
    <row r="33" spans="1:7" ht="12.75">
      <c r="A33" s="118"/>
      <c r="B33" s="121"/>
      <c r="C33" s="13" t="s">
        <v>3</v>
      </c>
      <c r="D33" s="35">
        <v>2.3130958333819445</v>
      </c>
      <c r="E33" s="35">
        <v>64.56936554632306</v>
      </c>
      <c r="F33" s="35">
        <v>8.027709633769437</v>
      </c>
      <c r="G33" s="35">
        <v>13.28713644036694</v>
      </c>
    </row>
    <row r="34" spans="1:7" ht="12.75">
      <c r="A34" s="118"/>
      <c r="B34" s="121"/>
      <c r="C34" s="13" t="s">
        <v>4</v>
      </c>
      <c r="D34" s="35">
        <v>6.826405249045026</v>
      </c>
      <c r="E34" s="35">
        <v>22.077503773706372</v>
      </c>
      <c r="F34" s="35">
        <v>91.34352108036475</v>
      </c>
      <c r="G34" s="35">
        <v>47.68002835008716</v>
      </c>
    </row>
    <row r="35" spans="1:7" ht="12.75">
      <c r="A35" s="118"/>
      <c r="B35" s="121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1" t="s">
        <v>11</v>
      </c>
      <c r="C36" s="13" t="s">
        <v>2</v>
      </c>
      <c r="D36" s="35">
        <v>92.17514470064476</v>
      </c>
      <c r="E36" s="35">
        <v>15.264208515866082</v>
      </c>
      <c r="F36" s="35">
        <v>5.352639028353659</v>
      </c>
      <c r="G36" s="35">
        <v>51.86090330638341</v>
      </c>
    </row>
    <row r="37" spans="1:7" ht="12.75">
      <c r="A37" s="118"/>
      <c r="B37" s="121"/>
      <c r="C37" s="13" t="s">
        <v>3</v>
      </c>
      <c r="D37" s="35">
        <v>3.1619545807301592</v>
      </c>
      <c r="E37" s="35">
        <v>67.05157033508974</v>
      </c>
      <c r="F37" s="35">
        <v>8.089579968711092</v>
      </c>
      <c r="G37" s="35">
        <v>14.52342766165847</v>
      </c>
    </row>
    <row r="38" spans="1:7" ht="12.75">
      <c r="A38" s="118"/>
      <c r="B38" s="121"/>
      <c r="C38" s="13" t="s">
        <v>4</v>
      </c>
      <c r="D38" s="35">
        <v>4.66290071862508</v>
      </c>
      <c r="E38" s="35">
        <v>17.684221149044188</v>
      </c>
      <c r="F38" s="35">
        <v>86.55778100293524</v>
      </c>
      <c r="G38" s="35">
        <v>33.61566903195811</v>
      </c>
    </row>
    <row r="39" spans="1:7" ht="12.75">
      <c r="A39" s="118"/>
      <c r="B39" s="121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1" t="s">
        <v>12</v>
      </c>
      <c r="C40" s="13" t="s">
        <v>2</v>
      </c>
      <c r="D40" s="35">
        <v>94.91307450099143</v>
      </c>
      <c r="E40" s="35">
        <v>15.718018725717076</v>
      </c>
      <c r="F40" s="35">
        <v>4.239650744077464</v>
      </c>
      <c r="G40" s="35">
        <v>72.08406741825662</v>
      </c>
    </row>
    <row r="41" spans="1:7" ht="12.75">
      <c r="A41" s="118"/>
      <c r="B41" s="121"/>
      <c r="C41" s="13" t="s">
        <v>3</v>
      </c>
      <c r="D41" s="35">
        <v>3.0173032434059075</v>
      </c>
      <c r="E41" s="35">
        <v>68.70339058618713</v>
      </c>
      <c r="F41" s="35">
        <v>12.531629102667265</v>
      </c>
      <c r="G41" s="35">
        <v>10.323698759619694</v>
      </c>
    </row>
    <row r="42" spans="1:7" ht="12.75">
      <c r="A42" s="118"/>
      <c r="B42" s="121"/>
      <c r="C42" s="13" t="s">
        <v>4</v>
      </c>
      <c r="D42" s="35">
        <v>2.069622255602668</v>
      </c>
      <c r="E42" s="35">
        <v>15.578590688095794</v>
      </c>
      <c r="F42" s="35">
        <v>83.22872015325527</v>
      </c>
      <c r="G42" s="35">
        <v>17.592233822123685</v>
      </c>
    </row>
    <row r="43" spans="1:7" ht="12.75">
      <c r="A43" s="118"/>
      <c r="B43" s="121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1" t="s">
        <v>1</v>
      </c>
      <c r="C44" s="13" t="s">
        <v>2</v>
      </c>
      <c r="D44" s="35">
        <v>93.34917438968867</v>
      </c>
      <c r="E44" s="35">
        <v>15.072765750094188</v>
      </c>
      <c r="F44" s="35">
        <v>2.274032871761229</v>
      </c>
      <c r="G44" s="35">
        <v>48.24075261219739</v>
      </c>
    </row>
    <row r="45" spans="1:7" ht="12.75">
      <c r="A45" s="118"/>
      <c r="B45" s="121"/>
      <c r="C45" s="13" t="s">
        <v>3</v>
      </c>
      <c r="D45" s="35">
        <v>3.213727858935732</v>
      </c>
      <c r="E45" s="35">
        <v>66.03236930418255</v>
      </c>
      <c r="F45" s="35">
        <v>5.741039540579925</v>
      </c>
      <c r="G45" s="35">
        <v>10.621552899716532</v>
      </c>
    </row>
    <row r="46" spans="1:7" ht="12.75">
      <c r="A46" s="118"/>
      <c r="B46" s="121"/>
      <c r="C46" s="13" t="s">
        <v>4</v>
      </c>
      <c r="D46" s="35">
        <v>3.437097751375599</v>
      </c>
      <c r="E46" s="35">
        <v>18.89486494572326</v>
      </c>
      <c r="F46" s="35">
        <v>91.98492758765885</v>
      </c>
      <c r="G46" s="35">
        <v>41.137694488086076</v>
      </c>
    </row>
    <row r="47" spans="1:7" ht="12.75">
      <c r="A47" s="118"/>
      <c r="B47" s="121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9" t="s">
        <v>1</v>
      </c>
      <c r="B48" s="122" t="s">
        <v>9</v>
      </c>
      <c r="C48" s="12" t="s">
        <v>2</v>
      </c>
      <c r="D48" s="35">
        <v>90.93695925078552</v>
      </c>
      <c r="E48" s="35">
        <v>9.450995292061315</v>
      </c>
      <c r="F48" s="35">
        <v>1.7340616353446179</v>
      </c>
      <c r="G48" s="35">
        <v>17.588691398752232</v>
      </c>
    </row>
    <row r="49" spans="1:7" ht="12.75">
      <c r="A49" s="119"/>
      <c r="B49" s="122"/>
      <c r="C49" s="12" t="s">
        <v>3</v>
      </c>
      <c r="D49" s="35">
        <v>4.244908306195641</v>
      </c>
      <c r="E49" s="35">
        <v>74.4180216383117</v>
      </c>
      <c r="F49" s="35">
        <v>1.8662898514857653</v>
      </c>
      <c r="G49" s="35">
        <v>7.127225199564623</v>
      </c>
    </row>
    <row r="50" spans="1:7" ht="12.75">
      <c r="A50" s="119"/>
      <c r="B50" s="122"/>
      <c r="C50" s="12" t="s">
        <v>4</v>
      </c>
      <c r="D50" s="35">
        <v>4.818132443018839</v>
      </c>
      <c r="E50" s="35">
        <v>16.130983069626982</v>
      </c>
      <c r="F50" s="35">
        <v>96.39964851316962</v>
      </c>
      <c r="G50" s="35">
        <v>75.28408340168315</v>
      </c>
    </row>
    <row r="51" spans="1:7" ht="12.75">
      <c r="A51" s="119"/>
      <c r="B51" s="122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9"/>
      <c r="B52" s="122" t="s">
        <v>10</v>
      </c>
      <c r="C52" s="12" t="s">
        <v>2</v>
      </c>
      <c r="D52" s="35">
        <v>90.7434365157027</v>
      </c>
      <c r="E52" s="35">
        <v>18.754276204596845</v>
      </c>
      <c r="F52" s="35">
        <v>1.809149537652253</v>
      </c>
      <c r="G52" s="35">
        <v>47.002792353691184</v>
      </c>
    </row>
    <row r="53" spans="1:7" ht="12.75">
      <c r="A53" s="119"/>
      <c r="B53" s="122"/>
      <c r="C53" s="12" t="s">
        <v>3</v>
      </c>
      <c r="D53" s="35">
        <v>2.987064408425162</v>
      </c>
      <c r="E53" s="35">
        <v>67.72632109656585</v>
      </c>
      <c r="F53" s="35">
        <v>7.721040444254321</v>
      </c>
      <c r="G53" s="35">
        <v>15.865577477711332</v>
      </c>
    </row>
    <row r="54" spans="1:7" ht="12.75">
      <c r="A54" s="119"/>
      <c r="B54" s="122"/>
      <c r="C54" s="12" t="s">
        <v>4</v>
      </c>
      <c r="D54" s="35">
        <v>6.269499075872139</v>
      </c>
      <c r="E54" s="35">
        <v>13.519402698837297</v>
      </c>
      <c r="F54" s="35">
        <v>90.46981001809343</v>
      </c>
      <c r="G54" s="35">
        <v>37.13163016859748</v>
      </c>
    </row>
    <row r="55" spans="1:7" ht="12.75">
      <c r="A55" s="119"/>
      <c r="B55" s="122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9"/>
      <c r="B56" s="122" t="s">
        <v>11</v>
      </c>
      <c r="C56" s="12" t="s">
        <v>2</v>
      </c>
      <c r="D56" s="35">
        <v>94.0268659943126</v>
      </c>
      <c r="E56" s="35">
        <v>18.17261250423262</v>
      </c>
      <c r="F56" s="35">
        <v>4.594821598528204</v>
      </c>
      <c r="G56" s="35">
        <v>55.28329572627953</v>
      </c>
    </row>
    <row r="57" spans="1:7" ht="12.75">
      <c r="A57" s="119"/>
      <c r="B57" s="122"/>
      <c r="C57" s="12" t="s">
        <v>3</v>
      </c>
      <c r="D57" s="35">
        <v>3.161010495882178</v>
      </c>
      <c r="E57" s="35">
        <v>67.24566871819573</v>
      </c>
      <c r="F57" s="35">
        <v>8.83701353665545</v>
      </c>
      <c r="G57" s="35">
        <v>14.685634957250098</v>
      </c>
    </row>
    <row r="58" spans="1:7" ht="12.75">
      <c r="A58" s="119"/>
      <c r="B58" s="122"/>
      <c r="C58" s="12" t="s">
        <v>4</v>
      </c>
      <c r="D58" s="35">
        <v>2.8121235098052186</v>
      </c>
      <c r="E58" s="35">
        <v>14.581718777571645</v>
      </c>
      <c r="F58" s="35">
        <v>86.56816486481634</v>
      </c>
      <c r="G58" s="35">
        <v>30.031069316470365</v>
      </c>
    </row>
    <row r="59" spans="1:7" ht="12.75">
      <c r="A59" s="119"/>
      <c r="B59" s="122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9"/>
      <c r="B60" s="122" t="s">
        <v>12</v>
      </c>
      <c r="C60" s="12" t="s">
        <v>2</v>
      </c>
      <c r="D60" s="35">
        <v>94.81675749002383</v>
      </c>
      <c r="E60" s="35">
        <v>21.305832902827223</v>
      </c>
      <c r="F60" s="35">
        <v>4.252040033803603</v>
      </c>
      <c r="G60" s="35">
        <v>73.59387129318917</v>
      </c>
    </row>
    <row r="61" spans="1:7" ht="12.75">
      <c r="A61" s="119"/>
      <c r="B61" s="122"/>
      <c r="C61" s="12" t="s">
        <v>3</v>
      </c>
      <c r="D61" s="35">
        <v>3.1691404023478427</v>
      </c>
      <c r="E61" s="35">
        <v>66.89606200232714</v>
      </c>
      <c r="F61" s="35">
        <v>8.820219417346962</v>
      </c>
      <c r="G61" s="35">
        <v>9.193506377001773</v>
      </c>
    </row>
    <row r="62" spans="1:7" ht="12.75">
      <c r="A62" s="119"/>
      <c r="B62" s="122"/>
      <c r="C62" s="12" t="s">
        <v>4</v>
      </c>
      <c r="D62" s="35">
        <v>2.0141021076283203</v>
      </c>
      <c r="E62" s="35">
        <v>11.798105094845637</v>
      </c>
      <c r="F62" s="35">
        <v>86.92774054884944</v>
      </c>
      <c r="G62" s="35">
        <v>17.212622329809054</v>
      </c>
    </row>
    <row r="63" spans="1:7" ht="12.75">
      <c r="A63" s="119"/>
      <c r="B63" s="122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9"/>
      <c r="B64" s="122" t="s">
        <v>1</v>
      </c>
      <c r="C64" s="12" t="s">
        <v>2</v>
      </c>
      <c r="D64" s="35">
        <v>93.64791044801122</v>
      </c>
      <c r="E64" s="35">
        <v>18.167070546639994</v>
      </c>
      <c r="F64" s="35">
        <v>2.771499298407594</v>
      </c>
      <c r="G64" s="35">
        <v>53.044637729724606</v>
      </c>
    </row>
    <row r="65" spans="1:7" ht="12.75">
      <c r="A65" s="119"/>
      <c r="B65" s="122"/>
      <c r="C65" s="12" t="s">
        <v>3</v>
      </c>
      <c r="D65" s="35">
        <v>3.201285846238502</v>
      </c>
      <c r="E65" s="35">
        <v>68.1251717294639</v>
      </c>
      <c r="F65" s="35">
        <v>5.692458912643006</v>
      </c>
      <c r="G65" s="35">
        <v>11.43644954980307</v>
      </c>
    </row>
    <row r="66" spans="1:7" ht="12.75">
      <c r="A66" s="119"/>
      <c r="B66" s="122"/>
      <c r="C66" s="12" t="s">
        <v>4</v>
      </c>
      <c r="D66" s="35">
        <v>3.1508037057502754</v>
      </c>
      <c r="E66" s="35">
        <v>13.7077577238961</v>
      </c>
      <c r="F66" s="35">
        <v>91.5360417889494</v>
      </c>
      <c r="G66" s="35">
        <v>35.51891272047232</v>
      </c>
    </row>
    <row r="67" spans="1:7" ht="12.75">
      <c r="A67" s="120"/>
      <c r="B67" s="123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108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52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5" customHeight="1">
      <c r="A6" s="153" t="str">
        <f>+'tabla 5.4'!A6:C7</f>
        <v>Tercer trimestre de 2012</v>
      </c>
      <c r="B6" s="155" t="s">
        <v>134</v>
      </c>
      <c r="C6" s="156"/>
      <c r="D6" s="109" t="s">
        <v>2</v>
      </c>
    </row>
    <row r="7" spans="1:4" ht="12.75">
      <c r="A7" s="154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79">
        <v>26.269061649522307</v>
      </c>
      <c r="C8" s="79">
        <v>24.128304760971865</v>
      </c>
      <c r="D8" s="79">
        <v>50.39736641049417</v>
      </c>
    </row>
    <row r="9" spans="1:4" ht="12.75">
      <c r="A9" s="45" t="s">
        <v>4</v>
      </c>
      <c r="B9" s="80">
        <v>23.797292976158015</v>
      </c>
      <c r="C9" s="80">
        <v>25.80534061334781</v>
      </c>
      <c r="D9" s="80">
        <v>49.60263358950583</v>
      </c>
    </row>
    <row r="10" spans="1:4" ht="12.75">
      <c r="A10" s="47" t="s">
        <v>1</v>
      </c>
      <c r="B10" s="24">
        <v>50.06635462568032</v>
      </c>
      <c r="C10" s="24">
        <v>49.933645374319674</v>
      </c>
      <c r="D10" s="24">
        <v>100</v>
      </c>
    </row>
    <row r="12" ht="12.75">
      <c r="A12" s="18" t="s">
        <v>108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86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6.1'!A6:A7</f>
        <v>Tercer trimestre de 2012</v>
      </c>
      <c r="B6" s="129"/>
      <c r="C6" s="155" t="s">
        <v>134</v>
      </c>
      <c r="D6" s="156"/>
      <c r="E6" s="110" t="s">
        <v>2</v>
      </c>
    </row>
    <row r="7" spans="1:5" ht="12.75">
      <c r="A7" s="130"/>
      <c r="B7" s="132"/>
      <c r="C7" s="23" t="s">
        <v>50</v>
      </c>
      <c r="D7" s="56" t="s">
        <v>45</v>
      </c>
      <c r="E7" s="23" t="s">
        <v>1</v>
      </c>
    </row>
    <row r="8" spans="1:5" ht="12.75">
      <c r="A8" s="152" t="s">
        <v>3</v>
      </c>
      <c r="B8" s="28" t="s">
        <v>25</v>
      </c>
      <c r="C8" s="33">
        <v>25.818416885690304</v>
      </c>
      <c r="D8" s="33">
        <v>23.33218268415842</v>
      </c>
      <c r="E8" s="33">
        <v>49.15059956984872</v>
      </c>
    </row>
    <row r="9" spans="1:5" ht="12.75">
      <c r="A9" s="152"/>
      <c r="B9" s="28" t="s">
        <v>26</v>
      </c>
      <c r="C9" s="35">
        <v>0.4506447638320039</v>
      </c>
      <c r="D9" s="35">
        <v>0.7961220768134458</v>
      </c>
      <c r="E9" s="35">
        <v>1.2467668406454497</v>
      </c>
    </row>
    <row r="10" spans="1:5" ht="12.75">
      <c r="A10" s="152"/>
      <c r="B10" s="28" t="s">
        <v>1</v>
      </c>
      <c r="C10" s="35">
        <v>26.269061649522307</v>
      </c>
      <c r="D10" s="35">
        <v>24.128304760971865</v>
      </c>
      <c r="E10" s="35">
        <v>50.39736641049417</v>
      </c>
    </row>
    <row r="11" spans="1:5" ht="12.75">
      <c r="A11" s="152" t="s">
        <v>4</v>
      </c>
      <c r="B11" s="28" t="s">
        <v>25</v>
      </c>
      <c r="C11" s="35">
        <v>19.48720919225841</v>
      </c>
      <c r="D11" s="35">
        <v>25.058266331173158</v>
      </c>
      <c r="E11" s="35">
        <v>44.54547552343156</v>
      </c>
    </row>
    <row r="12" spans="1:5" ht="12.75">
      <c r="A12" s="152"/>
      <c r="B12" s="28" t="s">
        <v>26</v>
      </c>
      <c r="C12" s="35">
        <v>4.310083783899608</v>
      </c>
      <c r="D12" s="35">
        <v>0.7470742821746548</v>
      </c>
      <c r="E12" s="35">
        <v>5.057158066074263</v>
      </c>
    </row>
    <row r="13" spans="1:5" ht="12.75">
      <c r="A13" s="152"/>
      <c r="B13" s="28" t="s">
        <v>1</v>
      </c>
      <c r="C13" s="35">
        <v>23.797292976158015</v>
      </c>
      <c r="D13" s="35">
        <v>25.80534061334781</v>
      </c>
      <c r="E13" s="35">
        <v>49.60263358950583</v>
      </c>
    </row>
    <row r="14" spans="1:5" ht="12.75">
      <c r="A14" s="150" t="s">
        <v>1</v>
      </c>
      <c r="B14" s="48" t="s">
        <v>25</v>
      </c>
      <c r="C14" s="35">
        <f>(+C11+C8)</f>
        <v>45.305626077948716</v>
      </c>
      <c r="D14" s="35">
        <f>(+D11+D8)</f>
        <v>48.390449015331576</v>
      </c>
      <c r="E14" s="35">
        <f>(+E11+E8)</f>
        <v>93.69607509328029</v>
      </c>
    </row>
    <row r="15" spans="1:5" ht="12.75">
      <c r="A15" s="150"/>
      <c r="B15" s="48" t="s">
        <v>26</v>
      </c>
      <c r="C15" s="35">
        <f aca="true" t="shared" si="0" ref="C15:E16">(+C12+C9)</f>
        <v>4.7607285477316115</v>
      </c>
      <c r="D15" s="35">
        <f t="shared" si="0"/>
        <v>1.5431963589881006</v>
      </c>
      <c r="E15" s="35">
        <f t="shared" si="0"/>
        <v>6.303924906719713</v>
      </c>
    </row>
    <row r="16" spans="1:5" ht="12.75">
      <c r="A16" s="151"/>
      <c r="B16" s="49" t="s">
        <v>1</v>
      </c>
      <c r="C16" s="37">
        <f t="shared" si="0"/>
        <v>50.06635462568032</v>
      </c>
      <c r="D16" s="37">
        <f t="shared" si="0"/>
        <v>49.933645374319674</v>
      </c>
      <c r="E16" s="37">
        <f t="shared" si="0"/>
        <v>100</v>
      </c>
    </row>
    <row r="18" ht="12.75">
      <c r="A18" s="18" t="s">
        <v>108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54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6.1'!A6:A7</f>
        <v>Tercer trimestre de 2012</v>
      </c>
      <c r="B6" s="111" t="s">
        <v>134</v>
      </c>
      <c r="C6" s="112"/>
      <c r="D6" s="113" t="s">
        <v>3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34.998127279119004</v>
      </c>
      <c r="C8" s="33">
        <v>21.996910913550913</v>
      </c>
      <c r="D8" s="33">
        <v>56.99503819266991</v>
      </c>
    </row>
    <row r="9" spans="1:4" ht="12.75">
      <c r="A9" s="45" t="s">
        <v>4</v>
      </c>
      <c r="B9" s="35">
        <v>15.430151196871728</v>
      </c>
      <c r="C9" s="35">
        <v>27.574810610458357</v>
      </c>
      <c r="D9" s="35">
        <v>43.00496180733008</v>
      </c>
    </row>
    <row r="10" spans="1:4" ht="12.75">
      <c r="A10" s="47" t="s">
        <v>1</v>
      </c>
      <c r="B10" s="37">
        <v>50.42827847599073</v>
      </c>
      <c r="C10" s="37">
        <v>49.57172152400927</v>
      </c>
      <c r="D10" s="37">
        <v>100</v>
      </c>
    </row>
    <row r="12" ht="12.75">
      <c r="A12" s="18" t="s">
        <v>108</v>
      </c>
    </row>
  </sheetData>
  <sheetProtection/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87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7.1'!A6:A7</f>
        <v>Tercer trimestre de 2012</v>
      </c>
      <c r="B6" s="129"/>
      <c r="C6" s="155" t="s">
        <v>134</v>
      </c>
      <c r="D6" s="156"/>
      <c r="E6" s="109" t="s">
        <v>3</v>
      </c>
    </row>
    <row r="7" spans="1:5" ht="12.75">
      <c r="A7" s="130"/>
      <c r="B7" s="132"/>
      <c r="C7" s="38" t="s">
        <v>50</v>
      </c>
      <c r="D7" s="27" t="s">
        <v>45</v>
      </c>
      <c r="E7" s="38" t="s">
        <v>1</v>
      </c>
    </row>
    <row r="8" spans="1:5" ht="12.75">
      <c r="A8" s="158" t="s">
        <v>4</v>
      </c>
      <c r="B8" s="32" t="s">
        <v>63</v>
      </c>
      <c r="C8" s="33">
        <v>27.80370920214461</v>
      </c>
      <c r="D8" s="33">
        <v>56.75927416237671</v>
      </c>
      <c r="E8" s="33">
        <v>84.56298336452132</v>
      </c>
    </row>
    <row r="9" spans="1:5" ht="12.75">
      <c r="A9" s="159"/>
      <c r="B9" s="34" t="s">
        <v>64</v>
      </c>
      <c r="C9" s="35">
        <v>8.076223132178958</v>
      </c>
      <c r="D9" s="35">
        <v>7.360793503299721</v>
      </c>
      <c r="E9" s="35">
        <v>15.43701663547868</v>
      </c>
    </row>
    <row r="10" spans="1:5" ht="12.75">
      <c r="A10" s="160"/>
      <c r="B10" s="36" t="s">
        <v>1</v>
      </c>
      <c r="C10" s="37">
        <v>35.87993233432357</v>
      </c>
      <c r="D10" s="37">
        <v>64.12006766567643</v>
      </c>
      <c r="E10" s="37">
        <v>100</v>
      </c>
    </row>
    <row r="12" ht="12.75">
      <c r="A12" s="18" t="s">
        <v>108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65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7.2'!A6:B7</f>
        <v>Tercer trimestre de 2012</v>
      </c>
      <c r="B6" s="161" t="s">
        <v>135</v>
      </c>
      <c r="C6" s="162"/>
      <c r="D6" s="11" t="s">
        <v>4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16.60346818520213</v>
      </c>
      <c r="C8" s="33">
        <v>16.14125041216886</v>
      </c>
      <c r="D8" s="33">
        <v>32.744718597370984</v>
      </c>
    </row>
    <row r="9" spans="1:4" ht="12.75">
      <c r="A9" s="45" t="s">
        <v>3</v>
      </c>
      <c r="B9" s="35">
        <v>26.50496596022612</v>
      </c>
      <c r="C9" s="35">
        <v>40.7503154424029</v>
      </c>
      <c r="D9" s="35">
        <v>67.25528140262901</v>
      </c>
    </row>
    <row r="10" spans="1:4" ht="12.75">
      <c r="A10" s="47" t="s">
        <v>1</v>
      </c>
      <c r="B10" s="37">
        <v>43.10843414542825</v>
      </c>
      <c r="C10" s="37">
        <v>56.89156585457176</v>
      </c>
      <c r="D10" s="37">
        <v>100</v>
      </c>
    </row>
    <row r="12" ht="12.75">
      <c r="A12" s="18" t="s">
        <v>108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3" t="s">
        <v>134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129</v>
      </c>
      <c r="B9" s="32" t="s">
        <v>2</v>
      </c>
      <c r="C9" s="58">
        <v>93.7474870003352</v>
      </c>
      <c r="D9" s="58">
        <v>4.535530302574369</v>
      </c>
      <c r="E9" s="58">
        <v>1.716982697090432</v>
      </c>
      <c r="F9" s="58">
        <v>100</v>
      </c>
      <c r="G9" s="58">
        <v>94.70637215342607</v>
      </c>
      <c r="H9" s="58">
        <v>3.3564002777374715</v>
      </c>
      <c r="I9" s="58">
        <v>1.937227568836453</v>
      </c>
      <c r="J9" s="58">
        <v>100</v>
      </c>
      <c r="K9" s="58">
        <v>94.20497296009572</v>
      </c>
      <c r="L9" s="58">
        <v>3.9729650888403536</v>
      </c>
      <c r="M9" s="58">
        <v>1.8220619510639369</v>
      </c>
      <c r="N9" s="58">
        <v>100</v>
      </c>
    </row>
    <row r="10" spans="1:14" ht="12.75">
      <c r="A10" s="164"/>
      <c r="B10" s="34" t="s">
        <v>3</v>
      </c>
      <c r="C10" s="59">
        <v>14.986773413959328</v>
      </c>
      <c r="D10" s="59">
        <v>71.84662339210476</v>
      </c>
      <c r="E10" s="59">
        <v>13.166603193935906</v>
      </c>
      <c r="F10" s="59">
        <v>100</v>
      </c>
      <c r="G10" s="59">
        <v>14.568901522112245</v>
      </c>
      <c r="H10" s="59">
        <v>63.33780269617013</v>
      </c>
      <c r="I10" s="59">
        <v>22.093295781717618</v>
      </c>
      <c r="J10" s="59">
        <v>100</v>
      </c>
      <c r="K10" s="59">
        <v>14.783278828108228</v>
      </c>
      <c r="L10" s="59">
        <v>67.70301149242208</v>
      </c>
      <c r="M10" s="59">
        <v>17.5137096794697</v>
      </c>
      <c r="N10" s="59">
        <v>100</v>
      </c>
    </row>
    <row r="11" spans="1:14" ht="12.75">
      <c r="A11" s="164"/>
      <c r="B11" s="34" t="s">
        <v>4</v>
      </c>
      <c r="C11" s="59">
        <v>5.873614164020585</v>
      </c>
      <c r="D11" s="59">
        <v>3.988519828968387</v>
      </c>
      <c r="E11" s="59">
        <v>90.13786600701103</v>
      </c>
      <c r="F11" s="59">
        <v>100</v>
      </c>
      <c r="G11" s="59">
        <v>4.197436801251003</v>
      </c>
      <c r="H11" s="59">
        <v>4.7274430276412795</v>
      </c>
      <c r="I11" s="59">
        <v>91.07512017110771</v>
      </c>
      <c r="J11" s="59">
        <v>100</v>
      </c>
      <c r="K11" s="59">
        <v>4.854085175877059</v>
      </c>
      <c r="L11" s="59">
        <v>4.437967266806331</v>
      </c>
      <c r="M11" s="59">
        <v>90.70794755731661</v>
      </c>
      <c r="N11" s="59">
        <v>100</v>
      </c>
    </row>
    <row r="12" spans="1:14" ht="12.75">
      <c r="A12" s="165"/>
      <c r="B12" s="57" t="s">
        <v>1</v>
      </c>
      <c r="C12" s="60">
        <v>58.06563081221865</v>
      </c>
      <c r="D12" s="60">
        <v>12.755934421245424</v>
      </c>
      <c r="E12" s="60">
        <v>29.178434766535922</v>
      </c>
      <c r="F12" s="60">
        <v>100</v>
      </c>
      <c r="G12" s="60">
        <v>48.70926353313704</v>
      </c>
      <c r="H12" s="60">
        <v>10.336367601706337</v>
      </c>
      <c r="I12" s="60">
        <v>40.954368865156624</v>
      </c>
      <c r="J12" s="60">
        <v>100</v>
      </c>
      <c r="K12" s="60">
        <v>53.15300931712924</v>
      </c>
      <c r="L12" s="60">
        <v>11.485525125423127</v>
      </c>
      <c r="M12" s="60">
        <v>35.36146555744764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93.7474870003352</v>
      </c>
      <c r="D13" s="59">
        <v>4.535530302574369</v>
      </c>
      <c r="E13" s="59">
        <v>1.716982697090432</v>
      </c>
      <c r="F13" s="59">
        <v>100</v>
      </c>
      <c r="G13" s="59">
        <v>94.70637215342607</v>
      </c>
      <c r="H13" s="59">
        <v>3.3564002777374715</v>
      </c>
      <c r="I13" s="59">
        <v>1.937227568836453</v>
      </c>
      <c r="J13" s="59">
        <v>100</v>
      </c>
      <c r="K13" s="59">
        <v>94.20497296009572</v>
      </c>
      <c r="L13" s="59">
        <v>3.9729650888403536</v>
      </c>
      <c r="M13" s="59">
        <v>1.8220619510639369</v>
      </c>
      <c r="N13" s="59">
        <v>100</v>
      </c>
    </row>
    <row r="14" spans="1:14" ht="12.75">
      <c r="A14" s="164"/>
      <c r="B14" s="34" t="s">
        <v>3</v>
      </c>
      <c r="C14" s="59">
        <v>14.986773413959328</v>
      </c>
      <c r="D14" s="59">
        <v>71.84662339210476</v>
      </c>
      <c r="E14" s="59">
        <v>13.166603193935906</v>
      </c>
      <c r="F14" s="59">
        <v>100</v>
      </c>
      <c r="G14" s="59">
        <v>14.568901522112245</v>
      </c>
      <c r="H14" s="59">
        <v>63.33780269617013</v>
      </c>
      <c r="I14" s="59">
        <v>22.093295781717618</v>
      </c>
      <c r="J14" s="59">
        <v>100</v>
      </c>
      <c r="K14" s="59">
        <v>14.783278828108228</v>
      </c>
      <c r="L14" s="59">
        <v>67.70301149242208</v>
      </c>
      <c r="M14" s="59">
        <v>17.5137096794697</v>
      </c>
      <c r="N14" s="59">
        <v>100</v>
      </c>
    </row>
    <row r="15" spans="1:14" ht="12.75">
      <c r="A15" s="164"/>
      <c r="B15" s="34" t="s">
        <v>4</v>
      </c>
      <c r="C15" s="59">
        <v>5.873614164020585</v>
      </c>
      <c r="D15" s="59">
        <v>3.988519828968387</v>
      </c>
      <c r="E15" s="59">
        <v>90.13786600701103</v>
      </c>
      <c r="F15" s="59">
        <v>100</v>
      </c>
      <c r="G15" s="59">
        <v>4.197436801251003</v>
      </c>
      <c r="H15" s="59">
        <v>4.7274430276412795</v>
      </c>
      <c r="I15" s="59">
        <v>91.07512017110771</v>
      </c>
      <c r="J15" s="59">
        <v>100</v>
      </c>
      <c r="K15" s="59">
        <v>4.854085175877059</v>
      </c>
      <c r="L15" s="59">
        <v>4.437967266806331</v>
      </c>
      <c r="M15" s="59">
        <v>90.70794755731661</v>
      </c>
      <c r="N15" s="59">
        <v>100</v>
      </c>
    </row>
    <row r="16" spans="1:14" ht="12.75">
      <c r="A16" s="165"/>
      <c r="B16" s="36" t="s">
        <v>1</v>
      </c>
      <c r="C16" s="60">
        <v>58.06563081221865</v>
      </c>
      <c r="D16" s="60">
        <v>12.755934421245424</v>
      </c>
      <c r="E16" s="60">
        <v>29.178434766535922</v>
      </c>
      <c r="F16" s="60">
        <v>100</v>
      </c>
      <c r="G16" s="60">
        <v>48.70926353313704</v>
      </c>
      <c r="H16" s="60">
        <v>10.336367601706337</v>
      </c>
      <c r="I16" s="60">
        <v>40.954368865156624</v>
      </c>
      <c r="J16" s="60">
        <v>100</v>
      </c>
      <c r="K16" s="60">
        <v>53.15300931712924</v>
      </c>
      <c r="L16" s="60">
        <v>11.485525125423127</v>
      </c>
      <c r="M16" s="60">
        <v>35.36146555744764</v>
      </c>
      <c r="N16" s="60">
        <v>100</v>
      </c>
    </row>
    <row r="17" spans="1:14" ht="12.75" customHeight="1">
      <c r="A17" s="163" t="s">
        <v>123</v>
      </c>
      <c r="B17" s="32" t="s">
        <v>2</v>
      </c>
      <c r="C17" s="59">
        <v>93.7474870003352</v>
      </c>
      <c r="D17" s="59">
        <v>4.535530302574369</v>
      </c>
      <c r="E17" s="59">
        <v>1.716982697090432</v>
      </c>
      <c r="F17" s="59">
        <v>100</v>
      </c>
      <c r="G17" s="59">
        <v>94.70637215342607</v>
      </c>
      <c r="H17" s="59">
        <v>3.3564002777374715</v>
      </c>
      <c r="I17" s="59">
        <v>1.937227568836453</v>
      </c>
      <c r="J17" s="59">
        <v>100</v>
      </c>
      <c r="K17" s="59">
        <v>94.20497296009572</v>
      </c>
      <c r="L17" s="59">
        <v>3.9729650888403536</v>
      </c>
      <c r="M17" s="59">
        <v>1.8220619510639369</v>
      </c>
      <c r="N17" s="59">
        <v>100</v>
      </c>
    </row>
    <row r="18" spans="1:14" ht="12.75">
      <c r="A18" s="166"/>
      <c r="B18" s="34" t="s">
        <v>3</v>
      </c>
      <c r="C18" s="59">
        <v>14.986773413959328</v>
      </c>
      <c r="D18" s="59">
        <v>71.84662339210476</v>
      </c>
      <c r="E18" s="59">
        <v>13.166603193935906</v>
      </c>
      <c r="F18" s="59">
        <v>100</v>
      </c>
      <c r="G18" s="59">
        <v>14.568901522112245</v>
      </c>
      <c r="H18" s="59">
        <v>63.33780269617013</v>
      </c>
      <c r="I18" s="59">
        <v>22.093295781717618</v>
      </c>
      <c r="J18" s="59">
        <v>100</v>
      </c>
      <c r="K18" s="59">
        <v>14.783278828108228</v>
      </c>
      <c r="L18" s="59">
        <v>67.70301149242208</v>
      </c>
      <c r="M18" s="59">
        <v>17.5137096794697</v>
      </c>
      <c r="N18" s="59">
        <v>100</v>
      </c>
    </row>
    <row r="19" spans="1:14" ht="12.75">
      <c r="A19" s="166"/>
      <c r="B19" s="34" t="s">
        <v>4</v>
      </c>
      <c r="C19" s="59">
        <v>5.873614164020585</v>
      </c>
      <c r="D19" s="59">
        <v>3.988519828968387</v>
      </c>
      <c r="E19" s="59">
        <v>90.13786600701103</v>
      </c>
      <c r="F19" s="59">
        <v>100</v>
      </c>
      <c r="G19" s="59">
        <v>4.197436801251003</v>
      </c>
      <c r="H19" s="59">
        <v>4.7274430276412795</v>
      </c>
      <c r="I19" s="59">
        <v>91.07512017110771</v>
      </c>
      <c r="J19" s="59">
        <v>100</v>
      </c>
      <c r="K19" s="59">
        <v>4.854085175877059</v>
      </c>
      <c r="L19" s="59">
        <v>4.437967266806331</v>
      </c>
      <c r="M19" s="59">
        <v>90.70794755731661</v>
      </c>
      <c r="N19" s="59">
        <v>100</v>
      </c>
    </row>
    <row r="20" spans="1:14" ht="12.75">
      <c r="A20" s="167"/>
      <c r="B20" s="36" t="s">
        <v>1</v>
      </c>
      <c r="C20" s="60">
        <v>58.06563081221865</v>
      </c>
      <c r="D20" s="60">
        <v>12.755934421245424</v>
      </c>
      <c r="E20" s="60">
        <v>29.178434766535922</v>
      </c>
      <c r="F20" s="60">
        <v>100</v>
      </c>
      <c r="G20" s="60">
        <v>48.70926353313704</v>
      </c>
      <c r="H20" s="60">
        <v>10.336367601706337</v>
      </c>
      <c r="I20" s="60">
        <v>40.954368865156624</v>
      </c>
      <c r="J20" s="60">
        <v>100</v>
      </c>
      <c r="K20" s="60">
        <v>53.15300931712924</v>
      </c>
      <c r="L20" s="60">
        <v>11.485525125423127</v>
      </c>
      <c r="M20" s="60">
        <v>35.36146555744764</v>
      </c>
      <c r="N20" s="60">
        <v>100</v>
      </c>
    </row>
    <row r="21" spans="1:14" ht="12.75" customHeight="1">
      <c r="A21" s="163" t="s">
        <v>122</v>
      </c>
      <c r="B21" s="32" t="s">
        <v>2</v>
      </c>
      <c r="C21" s="59">
        <v>92.14607160853942</v>
      </c>
      <c r="D21" s="59">
        <v>5.029111146845865</v>
      </c>
      <c r="E21" s="59">
        <v>2.824817244614713</v>
      </c>
      <c r="F21" s="59">
        <v>100</v>
      </c>
      <c r="G21" s="59">
        <v>92.58855960731223</v>
      </c>
      <c r="H21" s="59">
        <v>4.770545613253145</v>
      </c>
      <c r="I21" s="59">
        <v>2.640894779434615</v>
      </c>
      <c r="J21" s="59">
        <v>100</v>
      </c>
      <c r="K21" s="59">
        <v>92.35820545570793</v>
      </c>
      <c r="L21" s="59">
        <v>4.905151849557977</v>
      </c>
      <c r="M21" s="59">
        <v>2.7366426947340905</v>
      </c>
      <c r="N21" s="59">
        <v>100</v>
      </c>
    </row>
    <row r="22" spans="1:14" ht="12.75">
      <c r="A22" s="166"/>
      <c r="B22" s="34" t="s">
        <v>3</v>
      </c>
      <c r="C22" s="59">
        <v>26.81063696457858</v>
      </c>
      <c r="D22" s="59">
        <v>63.37791560293715</v>
      </c>
      <c r="E22" s="59">
        <v>9.811447432484265</v>
      </c>
      <c r="F22" s="59">
        <v>100</v>
      </c>
      <c r="G22" s="59">
        <v>21.37259036873348</v>
      </c>
      <c r="H22" s="59">
        <v>59.23843907923237</v>
      </c>
      <c r="I22" s="59">
        <v>19.38897055203414</v>
      </c>
      <c r="J22" s="59">
        <v>100</v>
      </c>
      <c r="K22" s="59">
        <v>24.251534194222668</v>
      </c>
      <c r="L22" s="59">
        <v>61.4299098893175</v>
      </c>
      <c r="M22" s="59">
        <v>14.318555916459832</v>
      </c>
      <c r="N22" s="59">
        <v>100</v>
      </c>
    </row>
    <row r="23" spans="1:14" ht="12.75">
      <c r="A23" s="166"/>
      <c r="B23" s="34" t="s">
        <v>4</v>
      </c>
      <c r="C23" s="59">
        <v>3.9620582787682053</v>
      </c>
      <c r="D23" s="59">
        <v>6.844807730776442</v>
      </c>
      <c r="E23" s="59">
        <v>89.19313399045535</v>
      </c>
      <c r="F23" s="59">
        <v>100</v>
      </c>
      <c r="G23" s="59">
        <v>3.7445433455093906</v>
      </c>
      <c r="H23" s="59">
        <v>6.711610387300476</v>
      </c>
      <c r="I23" s="59">
        <v>89.54384626719013</v>
      </c>
      <c r="J23" s="59">
        <v>100</v>
      </c>
      <c r="K23" s="59">
        <v>3.8271749982300673</v>
      </c>
      <c r="L23" s="59">
        <v>6.762210667770995</v>
      </c>
      <c r="M23" s="59">
        <v>89.41061433399894</v>
      </c>
      <c r="N23" s="59">
        <v>100</v>
      </c>
    </row>
    <row r="24" spans="1:14" ht="12.75">
      <c r="A24" s="167"/>
      <c r="B24" s="36" t="s">
        <v>1</v>
      </c>
      <c r="C24" s="60">
        <v>58.43308771115466</v>
      </c>
      <c r="D24" s="60">
        <v>12.7769688786319</v>
      </c>
      <c r="E24" s="60">
        <v>28.789943410213436</v>
      </c>
      <c r="F24" s="60">
        <v>100</v>
      </c>
      <c r="G24" s="60">
        <v>48.1101193301329</v>
      </c>
      <c r="H24" s="60">
        <v>10.921624426888428</v>
      </c>
      <c r="I24" s="60">
        <v>40.96825624297867</v>
      </c>
      <c r="J24" s="60">
        <v>100</v>
      </c>
      <c r="K24" s="60">
        <v>52.970950838567546</v>
      </c>
      <c r="L24" s="60">
        <v>11.795260423547504</v>
      </c>
      <c r="M24" s="60">
        <v>35.23378873788496</v>
      </c>
      <c r="N24" s="60">
        <v>100</v>
      </c>
    </row>
    <row r="26" ht="12.75">
      <c r="A26" s="18" t="s">
        <v>108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13:A16"/>
    <mergeCell ref="A4:G4"/>
    <mergeCell ref="A17:A20"/>
    <mergeCell ref="A21:A24"/>
    <mergeCell ref="A9:A12"/>
    <mergeCell ref="C7:F7"/>
    <mergeCell ref="G7:J7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 t="s">
        <v>34</v>
      </c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7" t="str">
        <f>'tabla 9.1'!C6:N6</f>
        <v>Cuarto trimestre 2012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8"/>
      <c r="B7" s="168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Tercer trimestre de 2012</v>
      </c>
      <c r="B9" s="32" t="s">
        <v>2</v>
      </c>
      <c r="C9" s="58">
        <v>93.92027064163901</v>
      </c>
      <c r="D9" s="58">
        <v>20.85840823862015</v>
      </c>
      <c r="E9" s="58">
        <v>3.5201222657935807</v>
      </c>
      <c r="F9" s="58">
        <v>58.23354692964098</v>
      </c>
      <c r="G9" s="58">
        <v>93.34917438968867</v>
      </c>
      <c r="H9" s="58">
        <v>15.072765750094188</v>
      </c>
      <c r="I9" s="58">
        <v>2.274032871761229</v>
      </c>
      <c r="J9" s="58">
        <v>48.24075261219739</v>
      </c>
      <c r="K9" s="58">
        <v>93.64791044801122</v>
      </c>
      <c r="L9" s="58">
        <v>18.167070546639994</v>
      </c>
      <c r="M9" s="58">
        <v>2.771499298407594</v>
      </c>
      <c r="N9" s="58">
        <v>53.044637729724606</v>
      </c>
    </row>
    <row r="10" spans="1:14" ht="12.75">
      <c r="A10" s="164"/>
      <c r="B10" s="34" t="s">
        <v>3</v>
      </c>
      <c r="C10" s="59">
        <v>3.1899423579218746</v>
      </c>
      <c r="D10" s="59">
        <v>69.94543134167623</v>
      </c>
      <c r="E10" s="59">
        <v>5.619351318048558</v>
      </c>
      <c r="F10" s="59">
        <v>12.316658926415228</v>
      </c>
      <c r="G10" s="59">
        <v>3.213727858935732</v>
      </c>
      <c r="H10" s="59">
        <v>66.03236930418255</v>
      </c>
      <c r="I10" s="59">
        <v>5.741039540579925</v>
      </c>
      <c r="J10" s="59">
        <v>10.621552899716532</v>
      </c>
      <c r="K10" s="59">
        <v>3.201285846238502</v>
      </c>
      <c r="L10" s="59">
        <v>68.1251717294639</v>
      </c>
      <c r="M10" s="59">
        <v>5.692458912643006</v>
      </c>
      <c r="N10" s="59">
        <v>11.43644954980307</v>
      </c>
    </row>
    <row r="11" spans="1:14" ht="12.75">
      <c r="A11" s="164"/>
      <c r="B11" s="34" t="s">
        <v>4</v>
      </c>
      <c r="C11" s="59">
        <v>2.8897870004391115</v>
      </c>
      <c r="D11" s="59">
        <v>9.196160419703622</v>
      </c>
      <c r="E11" s="59">
        <v>90.86052641615787</v>
      </c>
      <c r="F11" s="59">
        <v>29.449794143943798</v>
      </c>
      <c r="G11" s="59">
        <v>3.437097751375599</v>
      </c>
      <c r="H11" s="59">
        <v>18.89486494572326</v>
      </c>
      <c r="I11" s="59">
        <v>91.98492758765885</v>
      </c>
      <c r="J11" s="59">
        <v>41.137694488086076</v>
      </c>
      <c r="K11" s="59">
        <v>3.1508037057502754</v>
      </c>
      <c r="L11" s="59">
        <v>13.7077577238961</v>
      </c>
      <c r="M11" s="59">
        <v>91.5360417889494</v>
      </c>
      <c r="N11" s="59">
        <v>35.51891272047232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Segundo trimestre de 2012</v>
      </c>
      <c r="B13" s="32" t="s">
        <v>2</v>
      </c>
      <c r="C13" s="59">
        <v>93.92027064163901</v>
      </c>
      <c r="D13" s="59">
        <v>20.85840823862015</v>
      </c>
      <c r="E13" s="59">
        <v>3.5201222657935807</v>
      </c>
      <c r="F13" s="59">
        <v>58.23354692964098</v>
      </c>
      <c r="G13" s="59">
        <v>93.34917438968867</v>
      </c>
      <c r="H13" s="59">
        <v>15.072765750094188</v>
      </c>
      <c r="I13" s="59">
        <v>2.274032871761229</v>
      </c>
      <c r="J13" s="59">
        <v>48.24075261219739</v>
      </c>
      <c r="K13" s="59">
        <v>93.64791044801122</v>
      </c>
      <c r="L13" s="59">
        <v>18.167070546639994</v>
      </c>
      <c r="M13" s="59">
        <v>2.771499298407594</v>
      </c>
      <c r="N13" s="59">
        <v>53.044637729724606</v>
      </c>
    </row>
    <row r="14" spans="1:14" ht="12.75">
      <c r="A14" s="164"/>
      <c r="B14" s="34" t="s">
        <v>3</v>
      </c>
      <c r="C14" s="59">
        <v>3.1899423579218746</v>
      </c>
      <c r="D14" s="59">
        <v>69.94543134167623</v>
      </c>
      <c r="E14" s="59">
        <v>5.619351318048558</v>
      </c>
      <c r="F14" s="59">
        <v>12.316658926415228</v>
      </c>
      <c r="G14" s="59">
        <v>3.213727858935732</v>
      </c>
      <c r="H14" s="59">
        <v>66.03236930418255</v>
      </c>
      <c r="I14" s="59">
        <v>5.741039540579925</v>
      </c>
      <c r="J14" s="59">
        <v>10.621552899716532</v>
      </c>
      <c r="K14" s="59">
        <v>3.201285846238502</v>
      </c>
      <c r="L14" s="59">
        <v>68.1251717294639</v>
      </c>
      <c r="M14" s="59">
        <v>5.692458912643006</v>
      </c>
      <c r="N14" s="59">
        <v>11.43644954980307</v>
      </c>
    </row>
    <row r="15" spans="1:14" ht="12.75">
      <c r="A15" s="164"/>
      <c r="B15" s="34" t="s">
        <v>4</v>
      </c>
      <c r="C15" s="59">
        <v>2.8897870004391115</v>
      </c>
      <c r="D15" s="59">
        <v>9.196160419703622</v>
      </c>
      <c r="E15" s="59">
        <v>90.86052641615787</v>
      </c>
      <c r="F15" s="59">
        <v>29.449794143943798</v>
      </c>
      <c r="G15" s="59">
        <v>3.437097751375599</v>
      </c>
      <c r="H15" s="59">
        <v>18.89486494572326</v>
      </c>
      <c r="I15" s="59">
        <v>91.98492758765885</v>
      </c>
      <c r="J15" s="59">
        <v>41.137694488086076</v>
      </c>
      <c r="K15" s="59">
        <v>3.1508037057502754</v>
      </c>
      <c r="L15" s="59">
        <v>13.7077577238961</v>
      </c>
      <c r="M15" s="59">
        <v>91.5360417889494</v>
      </c>
      <c r="N15" s="59">
        <v>35.51891272047232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Primer trimestre de 2012</v>
      </c>
      <c r="B17" s="32" t="s">
        <v>2</v>
      </c>
      <c r="C17" s="59">
        <v>93.92027064163901</v>
      </c>
      <c r="D17" s="59">
        <v>20.85840823862015</v>
      </c>
      <c r="E17" s="59">
        <v>3.5201222657935807</v>
      </c>
      <c r="F17" s="59">
        <v>58.23354692964098</v>
      </c>
      <c r="G17" s="59">
        <v>93.34917438968867</v>
      </c>
      <c r="H17" s="59">
        <v>15.072765750094188</v>
      </c>
      <c r="I17" s="59">
        <v>2.274032871761229</v>
      </c>
      <c r="J17" s="59">
        <v>48.24075261219739</v>
      </c>
      <c r="K17" s="59">
        <v>93.64791044801122</v>
      </c>
      <c r="L17" s="59">
        <v>18.167070546639994</v>
      </c>
      <c r="M17" s="59">
        <v>2.771499298407594</v>
      </c>
      <c r="N17" s="59">
        <v>53.044637729724606</v>
      </c>
    </row>
    <row r="18" spans="1:14" ht="12.75">
      <c r="A18" s="164"/>
      <c r="B18" s="34" t="s">
        <v>3</v>
      </c>
      <c r="C18" s="59">
        <v>3.1899423579218746</v>
      </c>
      <c r="D18" s="59">
        <v>69.94543134167623</v>
      </c>
      <c r="E18" s="59">
        <v>5.619351318048558</v>
      </c>
      <c r="F18" s="59">
        <v>12.316658926415228</v>
      </c>
      <c r="G18" s="59">
        <v>3.213727858935732</v>
      </c>
      <c r="H18" s="59">
        <v>66.03236930418255</v>
      </c>
      <c r="I18" s="59">
        <v>5.741039540579925</v>
      </c>
      <c r="J18" s="59">
        <v>10.621552899716532</v>
      </c>
      <c r="K18" s="59">
        <v>3.201285846238502</v>
      </c>
      <c r="L18" s="59">
        <v>68.1251717294639</v>
      </c>
      <c r="M18" s="59">
        <v>5.692458912643006</v>
      </c>
      <c r="N18" s="59">
        <v>11.43644954980307</v>
      </c>
    </row>
    <row r="19" spans="1:14" ht="12.75">
      <c r="A19" s="164"/>
      <c r="B19" s="34" t="s">
        <v>4</v>
      </c>
      <c r="C19" s="59">
        <v>2.8897870004391115</v>
      </c>
      <c r="D19" s="59">
        <v>9.196160419703622</v>
      </c>
      <c r="E19" s="59">
        <v>90.86052641615787</v>
      </c>
      <c r="F19" s="59">
        <v>29.449794143943798</v>
      </c>
      <c r="G19" s="59">
        <v>3.437097751375599</v>
      </c>
      <c r="H19" s="59">
        <v>18.89486494572326</v>
      </c>
      <c r="I19" s="59">
        <v>91.98492758765885</v>
      </c>
      <c r="J19" s="59">
        <v>41.137694488086076</v>
      </c>
      <c r="K19" s="59">
        <v>3.1508037057502754</v>
      </c>
      <c r="L19" s="59">
        <v>13.7077577238961</v>
      </c>
      <c r="M19" s="59">
        <v>91.5360417889494</v>
      </c>
      <c r="N19" s="59">
        <v>35.51891272047232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Cuarto trimestre de 2011</v>
      </c>
      <c r="B21" s="32" t="s">
        <v>2</v>
      </c>
      <c r="C21" s="59">
        <v>92.69028492348059</v>
      </c>
      <c r="D21" s="59">
        <v>22.969754357984854</v>
      </c>
      <c r="E21" s="59">
        <v>5.776281239917238</v>
      </c>
      <c r="F21" s="59">
        <v>58.295524775008964</v>
      </c>
      <c r="G21" s="59">
        <v>92.43758040749863</v>
      </c>
      <c r="H21" s="59">
        <v>20.00774964227439</v>
      </c>
      <c r="I21" s="59">
        <v>3.209902031421204</v>
      </c>
      <c r="J21" s="59">
        <v>47.734423364175726</v>
      </c>
      <c r="K21" s="59">
        <v>92.57072276039678</v>
      </c>
      <c r="L21" s="59">
        <v>21.53672314563621</v>
      </c>
      <c r="M21" s="59">
        <v>4.2275196724679</v>
      </c>
      <c r="N21" s="59">
        <v>52.79450099568066</v>
      </c>
    </row>
    <row r="22" spans="1:14" ht="12.75">
      <c r="A22" s="164"/>
      <c r="B22" s="34" t="s">
        <v>3</v>
      </c>
      <c r="C22" s="59">
        <v>5.3913804489573245</v>
      </c>
      <c r="D22" s="59">
        <v>61.16339014118748</v>
      </c>
      <c r="E22" s="59">
        <v>3.9844351954200117</v>
      </c>
      <c r="F22" s="59">
        <v>11.961737286717659</v>
      </c>
      <c r="G22" s="59">
        <v>4.360118743275752</v>
      </c>
      <c r="H22" s="59">
        <v>53.66079015268757</v>
      </c>
      <c r="I22" s="59">
        <v>4.40269160357041</v>
      </c>
      <c r="J22" s="59">
        <v>9.701493466683047</v>
      </c>
      <c r="K22" s="59">
        <v>4.903459290296291</v>
      </c>
      <c r="L22" s="59">
        <v>57.533598500323016</v>
      </c>
      <c r="M22" s="59">
        <v>4.236845068496546</v>
      </c>
      <c r="N22" s="59">
        <v>10.784430629257084</v>
      </c>
    </row>
    <row r="23" spans="1:14" ht="12.75">
      <c r="A23" s="164"/>
      <c r="B23" s="34" t="s">
        <v>4</v>
      </c>
      <c r="C23" s="59">
        <v>1.9183346275620925</v>
      </c>
      <c r="D23" s="59">
        <v>15.866855500827661</v>
      </c>
      <c r="E23" s="59">
        <v>90.23928356466276</v>
      </c>
      <c r="F23" s="59">
        <v>29.74273793827338</v>
      </c>
      <c r="G23" s="59">
        <v>3.2023008492256184</v>
      </c>
      <c r="H23" s="59">
        <v>26.33146020503804</v>
      </c>
      <c r="I23" s="59">
        <v>92.38740636500839</v>
      </c>
      <c r="J23" s="59">
        <v>42.56408316914123</v>
      </c>
      <c r="K23" s="59">
        <v>2.525817949306938</v>
      </c>
      <c r="L23" s="59">
        <v>20.929678354040778</v>
      </c>
      <c r="M23" s="59">
        <v>91.53563525903556</v>
      </c>
      <c r="N23" s="59">
        <v>36.42106837506226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108</v>
      </c>
    </row>
  </sheetData>
  <sheetProtection/>
  <mergeCells count="13">
    <mergeCell ref="A9:A12"/>
    <mergeCell ref="A4:G4"/>
    <mergeCell ref="C7:F7"/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67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7" t="s">
        <v>129</v>
      </c>
      <c r="B6" s="128"/>
      <c r="C6" s="129"/>
      <c r="D6" s="133" t="s">
        <v>130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9" t="s">
        <v>50</v>
      </c>
      <c r="B8" s="122" t="s">
        <v>78</v>
      </c>
      <c r="C8" s="12" t="s">
        <v>2</v>
      </c>
      <c r="D8" s="15">
        <v>95.50182307710203</v>
      </c>
      <c r="E8" s="15">
        <v>3.0396442729218287</v>
      </c>
      <c r="F8" s="15">
        <v>1.458532649976138</v>
      </c>
      <c r="G8" s="15">
        <v>100</v>
      </c>
    </row>
    <row r="9" spans="1:7" ht="12.75">
      <c r="A9" s="119"/>
      <c r="B9" s="122"/>
      <c r="C9" s="12" t="s">
        <v>3</v>
      </c>
      <c r="D9" s="15">
        <v>17.082329535151633</v>
      </c>
      <c r="E9" s="15">
        <v>66.26332674968805</v>
      </c>
      <c r="F9" s="15">
        <v>16.654343715160323</v>
      </c>
      <c r="G9" s="15">
        <v>100</v>
      </c>
    </row>
    <row r="10" spans="1:7" ht="12.75">
      <c r="A10" s="119"/>
      <c r="B10" s="122"/>
      <c r="C10" s="12" t="s">
        <v>4</v>
      </c>
      <c r="D10" s="15">
        <v>4.203462565049002</v>
      </c>
      <c r="E10" s="15">
        <v>3.435962503509835</v>
      </c>
      <c r="F10" s="15">
        <v>92.36057493144116</v>
      </c>
      <c r="G10" s="15">
        <v>100</v>
      </c>
    </row>
    <row r="11" spans="1:7" ht="12.75">
      <c r="A11" s="119"/>
      <c r="B11" s="122"/>
      <c r="C11" s="12" t="s">
        <v>1</v>
      </c>
      <c r="D11" s="15">
        <v>58.1680163704654</v>
      </c>
      <c r="E11" s="15">
        <v>9.779456818004752</v>
      </c>
      <c r="F11" s="15">
        <v>32.052526811529845</v>
      </c>
      <c r="G11" s="15">
        <v>100</v>
      </c>
    </row>
    <row r="12" spans="1:7" ht="12.75" customHeight="1">
      <c r="A12" s="119"/>
      <c r="B12" s="122" t="s">
        <v>66</v>
      </c>
      <c r="C12" s="12" t="s">
        <v>2</v>
      </c>
      <c r="D12" s="15">
        <v>82.7094686072241</v>
      </c>
      <c r="E12" s="15">
        <v>13.94741992165629</v>
      </c>
      <c r="F12" s="15">
        <v>3.3431114711196095</v>
      </c>
      <c r="G12" s="15">
        <v>100</v>
      </c>
    </row>
    <row r="13" spans="1:7" ht="12.75" customHeight="1">
      <c r="A13" s="119"/>
      <c r="B13" s="122"/>
      <c r="C13" s="12" t="s">
        <v>3</v>
      </c>
      <c r="D13" s="15">
        <v>9.298820378233827</v>
      </c>
      <c r="E13" s="15">
        <v>87.00132565248668</v>
      </c>
      <c r="F13" s="15">
        <v>3.6998539692794883</v>
      </c>
      <c r="G13" s="15">
        <v>100</v>
      </c>
    </row>
    <row r="14" spans="1:7" ht="12.75">
      <c r="A14" s="119"/>
      <c r="B14" s="122"/>
      <c r="C14" s="12" t="s">
        <v>4</v>
      </c>
      <c r="D14" s="15">
        <v>33.32273376653302</v>
      </c>
      <c r="E14" s="15">
        <v>13.069858387154115</v>
      </c>
      <c r="F14" s="15">
        <v>53.607407846312874</v>
      </c>
      <c r="G14" s="15">
        <v>100</v>
      </c>
    </row>
    <row r="15" spans="1:7" ht="12.75">
      <c r="A15" s="119"/>
      <c r="B15" s="122"/>
      <c r="C15" s="12" t="s">
        <v>1</v>
      </c>
      <c r="D15" s="15">
        <v>57.38100780164414</v>
      </c>
      <c r="E15" s="15">
        <v>32.658790766738974</v>
      </c>
      <c r="F15" s="15">
        <v>9.960201431616891</v>
      </c>
      <c r="G15" s="15">
        <v>100</v>
      </c>
    </row>
    <row r="16" spans="1:7" ht="12.75" customHeight="1">
      <c r="A16" s="119"/>
      <c r="B16" s="122" t="s">
        <v>1</v>
      </c>
      <c r="C16" s="12" t="s">
        <v>2</v>
      </c>
      <c r="D16" s="15">
        <v>93.7474870003352</v>
      </c>
      <c r="E16" s="15">
        <v>4.535530302574369</v>
      </c>
      <c r="F16" s="15">
        <v>1.716982697090432</v>
      </c>
      <c r="G16" s="15">
        <v>100</v>
      </c>
    </row>
    <row r="17" spans="1:7" ht="12.75">
      <c r="A17" s="119"/>
      <c r="B17" s="122"/>
      <c r="C17" s="12" t="s">
        <v>3</v>
      </c>
      <c r="D17" s="15">
        <v>14.986773413959328</v>
      </c>
      <c r="E17" s="15">
        <v>71.84662339210476</v>
      </c>
      <c r="F17" s="15">
        <v>13.166603193935906</v>
      </c>
      <c r="G17" s="15">
        <v>100</v>
      </c>
    </row>
    <row r="18" spans="1:7" ht="12.75" customHeight="1">
      <c r="A18" s="119"/>
      <c r="B18" s="122"/>
      <c r="C18" s="12" t="s">
        <v>4</v>
      </c>
      <c r="D18" s="15">
        <v>5.873614164020585</v>
      </c>
      <c r="E18" s="15">
        <v>3.988519828968387</v>
      </c>
      <c r="F18" s="15">
        <v>90.13786600701103</v>
      </c>
      <c r="G18" s="15">
        <v>100</v>
      </c>
    </row>
    <row r="19" spans="1:7" ht="12.75">
      <c r="A19" s="119"/>
      <c r="B19" s="122"/>
      <c r="C19" s="12" t="s">
        <v>1</v>
      </c>
      <c r="D19" s="15">
        <v>58.06563081221865</v>
      </c>
      <c r="E19" s="15">
        <v>12.755934421245424</v>
      </c>
      <c r="F19" s="15">
        <v>29.178434766535922</v>
      </c>
      <c r="G19" s="15">
        <v>100</v>
      </c>
    </row>
    <row r="20" spans="1:7" ht="12.75" customHeight="1">
      <c r="A20" s="118" t="s">
        <v>45</v>
      </c>
      <c r="B20" s="121" t="s">
        <v>78</v>
      </c>
      <c r="C20" s="13" t="s">
        <v>2</v>
      </c>
      <c r="D20" s="15">
        <v>95.21014733463153</v>
      </c>
      <c r="E20" s="15">
        <v>2.7884208097109684</v>
      </c>
      <c r="F20" s="15">
        <v>2.0014318556575073</v>
      </c>
      <c r="G20" s="16">
        <v>100</v>
      </c>
    </row>
    <row r="21" spans="1:7" ht="12.75">
      <c r="A21" s="118"/>
      <c r="B21" s="121"/>
      <c r="C21" s="13" t="s">
        <v>3</v>
      </c>
      <c r="D21" s="15">
        <v>17.129609301931595</v>
      </c>
      <c r="E21" s="15">
        <v>61.22698546599092</v>
      </c>
      <c r="F21" s="15">
        <v>21.64340523207748</v>
      </c>
      <c r="G21" s="16">
        <v>100</v>
      </c>
    </row>
    <row r="22" spans="1:7" ht="12.75">
      <c r="A22" s="118"/>
      <c r="B22" s="121"/>
      <c r="C22" s="13" t="s">
        <v>4</v>
      </c>
      <c r="D22" s="15">
        <v>3.74171065823652</v>
      </c>
      <c r="E22" s="15">
        <v>4.588162845962996</v>
      </c>
      <c r="F22" s="15">
        <v>91.67012649580049</v>
      </c>
      <c r="G22" s="16">
        <v>100</v>
      </c>
    </row>
    <row r="23" spans="1:7" ht="12.75" customHeight="1">
      <c r="A23" s="118"/>
      <c r="B23" s="121"/>
      <c r="C23" s="13" t="s">
        <v>1</v>
      </c>
      <c r="D23" s="15">
        <v>47.46946177860991</v>
      </c>
      <c r="E23" s="15">
        <v>8.861462834874272</v>
      </c>
      <c r="F23" s="15">
        <v>43.669075386515814</v>
      </c>
      <c r="G23" s="16">
        <v>100</v>
      </c>
    </row>
    <row r="24" spans="1:7" ht="12.75" customHeight="1">
      <c r="A24" s="118"/>
      <c r="B24" s="121" t="s">
        <v>66</v>
      </c>
      <c r="C24" s="13" t="s">
        <v>2</v>
      </c>
      <c r="D24" s="15">
        <v>92.16925132870678</v>
      </c>
      <c r="E24" s="15">
        <v>6.216867784086004</v>
      </c>
      <c r="F24" s="15">
        <v>1.6138808872072208</v>
      </c>
      <c r="G24" s="16">
        <v>100</v>
      </c>
    </row>
    <row r="25" spans="1:7" ht="12.75">
      <c r="A25" s="118"/>
      <c r="B25" s="121"/>
      <c r="C25" s="13" t="s">
        <v>3</v>
      </c>
      <c r="D25" s="15">
        <v>7.774457012490014</v>
      </c>
      <c r="E25" s="15">
        <v>68.93853178108701</v>
      </c>
      <c r="F25" s="15">
        <v>23.287011206422974</v>
      </c>
      <c r="G25" s="16">
        <v>100</v>
      </c>
    </row>
    <row r="26" spans="1:7" ht="12.75">
      <c r="A26" s="118"/>
      <c r="B26" s="121"/>
      <c r="C26" s="13" t="s">
        <v>4</v>
      </c>
      <c r="D26" s="15">
        <v>9.900344324221194</v>
      </c>
      <c r="E26" s="15">
        <v>6.470380114023197</v>
      </c>
      <c r="F26" s="15">
        <v>83.6292755617556</v>
      </c>
      <c r="G26" s="16">
        <v>100</v>
      </c>
    </row>
    <row r="27" spans="1:7" ht="12.75">
      <c r="A27" s="118"/>
      <c r="B27" s="121"/>
      <c r="C27" s="13" t="s">
        <v>1</v>
      </c>
      <c r="D27" s="15">
        <v>56.369001401656796</v>
      </c>
      <c r="E27" s="15">
        <v>19.44861788987663</v>
      </c>
      <c r="F27" s="15">
        <v>24.182380708466578</v>
      </c>
      <c r="G27" s="16">
        <v>100</v>
      </c>
    </row>
    <row r="28" spans="1:7" ht="12.75" customHeight="1">
      <c r="A28" s="118"/>
      <c r="B28" s="121" t="s">
        <v>1</v>
      </c>
      <c r="C28" s="13" t="s">
        <v>2</v>
      </c>
      <c r="D28" s="15">
        <v>94.70637215342607</v>
      </c>
      <c r="E28" s="15">
        <v>3.3564002777374715</v>
      </c>
      <c r="F28" s="15">
        <v>1.937227568836453</v>
      </c>
      <c r="G28" s="16">
        <v>100</v>
      </c>
    </row>
    <row r="29" spans="1:7" ht="12.75">
      <c r="A29" s="118"/>
      <c r="B29" s="121"/>
      <c r="C29" s="13" t="s">
        <v>3</v>
      </c>
      <c r="D29" s="15">
        <v>14.568901522112245</v>
      </c>
      <c r="E29" s="15">
        <v>63.33780269617013</v>
      </c>
      <c r="F29" s="15">
        <v>22.093295781717618</v>
      </c>
      <c r="G29" s="16">
        <v>100</v>
      </c>
    </row>
    <row r="30" spans="1:7" ht="12.75">
      <c r="A30" s="118"/>
      <c r="B30" s="121"/>
      <c r="C30" s="13" t="s">
        <v>4</v>
      </c>
      <c r="D30" s="15">
        <v>4.197436801251003</v>
      </c>
      <c r="E30" s="15">
        <v>4.7274430276412795</v>
      </c>
      <c r="F30" s="15">
        <v>91.07512017110771</v>
      </c>
      <c r="G30" s="16">
        <v>100</v>
      </c>
    </row>
    <row r="31" spans="1:7" ht="12.75">
      <c r="A31" s="118"/>
      <c r="B31" s="121"/>
      <c r="C31" s="13" t="s">
        <v>1</v>
      </c>
      <c r="D31" s="15">
        <v>48.70926353313704</v>
      </c>
      <c r="E31" s="15">
        <v>10.336367601706337</v>
      </c>
      <c r="F31" s="15">
        <v>40.954368865156624</v>
      </c>
      <c r="G31" s="16">
        <v>100</v>
      </c>
    </row>
    <row r="32" spans="1:7" ht="12.75" customHeight="1">
      <c r="A32" s="119" t="s">
        <v>1</v>
      </c>
      <c r="B32" s="122" t="s">
        <v>78</v>
      </c>
      <c r="C32" s="12" t="s">
        <v>2</v>
      </c>
      <c r="D32" s="15">
        <v>95.3651083088378</v>
      </c>
      <c r="E32" s="15">
        <v>2.9218903683135857</v>
      </c>
      <c r="F32" s="15">
        <v>1.7130013228486138</v>
      </c>
      <c r="G32" s="15">
        <v>100</v>
      </c>
    </row>
    <row r="33" spans="1:7" ht="12.75">
      <c r="A33" s="119"/>
      <c r="B33" s="122"/>
      <c r="C33" s="12" t="s">
        <v>3</v>
      </c>
      <c r="D33" s="15">
        <v>17.10528094483149</v>
      </c>
      <c r="E33" s="15">
        <v>63.81849379127531</v>
      </c>
      <c r="F33" s="15">
        <v>19.0762252638932</v>
      </c>
      <c r="G33" s="15">
        <v>100</v>
      </c>
    </row>
    <row r="34" spans="1:7" ht="12.75">
      <c r="A34" s="119"/>
      <c r="B34" s="122"/>
      <c r="C34" s="12" t="s">
        <v>4</v>
      </c>
      <c r="D34" s="15">
        <v>3.924567212887026</v>
      </c>
      <c r="E34" s="15">
        <v>4.131884524683257</v>
      </c>
      <c r="F34" s="15">
        <v>91.94354826242972</v>
      </c>
      <c r="G34" s="15">
        <v>100</v>
      </c>
    </row>
    <row r="35" spans="1:7" ht="12.75">
      <c r="A35" s="119"/>
      <c r="B35" s="122"/>
      <c r="C35" s="12" t="s">
        <v>1</v>
      </c>
      <c r="D35" s="15">
        <v>52.57909401209267</v>
      </c>
      <c r="E35" s="15">
        <v>9.299896980914667</v>
      </c>
      <c r="F35" s="15">
        <v>38.12100900699267</v>
      </c>
      <c r="G35" s="15">
        <v>100</v>
      </c>
    </row>
    <row r="36" spans="1:7" ht="12.75" customHeight="1">
      <c r="A36" s="119"/>
      <c r="B36" s="122" t="s">
        <v>66</v>
      </c>
      <c r="C36" s="12" t="s">
        <v>2</v>
      </c>
      <c r="D36" s="15">
        <v>87.66934309619279</v>
      </c>
      <c r="E36" s="15">
        <v>9.894201210226138</v>
      </c>
      <c r="F36" s="15">
        <v>2.4364556935810726</v>
      </c>
      <c r="G36" s="15">
        <v>100</v>
      </c>
    </row>
    <row r="37" spans="1:7" ht="12.75">
      <c r="A37" s="119"/>
      <c r="B37" s="122"/>
      <c r="C37" s="12" t="s">
        <v>3</v>
      </c>
      <c r="D37" s="15">
        <v>8.550186344178115</v>
      </c>
      <c r="E37" s="15">
        <v>78.13046024982432</v>
      </c>
      <c r="F37" s="15">
        <v>13.31935340599756</v>
      </c>
      <c r="G37" s="15">
        <v>100</v>
      </c>
    </row>
    <row r="38" spans="1:7" ht="12.75">
      <c r="A38" s="119"/>
      <c r="B38" s="122"/>
      <c r="C38" s="12" t="s">
        <v>4</v>
      </c>
      <c r="D38" s="15">
        <v>17.6996492315726</v>
      </c>
      <c r="E38" s="15">
        <v>8.667907544277924</v>
      </c>
      <c r="F38" s="15">
        <v>73.63244322414947</v>
      </c>
      <c r="G38" s="15">
        <v>100</v>
      </c>
    </row>
    <row r="39" spans="1:7" ht="12.75">
      <c r="A39" s="119"/>
      <c r="B39" s="122"/>
      <c r="C39" s="12" t="s">
        <v>1</v>
      </c>
      <c r="D39" s="15">
        <v>56.83241023901387</v>
      </c>
      <c r="E39" s="15">
        <v>25.497701032265113</v>
      </c>
      <c r="F39" s="15">
        <v>17.669888728721023</v>
      </c>
      <c r="G39" s="15">
        <v>100</v>
      </c>
    </row>
    <row r="40" spans="1:7" ht="12.75" customHeight="1">
      <c r="A40" s="119"/>
      <c r="B40" s="122" t="s">
        <v>1</v>
      </c>
      <c r="C40" s="12" t="s">
        <v>2</v>
      </c>
      <c r="D40" s="15">
        <v>94.20497296009572</v>
      </c>
      <c r="E40" s="15">
        <v>3.9729650888403536</v>
      </c>
      <c r="F40" s="15">
        <v>1.8220619510639369</v>
      </c>
      <c r="G40" s="15">
        <v>100</v>
      </c>
    </row>
    <row r="41" spans="1:7" ht="12.75">
      <c r="A41" s="119"/>
      <c r="B41" s="122"/>
      <c r="C41" s="12" t="s">
        <v>3</v>
      </c>
      <c r="D41" s="15">
        <v>14.783278828108228</v>
      </c>
      <c r="E41" s="15">
        <v>67.70301149242208</v>
      </c>
      <c r="F41" s="15">
        <v>17.5137096794697</v>
      </c>
      <c r="G41" s="15">
        <v>100</v>
      </c>
    </row>
    <row r="42" spans="1:7" ht="12.75">
      <c r="A42" s="119"/>
      <c r="B42" s="122"/>
      <c r="C42" s="12" t="s">
        <v>4</v>
      </c>
      <c r="D42" s="15">
        <v>4.854085175877059</v>
      </c>
      <c r="E42" s="15">
        <v>4.437967266806331</v>
      </c>
      <c r="F42" s="15">
        <v>90.70794755731661</v>
      </c>
      <c r="G42" s="15">
        <v>100</v>
      </c>
    </row>
    <row r="43" spans="1:7" ht="12.75">
      <c r="A43" s="120"/>
      <c r="B43" s="123"/>
      <c r="C43" s="14" t="s">
        <v>1</v>
      </c>
      <c r="D43" s="17">
        <v>53.15300931712924</v>
      </c>
      <c r="E43" s="17">
        <v>11.485525125423127</v>
      </c>
      <c r="F43" s="17">
        <v>35.36146555744764</v>
      </c>
      <c r="G43" s="17">
        <v>100</v>
      </c>
    </row>
    <row r="45" ht="12.75">
      <c r="A45" s="18" t="s">
        <v>108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68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16">
        <v>70.01286303613767</v>
      </c>
      <c r="E8" s="16">
        <v>18.492086191172582</v>
      </c>
      <c r="F8" s="16">
        <v>11.495050772689742</v>
      </c>
      <c r="G8" s="16">
        <v>100</v>
      </c>
    </row>
    <row r="9" spans="1:7" ht="12.75">
      <c r="A9" s="118"/>
      <c r="B9" s="121"/>
      <c r="C9" s="19" t="s">
        <v>3</v>
      </c>
      <c r="D9" s="16">
        <v>6.5664309455206045</v>
      </c>
      <c r="E9" s="16">
        <v>60.61196119672654</v>
      </c>
      <c r="F9" s="16">
        <v>32.82160785775286</v>
      </c>
      <c r="G9" s="16">
        <v>100</v>
      </c>
    </row>
    <row r="10" spans="1:7" ht="12.75">
      <c r="A10" s="118"/>
      <c r="B10" s="121"/>
      <c r="C10" s="19" t="s">
        <v>4</v>
      </c>
      <c r="D10" s="16">
        <v>2.9902395808978954</v>
      </c>
      <c r="E10" s="16">
        <v>6.941052546380163</v>
      </c>
      <c r="F10" s="16">
        <v>90.06870787272194</v>
      </c>
      <c r="G10" s="16">
        <v>100</v>
      </c>
    </row>
    <row r="11" spans="1:7" ht="12.75">
      <c r="A11" s="118"/>
      <c r="B11" s="121"/>
      <c r="C11" s="19" t="s">
        <v>1</v>
      </c>
      <c r="D11" s="16">
        <v>18.04628541697123</v>
      </c>
      <c r="E11" s="16">
        <v>22.68368980017884</v>
      </c>
      <c r="F11" s="16">
        <v>59.27002478284993</v>
      </c>
      <c r="G11" s="16">
        <v>100</v>
      </c>
    </row>
    <row r="12" spans="1:7" ht="12.75" customHeight="1">
      <c r="A12" s="118"/>
      <c r="B12" s="121" t="s">
        <v>6</v>
      </c>
      <c r="C12" s="19" t="s">
        <v>2</v>
      </c>
      <c r="D12" s="16">
        <v>93.07105982497853</v>
      </c>
      <c r="E12" s="16">
        <v>5.593790694347468</v>
      </c>
      <c r="F12" s="16">
        <v>1.3351494806739928</v>
      </c>
      <c r="G12" s="16">
        <v>100</v>
      </c>
    </row>
    <row r="13" spans="1:7" ht="12.75">
      <c r="A13" s="118"/>
      <c r="B13" s="121"/>
      <c r="C13" s="19" t="s">
        <v>3</v>
      </c>
      <c r="D13" s="16">
        <v>20.641934140593598</v>
      </c>
      <c r="E13" s="16">
        <v>70.15904923166653</v>
      </c>
      <c r="F13" s="16">
        <v>9.199016627739873</v>
      </c>
      <c r="G13" s="16">
        <v>100</v>
      </c>
    </row>
    <row r="14" spans="1:7" ht="12.75">
      <c r="A14" s="118"/>
      <c r="B14" s="121"/>
      <c r="C14" s="19" t="s">
        <v>4</v>
      </c>
      <c r="D14" s="16">
        <v>29.734779588179162</v>
      </c>
      <c r="E14" s="16">
        <v>17.73407980166252</v>
      </c>
      <c r="F14" s="16">
        <v>52.531140610158324</v>
      </c>
      <c r="G14" s="16">
        <v>100</v>
      </c>
    </row>
    <row r="15" spans="1:7" ht="12.75">
      <c r="A15" s="118"/>
      <c r="B15" s="121"/>
      <c r="C15" s="19" t="s">
        <v>1</v>
      </c>
      <c r="D15" s="16">
        <v>76.88644434406054</v>
      </c>
      <c r="E15" s="16">
        <v>17.23792097697368</v>
      </c>
      <c r="F15" s="16">
        <v>5.87563467896579</v>
      </c>
      <c r="G15" s="16">
        <v>100</v>
      </c>
    </row>
    <row r="16" spans="1:7" ht="12.75" customHeight="1">
      <c r="A16" s="118"/>
      <c r="B16" s="121" t="s">
        <v>7</v>
      </c>
      <c r="C16" s="19" t="s">
        <v>2</v>
      </c>
      <c r="D16" s="16">
        <v>96.991639210171</v>
      </c>
      <c r="E16" s="16">
        <v>2.062843047786248</v>
      </c>
      <c r="F16" s="16">
        <v>0.9455177420427557</v>
      </c>
      <c r="G16" s="16">
        <v>100</v>
      </c>
    </row>
    <row r="17" spans="1:7" ht="12.75">
      <c r="A17" s="118"/>
      <c r="B17" s="121"/>
      <c r="C17" s="19" t="s">
        <v>3</v>
      </c>
      <c r="D17" s="16">
        <v>9.939273633327788</v>
      </c>
      <c r="E17" s="16">
        <v>85.16996521462885</v>
      </c>
      <c r="F17" s="16">
        <v>4.89076115204337</v>
      </c>
      <c r="G17" s="16">
        <v>100</v>
      </c>
    </row>
    <row r="18" spans="1:7" ht="12.75">
      <c r="A18" s="118"/>
      <c r="B18" s="121"/>
      <c r="C18" s="19" t="s">
        <v>4</v>
      </c>
      <c r="D18" s="16">
        <v>9.735647062258513</v>
      </c>
      <c r="E18" s="16">
        <v>5.682614915960253</v>
      </c>
      <c r="F18" s="16">
        <v>84.58173802178123</v>
      </c>
      <c r="G18" s="16">
        <v>100</v>
      </c>
    </row>
    <row r="19" spans="1:7" ht="12.75">
      <c r="A19" s="118"/>
      <c r="B19" s="121"/>
      <c r="C19" s="19" t="s">
        <v>1</v>
      </c>
      <c r="D19" s="16">
        <v>73.63233824254806</v>
      </c>
      <c r="E19" s="16">
        <v>10.297484382589193</v>
      </c>
      <c r="F19" s="16">
        <v>16.07017737486275</v>
      </c>
      <c r="G19" s="16">
        <v>100</v>
      </c>
    </row>
    <row r="20" spans="1:7" ht="12.75" customHeight="1">
      <c r="A20" s="118"/>
      <c r="B20" s="121" t="s">
        <v>8</v>
      </c>
      <c r="C20" s="19" t="s">
        <v>2</v>
      </c>
      <c r="D20" s="16">
        <v>92.03388236617599</v>
      </c>
      <c r="E20" s="16">
        <v>0</v>
      </c>
      <c r="F20" s="16">
        <v>7.966117633824009</v>
      </c>
      <c r="G20" s="16">
        <v>100</v>
      </c>
    </row>
    <row r="21" spans="1:7" ht="12.75">
      <c r="A21" s="118"/>
      <c r="B21" s="121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18"/>
      <c r="B22" s="121"/>
      <c r="C22" s="19" t="s">
        <v>4</v>
      </c>
      <c r="D22" s="16">
        <v>1.6206830383099917</v>
      </c>
      <c r="E22" s="16">
        <v>0</v>
      </c>
      <c r="F22" s="16">
        <v>98.37931696169001</v>
      </c>
      <c r="G22" s="16">
        <v>100</v>
      </c>
    </row>
    <row r="23" spans="1:7" ht="12.75">
      <c r="A23" s="118"/>
      <c r="B23" s="121"/>
      <c r="C23" s="19" t="s">
        <v>1</v>
      </c>
      <c r="D23" s="16">
        <v>8.44529787440737</v>
      </c>
      <c r="E23" s="16">
        <v>0.396779415970501</v>
      </c>
      <c r="F23" s="16">
        <v>91.15792270962213</v>
      </c>
      <c r="G23" s="16">
        <v>100</v>
      </c>
    </row>
    <row r="24" spans="1:7" ht="12.75" customHeight="1">
      <c r="A24" s="118"/>
      <c r="B24" s="121" t="s">
        <v>1</v>
      </c>
      <c r="C24" s="19" t="s">
        <v>2</v>
      </c>
      <c r="D24" s="16">
        <v>93.7474870003352</v>
      </c>
      <c r="E24" s="16">
        <v>4.535530302574369</v>
      </c>
      <c r="F24" s="16">
        <v>1.716982697090432</v>
      </c>
      <c r="G24" s="16">
        <v>100</v>
      </c>
    </row>
    <row r="25" spans="1:7" ht="12.75">
      <c r="A25" s="118"/>
      <c r="B25" s="121"/>
      <c r="C25" s="19" t="s">
        <v>3</v>
      </c>
      <c r="D25" s="16">
        <v>14.986773413959328</v>
      </c>
      <c r="E25" s="16">
        <v>71.84662339210476</v>
      </c>
      <c r="F25" s="16">
        <v>13.166603193935906</v>
      </c>
      <c r="G25" s="16">
        <v>100</v>
      </c>
    </row>
    <row r="26" spans="1:7" ht="12.75">
      <c r="A26" s="118"/>
      <c r="B26" s="121"/>
      <c r="C26" s="19" t="s">
        <v>4</v>
      </c>
      <c r="D26" s="16">
        <v>5.873614164020585</v>
      </c>
      <c r="E26" s="16">
        <v>3.988519828968387</v>
      </c>
      <c r="F26" s="16">
        <v>90.13786600701103</v>
      </c>
      <c r="G26" s="16">
        <v>100</v>
      </c>
    </row>
    <row r="27" spans="1:7" ht="12.75">
      <c r="A27" s="118"/>
      <c r="B27" s="121"/>
      <c r="C27" s="19" t="s">
        <v>1</v>
      </c>
      <c r="D27" s="16">
        <v>58.06563081221865</v>
      </c>
      <c r="E27" s="16">
        <v>12.755934421245424</v>
      </c>
      <c r="F27" s="16">
        <v>29.178434766535922</v>
      </c>
      <c r="G27" s="16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6">
        <v>74.71630575072231</v>
      </c>
      <c r="E28" s="16">
        <v>6.051912921602194</v>
      </c>
      <c r="F28" s="16">
        <v>19.23178132767549</v>
      </c>
      <c r="G28" s="16">
        <v>100</v>
      </c>
    </row>
    <row r="29" spans="1:7" ht="12.75">
      <c r="A29" s="119"/>
      <c r="B29" s="121"/>
      <c r="C29" s="19" t="s">
        <v>3</v>
      </c>
      <c r="D29" s="16">
        <v>8.01165345863763</v>
      </c>
      <c r="E29" s="16">
        <v>50.49891689146858</v>
      </c>
      <c r="F29" s="16">
        <v>41.48942964989379</v>
      </c>
      <c r="G29" s="16">
        <v>100</v>
      </c>
    </row>
    <row r="30" spans="1:7" ht="12.75">
      <c r="A30" s="119"/>
      <c r="B30" s="121"/>
      <c r="C30" s="19" t="s">
        <v>4</v>
      </c>
      <c r="D30" s="16">
        <v>8.156378613322993</v>
      </c>
      <c r="E30" s="16">
        <v>6.4382240082646645</v>
      </c>
      <c r="F30" s="16">
        <v>85.40539737841235</v>
      </c>
      <c r="G30" s="16">
        <v>100</v>
      </c>
    </row>
    <row r="31" spans="1:7" ht="12.75">
      <c r="A31" s="119"/>
      <c r="B31" s="121"/>
      <c r="C31" s="19" t="s">
        <v>1</v>
      </c>
      <c r="D31" s="16">
        <v>21.183123147033577</v>
      </c>
      <c r="E31" s="16">
        <v>14.478049991492995</v>
      </c>
      <c r="F31" s="16">
        <v>64.33882686147344</v>
      </c>
      <c r="G31" s="16">
        <v>100</v>
      </c>
    </row>
    <row r="32" spans="1:7" ht="12.75" customHeight="1">
      <c r="A32" s="119"/>
      <c r="B32" s="121" t="s">
        <v>6</v>
      </c>
      <c r="C32" s="19" t="s">
        <v>2</v>
      </c>
      <c r="D32" s="16">
        <v>94.87215425384927</v>
      </c>
      <c r="E32" s="16">
        <v>3.836211111986004</v>
      </c>
      <c r="F32" s="16">
        <v>1.2916346341647227</v>
      </c>
      <c r="G32" s="16">
        <v>100</v>
      </c>
    </row>
    <row r="33" spans="1:7" ht="12.75">
      <c r="A33" s="119"/>
      <c r="B33" s="121"/>
      <c r="C33" s="19" t="s">
        <v>3</v>
      </c>
      <c r="D33" s="16">
        <v>18.75057487009061</v>
      </c>
      <c r="E33" s="16">
        <v>64.2906089581995</v>
      </c>
      <c r="F33" s="16">
        <v>16.958816171709895</v>
      </c>
      <c r="G33" s="16">
        <v>100</v>
      </c>
    </row>
    <row r="34" spans="1:7" ht="12.75">
      <c r="A34" s="119"/>
      <c r="B34" s="121"/>
      <c r="C34" s="19" t="s">
        <v>4</v>
      </c>
      <c r="D34" s="16">
        <v>11.783412570813466</v>
      </c>
      <c r="E34" s="16">
        <v>21.11687881544978</v>
      </c>
      <c r="F34" s="16">
        <v>67.09970861373675</v>
      </c>
      <c r="G34" s="16">
        <v>100</v>
      </c>
    </row>
    <row r="35" spans="1:7" ht="12.75">
      <c r="A35" s="119"/>
      <c r="B35" s="121"/>
      <c r="C35" s="19" t="s">
        <v>1</v>
      </c>
      <c r="D35" s="16">
        <v>73.82474517038673</v>
      </c>
      <c r="E35" s="16">
        <v>15.078561240306126</v>
      </c>
      <c r="F35" s="16">
        <v>11.096693589307144</v>
      </c>
      <c r="G35" s="16">
        <v>100</v>
      </c>
    </row>
    <row r="36" spans="1:7" ht="12.75" customHeight="1">
      <c r="A36" s="119"/>
      <c r="B36" s="121" t="s">
        <v>7</v>
      </c>
      <c r="C36" s="19" t="s">
        <v>2</v>
      </c>
      <c r="D36" s="16">
        <v>96.6440979025261</v>
      </c>
      <c r="E36" s="16">
        <v>2.5150729156514333</v>
      </c>
      <c r="F36" s="16">
        <v>0.840829181822472</v>
      </c>
      <c r="G36" s="16">
        <v>100</v>
      </c>
    </row>
    <row r="37" spans="1:7" ht="12.75">
      <c r="A37" s="119"/>
      <c r="B37" s="121"/>
      <c r="C37" s="19" t="s">
        <v>3</v>
      </c>
      <c r="D37" s="16">
        <v>11.043380900573553</v>
      </c>
      <c r="E37" s="16">
        <v>68.56498534051796</v>
      </c>
      <c r="F37" s="16">
        <v>20.391633758908483</v>
      </c>
      <c r="G37" s="16">
        <v>100</v>
      </c>
    </row>
    <row r="38" spans="1:7" ht="12.75">
      <c r="A38" s="119"/>
      <c r="B38" s="121"/>
      <c r="C38" s="19" t="s">
        <v>4</v>
      </c>
      <c r="D38" s="16">
        <v>6.754198106157333</v>
      </c>
      <c r="E38" s="16">
        <v>6.1808370272034665</v>
      </c>
      <c r="F38" s="16">
        <v>87.0649648666392</v>
      </c>
      <c r="G38" s="16">
        <v>100</v>
      </c>
    </row>
    <row r="39" spans="1:7" ht="12.75">
      <c r="A39" s="119"/>
      <c r="B39" s="121"/>
      <c r="C39" s="19" t="s">
        <v>1</v>
      </c>
      <c r="D39" s="16">
        <v>58.28998236997908</v>
      </c>
      <c r="E39" s="16">
        <v>10.381423162564323</v>
      </c>
      <c r="F39" s="16">
        <v>31.328594467456604</v>
      </c>
      <c r="G39" s="16">
        <v>100</v>
      </c>
    </row>
    <row r="40" spans="1:7" ht="12.75" customHeight="1">
      <c r="A40" s="119"/>
      <c r="B40" s="121" t="s">
        <v>8</v>
      </c>
      <c r="C40" s="19" t="s">
        <v>2</v>
      </c>
      <c r="D40" s="16">
        <v>89.53524009135039</v>
      </c>
      <c r="E40" s="16">
        <v>0</v>
      </c>
      <c r="F40" s="16">
        <v>10.464759908649615</v>
      </c>
      <c r="G40" s="16">
        <v>100</v>
      </c>
    </row>
    <row r="41" spans="1:7" ht="12.75">
      <c r="A41" s="119"/>
      <c r="B41" s="121"/>
      <c r="C41" s="19" t="s">
        <v>3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119"/>
      <c r="B42" s="121"/>
      <c r="C42" s="19" t="s">
        <v>4</v>
      </c>
      <c r="D42" s="16">
        <v>0.14621999683980755</v>
      </c>
      <c r="E42" s="16">
        <v>0.1629120929101519</v>
      </c>
      <c r="F42" s="16">
        <v>99.69086791025003</v>
      </c>
      <c r="G42" s="16">
        <v>100</v>
      </c>
    </row>
    <row r="43" spans="1:7" ht="12.75">
      <c r="A43" s="119"/>
      <c r="B43" s="121"/>
      <c r="C43" s="19" t="s">
        <v>1</v>
      </c>
      <c r="D43" s="16">
        <v>2.7466268257876365</v>
      </c>
      <c r="E43" s="16">
        <v>0.15817283389966236</v>
      </c>
      <c r="F43" s="16">
        <v>97.0952003403127</v>
      </c>
      <c r="G43" s="16">
        <v>100</v>
      </c>
    </row>
    <row r="44" spans="1:7" ht="12.75" customHeight="1">
      <c r="A44" s="119"/>
      <c r="B44" s="121" t="s">
        <v>1</v>
      </c>
      <c r="C44" s="19" t="s">
        <v>2</v>
      </c>
      <c r="D44" s="16">
        <v>94.70637215342607</v>
      </c>
      <c r="E44" s="16">
        <v>3.3564002777374715</v>
      </c>
      <c r="F44" s="16">
        <v>1.937227568836453</v>
      </c>
      <c r="G44" s="16">
        <v>100</v>
      </c>
    </row>
    <row r="45" spans="1:7" ht="12.75">
      <c r="A45" s="119"/>
      <c r="B45" s="121"/>
      <c r="C45" s="19" t="s">
        <v>3</v>
      </c>
      <c r="D45" s="16">
        <v>14.568901522112245</v>
      </c>
      <c r="E45" s="16">
        <v>63.33780269617013</v>
      </c>
      <c r="F45" s="16">
        <v>22.093295781717618</v>
      </c>
      <c r="G45" s="16">
        <v>100</v>
      </c>
    </row>
    <row r="46" spans="1:7" ht="12.75">
      <c r="A46" s="119"/>
      <c r="B46" s="121"/>
      <c r="C46" s="19" t="s">
        <v>4</v>
      </c>
      <c r="D46" s="16">
        <v>4.197436801251003</v>
      </c>
      <c r="E46" s="16">
        <v>4.7274430276412795</v>
      </c>
      <c r="F46" s="16">
        <v>91.07512017110771</v>
      </c>
      <c r="G46" s="16">
        <v>100</v>
      </c>
    </row>
    <row r="47" spans="1:7" ht="12.75">
      <c r="A47" s="119"/>
      <c r="B47" s="121"/>
      <c r="C47" s="19" t="s">
        <v>1</v>
      </c>
      <c r="D47" s="16">
        <v>48.70926353313704</v>
      </c>
      <c r="E47" s="16">
        <v>10.336367601706337</v>
      </c>
      <c r="F47" s="16">
        <v>40.954368865156624</v>
      </c>
      <c r="G47" s="16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6">
        <v>72.26663569923727</v>
      </c>
      <c r="E48" s="16">
        <v>12.53106484137688</v>
      </c>
      <c r="F48" s="16">
        <v>15.202299459385845</v>
      </c>
      <c r="G48" s="15">
        <v>100</v>
      </c>
    </row>
    <row r="49" spans="1:7" ht="12.75">
      <c r="A49" s="119"/>
      <c r="B49" s="122"/>
      <c r="C49" s="20" t="s">
        <v>3</v>
      </c>
      <c r="D49" s="16">
        <v>7.179716674295903</v>
      </c>
      <c r="E49" s="16">
        <v>56.320451971956544</v>
      </c>
      <c r="F49" s="16">
        <v>36.49983135374756</v>
      </c>
      <c r="G49" s="15">
        <v>100</v>
      </c>
    </row>
    <row r="50" spans="1:7" ht="12.75">
      <c r="A50" s="119"/>
      <c r="B50" s="122"/>
      <c r="C50" s="20" t="s">
        <v>4</v>
      </c>
      <c r="D50" s="16">
        <v>5.7384384444769205</v>
      </c>
      <c r="E50" s="16">
        <v>6.6735659750062934</v>
      </c>
      <c r="F50" s="16">
        <v>87.58799558051679</v>
      </c>
      <c r="G50" s="15">
        <v>100</v>
      </c>
    </row>
    <row r="51" spans="1:7" ht="12.75">
      <c r="A51" s="119"/>
      <c r="B51" s="122"/>
      <c r="C51" s="20" t="s">
        <v>1</v>
      </c>
      <c r="D51" s="16">
        <v>19.608265429322728</v>
      </c>
      <c r="E51" s="16">
        <v>18.597713261804213</v>
      </c>
      <c r="F51" s="16">
        <v>61.794021308873056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6">
        <v>93.95042145231298</v>
      </c>
      <c r="E52" s="16">
        <v>4.735674641718181</v>
      </c>
      <c r="F52" s="16">
        <v>1.3139039059688442</v>
      </c>
      <c r="G52" s="15">
        <v>100</v>
      </c>
    </row>
    <row r="53" spans="1:7" ht="12.75">
      <c r="A53" s="119"/>
      <c r="B53" s="122"/>
      <c r="C53" s="20" t="s">
        <v>3</v>
      </c>
      <c r="D53" s="16">
        <v>19.73965510090577</v>
      </c>
      <c r="E53" s="16">
        <v>67.35949087330077</v>
      </c>
      <c r="F53" s="16">
        <v>12.900854025793453</v>
      </c>
      <c r="G53" s="15">
        <v>100</v>
      </c>
    </row>
    <row r="54" spans="1:7" ht="12.75">
      <c r="A54" s="119"/>
      <c r="B54" s="122"/>
      <c r="C54" s="20" t="s">
        <v>4</v>
      </c>
      <c r="D54" s="16">
        <v>18.221801984556134</v>
      </c>
      <c r="E54" s="16">
        <v>19.90361314392082</v>
      </c>
      <c r="F54" s="16">
        <v>61.874584871523055</v>
      </c>
      <c r="G54" s="15">
        <v>100</v>
      </c>
    </row>
    <row r="55" spans="1:7" ht="12.75">
      <c r="A55" s="119"/>
      <c r="B55" s="122"/>
      <c r="C55" s="20" t="s">
        <v>1</v>
      </c>
      <c r="D55" s="16">
        <v>75.3560754035102</v>
      </c>
      <c r="E55" s="16">
        <v>16.158580099566166</v>
      </c>
      <c r="F55" s="16">
        <v>8.485344496923627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6">
        <v>96.82918831190784</v>
      </c>
      <c r="E56" s="16">
        <v>2.274228418791377</v>
      </c>
      <c r="F56" s="16">
        <v>0.8965832693007773</v>
      </c>
      <c r="G56" s="15">
        <v>100</v>
      </c>
    </row>
    <row r="57" spans="1:7" ht="12.75">
      <c r="A57" s="119"/>
      <c r="B57" s="122"/>
      <c r="C57" s="20" t="s">
        <v>3</v>
      </c>
      <c r="D57" s="16">
        <v>10.55173842532043</v>
      </c>
      <c r="E57" s="16">
        <v>75.95893486790479</v>
      </c>
      <c r="F57" s="16">
        <v>13.489326706774785</v>
      </c>
      <c r="G57" s="15">
        <v>100</v>
      </c>
    </row>
    <row r="58" spans="1:7" ht="12.75">
      <c r="A58" s="119"/>
      <c r="B58" s="122"/>
      <c r="C58" s="20" t="s">
        <v>4</v>
      </c>
      <c r="D58" s="16">
        <v>7.710540097815448</v>
      </c>
      <c r="E58" s="16">
        <v>6.021025226575652</v>
      </c>
      <c r="F58" s="16">
        <v>86.2684346756089</v>
      </c>
      <c r="G58" s="15">
        <v>100</v>
      </c>
    </row>
    <row r="59" spans="1:7" ht="12.75">
      <c r="A59" s="119"/>
      <c r="B59" s="122"/>
      <c r="C59" s="20" t="s">
        <v>1</v>
      </c>
      <c r="D59" s="16">
        <v>65.49230643066264</v>
      </c>
      <c r="E59" s="16">
        <v>10.3420188950802</v>
      </c>
      <c r="F59" s="16">
        <v>24.165674674257158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6">
        <v>91.16473597663341</v>
      </c>
      <c r="E60" s="16">
        <v>0</v>
      </c>
      <c r="F60" s="16">
        <v>8.835264023366594</v>
      </c>
      <c r="G60" s="15">
        <v>100</v>
      </c>
    </row>
    <row r="61" spans="1:7" ht="12.75">
      <c r="A61" s="119"/>
      <c r="B61" s="122"/>
      <c r="C61" s="20" t="s">
        <v>3</v>
      </c>
      <c r="D61" s="16">
        <v>0</v>
      </c>
      <c r="E61" s="16">
        <v>100</v>
      </c>
      <c r="F61" s="16">
        <v>0</v>
      </c>
      <c r="G61" s="15">
        <v>100</v>
      </c>
    </row>
    <row r="62" spans="1:7" ht="12.75">
      <c r="A62" s="119"/>
      <c r="B62" s="122"/>
      <c r="C62" s="20" t="s">
        <v>4</v>
      </c>
      <c r="D62" s="16">
        <v>0.7453086340379085</v>
      </c>
      <c r="E62" s="16">
        <v>0.09671932918559104</v>
      </c>
      <c r="F62" s="16">
        <v>99.1579720367765</v>
      </c>
      <c r="G62" s="15">
        <v>100</v>
      </c>
    </row>
    <row r="63" spans="1:7" ht="12.75">
      <c r="A63" s="119"/>
      <c r="B63" s="122"/>
      <c r="C63" s="20" t="s">
        <v>1</v>
      </c>
      <c r="D63" s="16">
        <v>5.13572525052202</v>
      </c>
      <c r="E63" s="16">
        <v>0.25820573709641176</v>
      </c>
      <c r="F63" s="16">
        <v>94.60606901238157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6">
        <v>94.20497296009572</v>
      </c>
      <c r="E64" s="16">
        <v>3.9729650888403536</v>
      </c>
      <c r="F64" s="16">
        <v>1.8220619510639369</v>
      </c>
      <c r="G64" s="15">
        <v>100</v>
      </c>
    </row>
    <row r="65" spans="1:7" ht="12.75">
      <c r="A65" s="119"/>
      <c r="B65" s="122"/>
      <c r="C65" s="20" t="s">
        <v>3</v>
      </c>
      <c r="D65" s="16">
        <v>14.783278828108228</v>
      </c>
      <c r="E65" s="16">
        <v>67.70301149242208</v>
      </c>
      <c r="F65" s="16">
        <v>17.5137096794697</v>
      </c>
      <c r="G65" s="15">
        <v>100</v>
      </c>
    </row>
    <row r="66" spans="1:7" ht="12.75">
      <c r="A66" s="119"/>
      <c r="B66" s="122"/>
      <c r="C66" s="20" t="s">
        <v>4</v>
      </c>
      <c r="D66" s="16">
        <v>4.854085175877059</v>
      </c>
      <c r="E66" s="16">
        <v>4.437967266806331</v>
      </c>
      <c r="F66" s="16">
        <v>90.70794755731661</v>
      </c>
      <c r="G66" s="15">
        <v>100</v>
      </c>
    </row>
    <row r="67" spans="1:7" ht="12.75">
      <c r="A67" s="120"/>
      <c r="B67" s="123"/>
      <c r="C67" s="21" t="s">
        <v>1</v>
      </c>
      <c r="D67" s="17">
        <v>53.15300931712924</v>
      </c>
      <c r="E67" s="17">
        <v>11.485525125423127</v>
      </c>
      <c r="F67" s="17">
        <v>35.36146555744764</v>
      </c>
      <c r="G67" s="17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69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46</v>
      </c>
      <c r="C8" s="19" t="s">
        <v>2</v>
      </c>
      <c r="D8" s="98">
        <v>90.20440884799262</v>
      </c>
      <c r="E8" s="98">
        <v>7.1351020813438835</v>
      </c>
      <c r="F8" s="98">
        <v>2.660489070663488</v>
      </c>
      <c r="G8" s="98">
        <v>100</v>
      </c>
    </row>
    <row r="9" spans="1:7" ht="12.75">
      <c r="A9" s="139"/>
      <c r="B9" s="121"/>
      <c r="C9" s="19" t="s">
        <v>3</v>
      </c>
      <c r="D9" s="98">
        <v>16.688172937727177</v>
      </c>
      <c r="E9" s="98">
        <v>64.5806012096414</v>
      </c>
      <c r="F9" s="98">
        <v>18.731225852631418</v>
      </c>
      <c r="G9" s="98">
        <v>100</v>
      </c>
    </row>
    <row r="10" spans="1:7" ht="12.75">
      <c r="A10" s="139"/>
      <c r="B10" s="121"/>
      <c r="C10" s="19" t="s">
        <v>4</v>
      </c>
      <c r="D10" s="98">
        <v>6.536790187446339</v>
      </c>
      <c r="E10" s="98">
        <v>9.749903542536593</v>
      </c>
      <c r="F10" s="98">
        <v>83.71330627001707</v>
      </c>
      <c r="G10" s="98">
        <v>100</v>
      </c>
    </row>
    <row r="11" spans="1:7" ht="12.75">
      <c r="A11" s="139"/>
      <c r="B11" s="121"/>
      <c r="C11" s="19" t="s">
        <v>1</v>
      </c>
      <c r="D11" s="98">
        <v>53.096396769199295</v>
      </c>
      <c r="E11" s="98">
        <v>19.116073581645384</v>
      </c>
      <c r="F11" s="98">
        <v>27.787529649155317</v>
      </c>
      <c r="G11" s="98">
        <v>100</v>
      </c>
    </row>
    <row r="12" spans="1:7" ht="12.75">
      <c r="A12" s="139"/>
      <c r="B12" s="121" t="s">
        <v>47</v>
      </c>
      <c r="C12" s="19" t="s">
        <v>2</v>
      </c>
      <c r="D12" s="98">
        <v>95.54162826579703</v>
      </c>
      <c r="E12" s="98">
        <v>3.2736725976317493</v>
      </c>
      <c r="F12" s="98">
        <v>1.1846991365712158</v>
      </c>
      <c r="G12" s="98">
        <v>100</v>
      </c>
    </row>
    <row r="13" spans="1:7" ht="12.75">
      <c r="A13" s="139"/>
      <c r="B13" s="121"/>
      <c r="C13" s="19" t="s">
        <v>3</v>
      </c>
      <c r="D13" s="98">
        <v>13.140750588431771</v>
      </c>
      <c r="E13" s="98">
        <v>80.06323975342158</v>
      </c>
      <c r="F13" s="98">
        <v>6.7960096581466445</v>
      </c>
      <c r="G13" s="98">
        <v>100</v>
      </c>
    </row>
    <row r="14" spans="1:7" ht="12.75">
      <c r="A14" s="139"/>
      <c r="B14" s="121"/>
      <c r="C14" s="19" t="s">
        <v>4</v>
      </c>
      <c r="D14" s="98">
        <v>5.832914655121678</v>
      </c>
      <c r="E14" s="98">
        <v>1.191599166482168</v>
      </c>
      <c r="F14" s="98">
        <v>92.97548617839615</v>
      </c>
      <c r="G14" s="98">
        <v>100</v>
      </c>
    </row>
    <row r="15" spans="1:7" ht="12.75">
      <c r="A15" s="139"/>
      <c r="B15" s="121"/>
      <c r="C15" s="19" t="s">
        <v>1</v>
      </c>
      <c r="D15" s="98">
        <v>61.74369968865279</v>
      </c>
      <c r="E15" s="98">
        <v>9.262504217291946</v>
      </c>
      <c r="F15" s="98">
        <v>28.99379609405527</v>
      </c>
      <c r="G15" s="98">
        <v>100</v>
      </c>
    </row>
    <row r="16" spans="1:7" ht="12.75">
      <c r="A16" s="139"/>
      <c r="B16" s="121" t="s">
        <v>48</v>
      </c>
      <c r="C16" s="19" t="s">
        <v>2</v>
      </c>
      <c r="D16" s="98">
        <v>100</v>
      </c>
      <c r="E16" s="98">
        <v>0</v>
      </c>
      <c r="F16" s="98">
        <v>0</v>
      </c>
      <c r="G16" s="98">
        <v>100</v>
      </c>
    </row>
    <row r="17" spans="1:7" ht="12.75">
      <c r="A17" s="139"/>
      <c r="B17" s="121"/>
      <c r="C17" s="19" t="s">
        <v>3</v>
      </c>
      <c r="D17" s="98">
        <v>0</v>
      </c>
      <c r="E17" s="98">
        <v>0</v>
      </c>
      <c r="F17" s="98">
        <v>0</v>
      </c>
      <c r="G17" s="98">
        <v>0</v>
      </c>
    </row>
    <row r="18" spans="1:7" ht="12.75">
      <c r="A18" s="139"/>
      <c r="B18" s="121"/>
      <c r="C18" s="19" t="s">
        <v>4</v>
      </c>
      <c r="D18" s="98">
        <v>5.05428890857312</v>
      </c>
      <c r="E18" s="98">
        <v>0</v>
      </c>
      <c r="F18" s="98">
        <v>94.94571109142687</v>
      </c>
      <c r="G18" s="98">
        <v>100</v>
      </c>
    </row>
    <row r="19" spans="1:7" ht="12.75">
      <c r="A19" s="139"/>
      <c r="B19" s="121"/>
      <c r="C19" s="19" t="s">
        <v>1</v>
      </c>
      <c r="D19" s="98">
        <v>22.695028681196064</v>
      </c>
      <c r="E19" s="98">
        <v>0</v>
      </c>
      <c r="F19" s="98">
        <v>77.30497131880394</v>
      </c>
      <c r="G19" s="98">
        <v>100</v>
      </c>
    </row>
    <row r="20" spans="1:7" ht="12.75">
      <c r="A20" s="139"/>
      <c r="B20" s="121" t="s">
        <v>49</v>
      </c>
      <c r="C20" s="19" t="s">
        <v>2</v>
      </c>
      <c r="D20" s="98">
        <v>93.50062142506172</v>
      </c>
      <c r="E20" s="98">
        <v>4.003133537119558</v>
      </c>
      <c r="F20" s="98">
        <v>2.4962450378187233</v>
      </c>
      <c r="G20" s="98">
        <v>100</v>
      </c>
    </row>
    <row r="21" spans="1:7" ht="12.75">
      <c r="A21" s="139"/>
      <c r="B21" s="121"/>
      <c r="C21" s="19" t="s">
        <v>3</v>
      </c>
      <c r="D21" s="98">
        <v>9.898726319661579</v>
      </c>
      <c r="E21" s="98">
        <v>90.10127368033842</v>
      </c>
      <c r="F21" s="98">
        <v>0</v>
      </c>
      <c r="G21" s="98">
        <v>100</v>
      </c>
    </row>
    <row r="22" spans="1:7" ht="12.75">
      <c r="A22" s="139"/>
      <c r="B22" s="121"/>
      <c r="C22" s="19" t="s">
        <v>4</v>
      </c>
      <c r="D22" s="98">
        <v>0</v>
      </c>
      <c r="E22" s="98">
        <v>4.718975676480068</v>
      </c>
      <c r="F22" s="98">
        <v>95.28102432351993</v>
      </c>
      <c r="G22" s="98">
        <v>100</v>
      </c>
    </row>
    <row r="23" spans="1:7" ht="12.75">
      <c r="A23" s="139"/>
      <c r="B23" s="121"/>
      <c r="C23" s="19" t="s">
        <v>1</v>
      </c>
      <c r="D23" s="98">
        <v>66.49571124245134</v>
      </c>
      <c r="E23" s="98">
        <v>14.558764755415462</v>
      </c>
      <c r="F23" s="98">
        <v>18.945524002133208</v>
      </c>
      <c r="G23" s="98">
        <v>100</v>
      </c>
    </row>
    <row r="24" spans="1:7" ht="12.75" customHeight="1">
      <c r="A24" s="139"/>
      <c r="B24" s="121" t="s">
        <v>1</v>
      </c>
      <c r="C24" s="19" t="s">
        <v>2</v>
      </c>
      <c r="D24" s="98">
        <v>93.7474870003352</v>
      </c>
      <c r="E24" s="98">
        <v>4.535530302574369</v>
      </c>
      <c r="F24" s="98">
        <v>1.716982697090432</v>
      </c>
      <c r="G24" s="98">
        <v>100</v>
      </c>
    </row>
    <row r="25" spans="1:7" ht="12.75">
      <c r="A25" s="139"/>
      <c r="B25" s="121"/>
      <c r="C25" s="19" t="s">
        <v>3</v>
      </c>
      <c r="D25" s="98">
        <v>14.986773413959328</v>
      </c>
      <c r="E25" s="98">
        <v>71.84662339210476</v>
      </c>
      <c r="F25" s="98">
        <v>13.166603193935906</v>
      </c>
      <c r="G25" s="98">
        <v>100</v>
      </c>
    </row>
    <row r="26" spans="1:7" ht="12.75">
      <c r="A26" s="139"/>
      <c r="B26" s="121"/>
      <c r="C26" s="19" t="s">
        <v>4</v>
      </c>
      <c r="D26" s="98">
        <v>5.873614164020585</v>
      </c>
      <c r="E26" s="98">
        <v>3.988519828968387</v>
      </c>
      <c r="F26" s="98">
        <v>90.13786600701103</v>
      </c>
      <c r="G26" s="98">
        <v>100</v>
      </c>
    </row>
    <row r="27" spans="1:7" ht="12.75">
      <c r="A27" s="139"/>
      <c r="B27" s="121"/>
      <c r="C27" s="19" t="s">
        <v>1</v>
      </c>
      <c r="D27" s="98">
        <v>58.06563081221865</v>
      </c>
      <c r="E27" s="98">
        <v>12.755934421245424</v>
      </c>
      <c r="F27" s="98">
        <v>29.178434766535922</v>
      </c>
      <c r="G27" s="98">
        <v>100</v>
      </c>
    </row>
    <row r="28" spans="1:7" ht="12.75">
      <c r="A28" s="118" t="s">
        <v>45</v>
      </c>
      <c r="B28" s="121" t="s">
        <v>46</v>
      </c>
      <c r="C28" s="19" t="s">
        <v>2</v>
      </c>
      <c r="D28" s="98">
        <v>90.30708300824315</v>
      </c>
      <c r="E28" s="98">
        <v>5.406164840507932</v>
      </c>
      <c r="F28" s="98">
        <v>4.286752151248912</v>
      </c>
      <c r="G28" s="98">
        <v>100</v>
      </c>
    </row>
    <row r="29" spans="1:7" ht="12.75">
      <c r="A29" s="118"/>
      <c r="B29" s="121"/>
      <c r="C29" s="19" t="s">
        <v>3</v>
      </c>
      <c r="D29" s="98">
        <v>15.735826184324663</v>
      </c>
      <c r="E29" s="98">
        <v>57.859012236234896</v>
      </c>
      <c r="F29" s="98">
        <v>26.40516157944044</v>
      </c>
      <c r="G29" s="98">
        <v>100</v>
      </c>
    </row>
    <row r="30" spans="1:7" ht="12.75">
      <c r="A30" s="118"/>
      <c r="B30" s="121"/>
      <c r="C30" s="19" t="s">
        <v>4</v>
      </c>
      <c r="D30" s="98">
        <v>7.280958355398521</v>
      </c>
      <c r="E30" s="98">
        <v>7.460603065153724</v>
      </c>
      <c r="F30" s="98">
        <v>85.25843857944776</v>
      </c>
      <c r="G30" s="98">
        <v>100</v>
      </c>
    </row>
    <row r="31" spans="1:7" ht="12.75">
      <c r="A31" s="118"/>
      <c r="B31" s="121"/>
      <c r="C31" s="19" t="s">
        <v>1</v>
      </c>
      <c r="D31" s="98">
        <v>52.20441965787851</v>
      </c>
      <c r="E31" s="98">
        <v>14.709640808237861</v>
      </c>
      <c r="F31" s="98">
        <v>33.085939533883625</v>
      </c>
      <c r="G31" s="98">
        <v>100</v>
      </c>
    </row>
    <row r="32" spans="1:7" ht="12.75">
      <c r="A32" s="118"/>
      <c r="B32" s="121" t="s">
        <v>47</v>
      </c>
      <c r="C32" s="19" t="s">
        <v>2</v>
      </c>
      <c r="D32" s="98">
        <v>97.14875007907075</v>
      </c>
      <c r="E32" s="98">
        <v>2.080537025747359</v>
      </c>
      <c r="F32" s="98">
        <v>0.7707128951818955</v>
      </c>
      <c r="G32" s="98">
        <v>100</v>
      </c>
    </row>
    <row r="33" spans="1:7" ht="12.75">
      <c r="A33" s="118"/>
      <c r="B33" s="121"/>
      <c r="C33" s="19" t="s">
        <v>3</v>
      </c>
      <c r="D33" s="98">
        <v>12.28974255120384</v>
      </c>
      <c r="E33" s="98">
        <v>68.1442483345835</v>
      </c>
      <c r="F33" s="98">
        <v>19.566009114212658</v>
      </c>
      <c r="G33" s="98">
        <v>100</v>
      </c>
    </row>
    <row r="34" spans="1:7" ht="12.75">
      <c r="A34" s="118"/>
      <c r="B34" s="121"/>
      <c r="C34" s="19" t="s">
        <v>4</v>
      </c>
      <c r="D34" s="98">
        <v>4.336148746892113</v>
      </c>
      <c r="E34" s="98">
        <v>4.7326992923462</v>
      </c>
      <c r="F34" s="98">
        <v>90.93115196076168</v>
      </c>
      <c r="G34" s="98">
        <v>100</v>
      </c>
    </row>
    <row r="35" spans="1:7" ht="12.75">
      <c r="A35" s="118"/>
      <c r="B35" s="121"/>
      <c r="C35" s="19" t="s">
        <v>1</v>
      </c>
      <c r="D35" s="98">
        <v>53.060273666551126</v>
      </c>
      <c r="E35" s="98">
        <v>8.97892378729144</v>
      </c>
      <c r="F35" s="98">
        <v>37.96080254615743</v>
      </c>
      <c r="G35" s="98">
        <v>100</v>
      </c>
    </row>
    <row r="36" spans="1:7" ht="12.75">
      <c r="A36" s="118"/>
      <c r="B36" s="121" t="s">
        <v>48</v>
      </c>
      <c r="C36" s="19" t="s">
        <v>2</v>
      </c>
      <c r="D36" s="98">
        <v>92.57411159336746</v>
      </c>
      <c r="E36" s="98">
        <v>3.9292707944796716</v>
      </c>
      <c r="F36" s="98">
        <v>3.49661761215286</v>
      </c>
      <c r="G36" s="98">
        <v>100</v>
      </c>
    </row>
    <row r="37" spans="1:7" ht="12.75">
      <c r="A37" s="118"/>
      <c r="B37" s="121"/>
      <c r="C37" s="19" t="s">
        <v>3</v>
      </c>
      <c r="D37" s="98">
        <v>0</v>
      </c>
      <c r="E37" s="98">
        <v>100</v>
      </c>
      <c r="F37" s="98">
        <v>0</v>
      </c>
      <c r="G37" s="98">
        <v>100</v>
      </c>
    </row>
    <row r="38" spans="1:7" ht="12.75">
      <c r="A38" s="118"/>
      <c r="B38" s="121"/>
      <c r="C38" s="19" t="s">
        <v>4</v>
      </c>
      <c r="D38" s="98">
        <v>0.2722008346440544</v>
      </c>
      <c r="E38" s="98">
        <v>0.3493750492661912</v>
      </c>
      <c r="F38" s="98">
        <v>99.37842411608976</v>
      </c>
      <c r="G38" s="98">
        <v>100</v>
      </c>
    </row>
    <row r="39" spans="1:7" ht="12.75">
      <c r="A39" s="118"/>
      <c r="B39" s="121"/>
      <c r="C39" s="19" t="s">
        <v>1</v>
      </c>
      <c r="D39" s="98">
        <v>8.595661768620332</v>
      </c>
      <c r="E39" s="98">
        <v>1.3786585410728334</v>
      </c>
      <c r="F39" s="98">
        <v>90.02567969030683</v>
      </c>
      <c r="G39" s="98">
        <v>100</v>
      </c>
    </row>
    <row r="40" spans="1:7" ht="12.75">
      <c r="A40" s="118"/>
      <c r="B40" s="121" t="s">
        <v>49</v>
      </c>
      <c r="C40" s="19" t="s">
        <v>2</v>
      </c>
      <c r="D40" s="98">
        <v>96.2982628523642</v>
      </c>
      <c r="E40" s="98">
        <v>3.7017371476357988</v>
      </c>
      <c r="F40" s="98">
        <v>0</v>
      </c>
      <c r="G40" s="98">
        <v>100</v>
      </c>
    </row>
    <row r="41" spans="1:7" ht="12.75">
      <c r="A41" s="118"/>
      <c r="B41" s="121"/>
      <c r="C41" s="19" t="s">
        <v>3</v>
      </c>
      <c r="D41" s="98">
        <v>20.901398010173928</v>
      </c>
      <c r="E41" s="98">
        <v>66.10124142075293</v>
      </c>
      <c r="F41" s="98">
        <v>12.99736056907315</v>
      </c>
      <c r="G41" s="98">
        <v>100</v>
      </c>
    </row>
    <row r="42" spans="1:7" ht="12.75">
      <c r="A42" s="118"/>
      <c r="B42" s="121"/>
      <c r="C42" s="19" t="s">
        <v>4</v>
      </c>
      <c r="D42" s="98">
        <v>7.291078565281774</v>
      </c>
      <c r="E42" s="98">
        <v>14.033732066698931</v>
      </c>
      <c r="F42" s="98">
        <v>78.67518936801929</v>
      </c>
      <c r="G42" s="98">
        <v>100</v>
      </c>
    </row>
    <row r="43" spans="1:7" ht="12.75">
      <c r="A43" s="118"/>
      <c r="B43" s="121"/>
      <c r="C43" s="19" t="s">
        <v>1</v>
      </c>
      <c r="D43" s="98">
        <v>62.2627340640301</v>
      </c>
      <c r="E43" s="98">
        <v>15.336096460957597</v>
      </c>
      <c r="F43" s="98">
        <v>22.401169475012296</v>
      </c>
      <c r="G43" s="98">
        <v>100</v>
      </c>
    </row>
    <row r="44" spans="1:7" ht="12.75" customHeight="1">
      <c r="A44" s="118"/>
      <c r="B44" s="121" t="s">
        <v>1</v>
      </c>
      <c r="C44" s="19" t="s">
        <v>2</v>
      </c>
      <c r="D44" s="98">
        <v>94.70637215342607</v>
      </c>
      <c r="E44" s="98">
        <v>3.3564002777374715</v>
      </c>
      <c r="F44" s="98">
        <v>1.937227568836453</v>
      </c>
      <c r="G44" s="98">
        <v>100</v>
      </c>
    </row>
    <row r="45" spans="1:7" ht="12.75">
      <c r="A45" s="118"/>
      <c r="B45" s="121"/>
      <c r="C45" s="19" t="s">
        <v>3</v>
      </c>
      <c r="D45" s="98">
        <v>14.568901522112245</v>
      </c>
      <c r="E45" s="98">
        <v>63.33780269617013</v>
      </c>
      <c r="F45" s="98">
        <v>22.093295781717618</v>
      </c>
      <c r="G45" s="98">
        <v>100</v>
      </c>
    </row>
    <row r="46" spans="1:7" ht="12.75">
      <c r="A46" s="118"/>
      <c r="B46" s="121"/>
      <c r="C46" s="19" t="s">
        <v>4</v>
      </c>
      <c r="D46" s="98">
        <v>4.197436801251003</v>
      </c>
      <c r="E46" s="98">
        <v>4.7274430276412795</v>
      </c>
      <c r="F46" s="98">
        <v>91.07512017110771</v>
      </c>
      <c r="G46" s="98">
        <v>100</v>
      </c>
    </row>
    <row r="47" spans="1:7" ht="12.75">
      <c r="A47" s="118"/>
      <c r="B47" s="121"/>
      <c r="C47" s="19" t="s">
        <v>1</v>
      </c>
      <c r="D47" s="98">
        <v>48.70926353313704</v>
      </c>
      <c r="E47" s="98">
        <v>10.336367601706337</v>
      </c>
      <c r="F47" s="98">
        <v>40.954368865156624</v>
      </c>
      <c r="G47" s="9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98">
        <v>90.25421151700418</v>
      </c>
      <c r="E48" s="98">
        <v>6.296471515123518</v>
      </c>
      <c r="F48" s="98">
        <v>3.4493169678722997</v>
      </c>
      <c r="G48" s="92">
        <v>100</v>
      </c>
    </row>
    <row r="49" spans="1:7" ht="12.75">
      <c r="A49" s="119"/>
      <c r="B49" s="122"/>
      <c r="C49" s="20" t="s">
        <v>3</v>
      </c>
      <c r="D49" s="98">
        <v>16.26320781466306</v>
      </c>
      <c r="E49" s="98">
        <v>61.58123057592555</v>
      </c>
      <c r="F49" s="98">
        <v>22.1555616094114</v>
      </c>
      <c r="G49" s="92">
        <v>100</v>
      </c>
    </row>
    <row r="50" spans="1:7" ht="12.75">
      <c r="A50" s="119"/>
      <c r="B50" s="122"/>
      <c r="C50" s="20" t="s">
        <v>4</v>
      </c>
      <c r="D50" s="98">
        <v>6.925971694340227</v>
      </c>
      <c r="E50" s="98">
        <v>8.552656135445124</v>
      </c>
      <c r="F50" s="98">
        <v>84.52137217021465</v>
      </c>
      <c r="G50" s="92">
        <v>100</v>
      </c>
    </row>
    <row r="51" spans="1:7" ht="12.75">
      <c r="A51" s="119"/>
      <c r="B51" s="122"/>
      <c r="C51" s="20" t="s">
        <v>1</v>
      </c>
      <c r="D51" s="98">
        <v>52.66018660419829</v>
      </c>
      <c r="E51" s="98">
        <v>16.96116316661493</v>
      </c>
      <c r="F51" s="98">
        <v>30.378650229186775</v>
      </c>
      <c r="G51" s="92">
        <v>100</v>
      </c>
    </row>
    <row r="52" spans="1:7" ht="12.75">
      <c r="A52" s="119"/>
      <c r="B52" s="122" t="s">
        <v>47</v>
      </c>
      <c r="C52" s="20" t="s">
        <v>2</v>
      </c>
      <c r="D52" s="98">
        <v>96.27128592179706</v>
      </c>
      <c r="E52" s="98">
        <v>2.731970968370659</v>
      </c>
      <c r="F52" s="98">
        <v>0.9967431098322868</v>
      </c>
      <c r="G52" s="92">
        <v>100</v>
      </c>
    </row>
    <row r="53" spans="1:7" ht="12.75">
      <c r="A53" s="119"/>
      <c r="B53" s="122"/>
      <c r="C53" s="20" t="s">
        <v>3</v>
      </c>
      <c r="D53" s="98">
        <v>12.711102030036525</v>
      </c>
      <c r="E53" s="98">
        <v>74.04569672608413</v>
      </c>
      <c r="F53" s="98">
        <v>13.243201243879344</v>
      </c>
      <c r="G53" s="92">
        <v>100</v>
      </c>
    </row>
    <row r="54" spans="1:7" ht="12.75">
      <c r="A54" s="119"/>
      <c r="B54" s="122"/>
      <c r="C54" s="20" t="s">
        <v>4</v>
      </c>
      <c r="D54" s="98">
        <v>4.983852155515981</v>
      </c>
      <c r="E54" s="98">
        <v>3.2003403515192512</v>
      </c>
      <c r="F54" s="98">
        <v>91.81580749296477</v>
      </c>
      <c r="G54" s="92">
        <v>100</v>
      </c>
    </row>
    <row r="55" spans="1:7" ht="12.75">
      <c r="A55" s="119"/>
      <c r="B55" s="122"/>
      <c r="C55" s="20" t="s">
        <v>1</v>
      </c>
      <c r="D55" s="98">
        <v>57.42284159490863</v>
      </c>
      <c r="E55" s="98">
        <v>9.121395075223322</v>
      </c>
      <c r="F55" s="98">
        <v>33.455763329868034</v>
      </c>
      <c r="G55" s="92">
        <v>100</v>
      </c>
    </row>
    <row r="56" spans="1:7" ht="12.75">
      <c r="A56" s="119"/>
      <c r="B56" s="122" t="s">
        <v>48</v>
      </c>
      <c r="C56" s="20" t="s">
        <v>2</v>
      </c>
      <c r="D56" s="98">
        <v>94.58246589448181</v>
      </c>
      <c r="E56" s="98">
        <v>2.8665874536839837</v>
      </c>
      <c r="F56" s="98">
        <v>2.550946651834203</v>
      </c>
      <c r="G56" s="92">
        <v>100</v>
      </c>
    </row>
    <row r="57" spans="1:7" ht="12.75">
      <c r="A57" s="119"/>
      <c r="B57" s="122"/>
      <c r="C57" s="20" t="s">
        <v>3</v>
      </c>
      <c r="D57" s="98">
        <v>0</v>
      </c>
      <c r="E57" s="98">
        <v>100</v>
      </c>
      <c r="F57" s="98">
        <v>0</v>
      </c>
      <c r="G57" s="92">
        <v>100</v>
      </c>
    </row>
    <row r="58" spans="1:7" ht="12.75">
      <c r="A58" s="119"/>
      <c r="B58" s="122"/>
      <c r="C58" s="20" t="s">
        <v>4</v>
      </c>
      <c r="D58" s="98">
        <v>0.9400290591369971</v>
      </c>
      <c r="E58" s="98">
        <v>0.30058412044461635</v>
      </c>
      <c r="F58" s="98">
        <v>98.75938682041838</v>
      </c>
      <c r="G58" s="92">
        <v>100</v>
      </c>
    </row>
    <row r="59" spans="1:7" ht="12.75">
      <c r="A59" s="119"/>
      <c r="B59" s="122"/>
      <c r="C59" s="20" t="s">
        <v>1</v>
      </c>
      <c r="D59" s="98">
        <v>10.746071258587211</v>
      </c>
      <c r="E59" s="98">
        <v>1.1683880779712166</v>
      </c>
      <c r="F59" s="98">
        <v>88.08554066344158</v>
      </c>
      <c r="G59" s="92">
        <v>100</v>
      </c>
    </row>
    <row r="60" spans="1:7" ht="12.75">
      <c r="A60" s="119"/>
      <c r="B60" s="122" t="s">
        <v>49</v>
      </c>
      <c r="C60" s="20" t="s">
        <v>2</v>
      </c>
      <c r="D60" s="98">
        <v>95.18462907753343</v>
      </c>
      <c r="E60" s="98">
        <v>3.821711493048891</v>
      </c>
      <c r="F60" s="98">
        <v>0.9936594294176797</v>
      </c>
      <c r="G60" s="92">
        <v>100</v>
      </c>
    </row>
    <row r="61" spans="1:7" ht="12.75">
      <c r="A61" s="119"/>
      <c r="B61" s="122"/>
      <c r="C61" s="20" t="s">
        <v>3</v>
      </c>
      <c r="D61" s="98">
        <v>17.348256996255845</v>
      </c>
      <c r="E61" s="98">
        <v>73.85167707452452</v>
      </c>
      <c r="F61" s="98">
        <v>8.800065929219636</v>
      </c>
      <c r="G61" s="92">
        <v>100</v>
      </c>
    </row>
    <row r="62" spans="1:7" ht="12.75">
      <c r="A62" s="119"/>
      <c r="B62" s="122"/>
      <c r="C62" s="20" t="s">
        <v>4</v>
      </c>
      <c r="D62" s="98">
        <v>5.244999237268057</v>
      </c>
      <c r="E62" s="98">
        <v>11.419752485370152</v>
      </c>
      <c r="F62" s="98">
        <v>83.33524827736179</v>
      </c>
      <c r="G62" s="92">
        <v>100</v>
      </c>
    </row>
    <row r="63" spans="1:7" ht="12.75">
      <c r="A63" s="119"/>
      <c r="B63" s="122"/>
      <c r="C63" s="20" t="s">
        <v>1</v>
      </c>
      <c r="D63" s="98">
        <v>63.789371624435844</v>
      </c>
      <c r="E63" s="98">
        <v>15.055749147812508</v>
      </c>
      <c r="F63" s="98">
        <v>21.15487922775165</v>
      </c>
      <c r="G63" s="92">
        <v>100</v>
      </c>
    </row>
    <row r="64" spans="1:7" ht="12.75" customHeight="1">
      <c r="A64" s="119"/>
      <c r="B64" s="122" t="s">
        <v>1</v>
      </c>
      <c r="C64" s="20" t="s">
        <v>2</v>
      </c>
      <c r="D64" s="98">
        <v>94.20497296009572</v>
      </c>
      <c r="E64" s="98">
        <v>3.9729650888403536</v>
      </c>
      <c r="F64" s="98">
        <v>1.8220619510639369</v>
      </c>
      <c r="G64" s="92">
        <v>100</v>
      </c>
    </row>
    <row r="65" spans="1:7" ht="12.75">
      <c r="A65" s="119"/>
      <c r="B65" s="122"/>
      <c r="C65" s="20" t="s">
        <v>3</v>
      </c>
      <c r="D65" s="98">
        <v>14.783278828108228</v>
      </c>
      <c r="E65" s="98">
        <v>67.70301149242208</v>
      </c>
      <c r="F65" s="98">
        <v>17.5137096794697</v>
      </c>
      <c r="G65" s="92">
        <v>100</v>
      </c>
    </row>
    <row r="66" spans="1:7" ht="12.75">
      <c r="A66" s="119"/>
      <c r="B66" s="122"/>
      <c r="C66" s="20" t="s">
        <v>4</v>
      </c>
      <c r="D66" s="98">
        <v>4.854085175877059</v>
      </c>
      <c r="E66" s="98">
        <v>4.437967266806331</v>
      </c>
      <c r="F66" s="98">
        <v>90.70794755731661</v>
      </c>
      <c r="G66" s="92">
        <v>100</v>
      </c>
    </row>
    <row r="67" spans="1:7" ht="12.75">
      <c r="A67" s="120"/>
      <c r="B67" s="123"/>
      <c r="C67" s="21" t="s">
        <v>1</v>
      </c>
      <c r="D67" s="93">
        <v>53.15300931712924</v>
      </c>
      <c r="E67" s="93">
        <v>11.485525125423127</v>
      </c>
      <c r="F67" s="93">
        <v>35.36146555744764</v>
      </c>
      <c r="G67" s="93">
        <v>100</v>
      </c>
    </row>
    <row r="69" ht="12.75">
      <c r="A69" s="18" t="s">
        <v>108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1"/>
      <c r="B1" s="81"/>
      <c r="C1" s="81"/>
      <c r="D1" s="81"/>
      <c r="E1" s="81"/>
      <c r="F1" s="81"/>
      <c r="G1" s="87"/>
    </row>
    <row r="2" spans="1:7" ht="21.75" customHeight="1" thickBot="1">
      <c r="A2" s="140" t="s">
        <v>0</v>
      </c>
      <c r="B2" s="140"/>
      <c r="C2" s="140"/>
      <c r="D2" s="140"/>
      <c r="E2" s="140"/>
      <c r="F2" s="140"/>
      <c r="G2" s="140"/>
    </row>
    <row r="3" spans="1:7" ht="47.25" customHeight="1" thickTop="1">
      <c r="A3" s="124" t="s">
        <v>99</v>
      </c>
      <c r="B3" s="125"/>
      <c r="C3" s="125"/>
      <c r="D3" s="125"/>
      <c r="E3" s="125"/>
      <c r="F3" s="125"/>
      <c r="G3" s="125"/>
    </row>
    <row r="4" spans="1:7" ht="22.5" customHeight="1">
      <c r="A4" s="141"/>
      <c r="B4" s="141"/>
      <c r="C4" s="141"/>
      <c r="D4" s="141"/>
      <c r="E4" s="141"/>
      <c r="F4" s="141"/>
      <c r="G4" s="141"/>
    </row>
    <row r="5" spans="1:7" ht="12" customHeight="1">
      <c r="A5" s="85" t="s">
        <v>79</v>
      </c>
      <c r="B5" s="86"/>
      <c r="C5" s="86"/>
      <c r="D5" s="86"/>
      <c r="E5" s="86"/>
      <c r="F5" s="86"/>
      <c r="G5" s="86"/>
    </row>
    <row r="6" spans="1:7" ht="12.75" customHeight="1">
      <c r="A6" s="136" t="str">
        <f>'tabla 1.1'!A6:C7</f>
        <v>Tercer trimestre de 2012</v>
      </c>
      <c r="B6" s="128"/>
      <c r="C6" s="129"/>
      <c r="D6" s="137" t="str">
        <f>'tabla 1.1'!D6:G6</f>
        <v>Cuarto trimestre de 2012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9</v>
      </c>
      <c r="C8" s="19" t="s">
        <v>2</v>
      </c>
      <c r="D8" s="82">
        <v>88.72343457407877</v>
      </c>
      <c r="E8" s="82">
        <v>2.019366114957842</v>
      </c>
      <c r="F8" s="82">
        <v>9.257199310963394</v>
      </c>
      <c r="G8" s="82">
        <v>100</v>
      </c>
    </row>
    <row r="9" spans="1:7" ht="12.75">
      <c r="A9" s="139"/>
      <c r="B9" s="121"/>
      <c r="C9" s="19" t="s">
        <v>3</v>
      </c>
      <c r="D9" s="82">
        <v>4.499120310056731</v>
      </c>
      <c r="E9" s="82">
        <v>75.22702523468968</v>
      </c>
      <c r="F9" s="82">
        <v>20.273854455253588</v>
      </c>
      <c r="G9" s="82">
        <v>100</v>
      </c>
    </row>
    <row r="10" spans="1:7" ht="12.75">
      <c r="A10" s="139"/>
      <c r="B10" s="121"/>
      <c r="C10" s="19" t="s">
        <v>4</v>
      </c>
      <c r="D10" s="82">
        <v>2.5250425884011256</v>
      </c>
      <c r="E10" s="82">
        <v>1.4953782783647185</v>
      </c>
      <c r="F10" s="82">
        <v>95.97957913323415</v>
      </c>
      <c r="G10" s="82">
        <v>100</v>
      </c>
    </row>
    <row r="11" spans="1:7" ht="12.75">
      <c r="A11" s="139"/>
      <c r="B11" s="121"/>
      <c r="C11" s="19" t="s">
        <v>1</v>
      </c>
      <c r="D11" s="82">
        <v>21.20772566172693</v>
      </c>
      <c r="E11" s="82">
        <v>9.044320199722042</v>
      </c>
      <c r="F11" s="82">
        <v>69.74795413855102</v>
      </c>
      <c r="G11" s="82">
        <v>100</v>
      </c>
    </row>
    <row r="12" spans="1:7" ht="12.75">
      <c r="A12" s="139"/>
      <c r="B12" s="121" t="s">
        <v>10</v>
      </c>
      <c r="C12" s="19" t="s">
        <v>2</v>
      </c>
      <c r="D12" s="82">
        <v>90.97344233681395</v>
      </c>
      <c r="E12" s="82">
        <v>7.346084507410088</v>
      </c>
      <c r="F12" s="82">
        <v>1.6804731557759733</v>
      </c>
      <c r="G12" s="82">
        <v>100</v>
      </c>
    </row>
    <row r="13" spans="1:7" ht="12.75">
      <c r="A13" s="139"/>
      <c r="B13" s="121"/>
      <c r="C13" s="19" t="s">
        <v>3</v>
      </c>
      <c r="D13" s="82">
        <v>8.678480638502208</v>
      </c>
      <c r="E13" s="82">
        <v>81.43052495692059</v>
      </c>
      <c r="F13" s="82">
        <v>9.890994404577198</v>
      </c>
      <c r="G13" s="82">
        <v>100</v>
      </c>
    </row>
    <row r="14" spans="1:7" ht="12.75">
      <c r="A14" s="139"/>
      <c r="B14" s="121"/>
      <c r="C14" s="19" t="s">
        <v>4</v>
      </c>
      <c r="D14" s="82">
        <v>11.783933726283824</v>
      </c>
      <c r="E14" s="82">
        <v>6.977230130355537</v>
      </c>
      <c r="F14" s="82">
        <v>81.23883614336064</v>
      </c>
      <c r="G14" s="82">
        <v>100</v>
      </c>
    </row>
    <row r="15" spans="1:7" ht="12.75">
      <c r="A15" s="139"/>
      <c r="B15" s="121"/>
      <c r="C15" s="19" t="s">
        <v>1</v>
      </c>
      <c r="D15" s="82">
        <v>53.59056986384243</v>
      </c>
      <c r="E15" s="82">
        <v>21.10955874046008</v>
      </c>
      <c r="F15" s="82">
        <v>25.299871395697494</v>
      </c>
      <c r="G15" s="82">
        <v>100</v>
      </c>
    </row>
    <row r="16" spans="1:7" ht="12.75">
      <c r="A16" s="139"/>
      <c r="B16" s="121" t="s">
        <v>11</v>
      </c>
      <c r="C16" s="19" t="s">
        <v>2</v>
      </c>
      <c r="D16" s="82">
        <v>92.28219365522487</v>
      </c>
      <c r="E16" s="82">
        <v>6.355962348815086</v>
      </c>
      <c r="F16" s="82">
        <v>1.3618439959600446</v>
      </c>
      <c r="G16" s="82">
        <v>100</v>
      </c>
    </row>
    <row r="17" spans="1:7" ht="12.75">
      <c r="A17" s="139"/>
      <c r="B17" s="121"/>
      <c r="C17" s="19" t="s">
        <v>3</v>
      </c>
      <c r="D17" s="82">
        <v>11.214054613992833</v>
      </c>
      <c r="E17" s="82">
        <v>71.67239965718187</v>
      </c>
      <c r="F17" s="82">
        <v>17.11354572882529</v>
      </c>
      <c r="G17" s="82">
        <v>100</v>
      </c>
    </row>
    <row r="18" spans="1:7" ht="12.75">
      <c r="A18" s="139"/>
      <c r="B18" s="121"/>
      <c r="C18" s="19" t="s">
        <v>4</v>
      </c>
      <c r="D18" s="82">
        <v>2.2286607569400907</v>
      </c>
      <c r="E18" s="82">
        <v>6.275516298760898</v>
      </c>
      <c r="F18" s="82">
        <v>91.49582294429901</v>
      </c>
      <c r="G18" s="82">
        <v>100</v>
      </c>
    </row>
    <row r="19" spans="1:7" ht="12.75">
      <c r="A19" s="139"/>
      <c r="B19" s="121"/>
      <c r="C19" s="19" t="s">
        <v>1</v>
      </c>
      <c r="D19" s="82">
        <v>56.66440785807961</v>
      </c>
      <c r="E19" s="82">
        <v>16.465048048890548</v>
      </c>
      <c r="F19" s="82">
        <v>26.870544093029842</v>
      </c>
      <c r="G19" s="82">
        <v>100</v>
      </c>
    </row>
    <row r="20" spans="1:7" ht="12.75">
      <c r="A20" s="139"/>
      <c r="B20" s="121" t="s">
        <v>12</v>
      </c>
      <c r="C20" s="19" t="s">
        <v>2</v>
      </c>
      <c r="D20" s="82">
        <v>96.13352435116572</v>
      </c>
      <c r="E20" s="82">
        <v>2.8108575996101406</v>
      </c>
      <c r="F20" s="82">
        <v>1.0556180492241356</v>
      </c>
      <c r="G20" s="82">
        <v>100</v>
      </c>
    </row>
    <row r="21" spans="1:7" ht="12.75">
      <c r="A21" s="139"/>
      <c r="B21" s="121"/>
      <c r="C21" s="19" t="s">
        <v>3</v>
      </c>
      <c r="D21" s="82">
        <v>32.91850589643087</v>
      </c>
      <c r="E21" s="82">
        <v>57.53319140590582</v>
      </c>
      <c r="F21" s="82">
        <v>9.548302697663313</v>
      </c>
      <c r="G21" s="82">
        <v>100</v>
      </c>
    </row>
    <row r="22" spans="1:7" ht="12.75">
      <c r="A22" s="139"/>
      <c r="B22" s="121"/>
      <c r="C22" s="19" t="s">
        <v>4</v>
      </c>
      <c r="D22" s="82">
        <v>8.732688418601532</v>
      </c>
      <c r="E22" s="82">
        <v>3.08877959865329</v>
      </c>
      <c r="F22" s="82">
        <v>88.17853198274518</v>
      </c>
      <c r="G22" s="82">
        <v>100</v>
      </c>
    </row>
    <row r="23" spans="1:7" ht="12.75">
      <c r="A23" s="139"/>
      <c r="B23" s="121"/>
      <c r="C23" s="19" t="s">
        <v>1</v>
      </c>
      <c r="D23" s="82">
        <v>75.75067162283106</v>
      </c>
      <c r="E23" s="82">
        <v>7.227177332686739</v>
      </c>
      <c r="F23" s="82">
        <v>17.022151044482197</v>
      </c>
      <c r="G23" s="82">
        <v>100</v>
      </c>
    </row>
    <row r="24" spans="1:7" ht="12.75" customHeight="1">
      <c r="A24" s="139"/>
      <c r="B24" s="121" t="s">
        <v>1</v>
      </c>
      <c r="C24" s="19" t="s">
        <v>2</v>
      </c>
      <c r="D24" s="82">
        <v>93.7474870003352</v>
      </c>
      <c r="E24" s="82">
        <v>4.535530302574369</v>
      </c>
      <c r="F24" s="82">
        <v>1.716982697090432</v>
      </c>
      <c r="G24" s="82">
        <v>100</v>
      </c>
    </row>
    <row r="25" spans="1:7" ht="12.75">
      <c r="A25" s="139"/>
      <c r="B25" s="121"/>
      <c r="C25" s="19" t="s">
        <v>3</v>
      </c>
      <c r="D25" s="82">
        <v>14.986773413959328</v>
      </c>
      <c r="E25" s="82">
        <v>71.84662339210476</v>
      </c>
      <c r="F25" s="82">
        <v>13.166603193935906</v>
      </c>
      <c r="G25" s="82">
        <v>100</v>
      </c>
    </row>
    <row r="26" spans="1:7" ht="12.75">
      <c r="A26" s="139"/>
      <c r="B26" s="121"/>
      <c r="C26" s="19" t="s">
        <v>4</v>
      </c>
      <c r="D26" s="82">
        <v>5.873614164020585</v>
      </c>
      <c r="E26" s="82">
        <v>3.988519828968387</v>
      </c>
      <c r="F26" s="82">
        <v>90.13786600701103</v>
      </c>
      <c r="G26" s="82">
        <v>100</v>
      </c>
    </row>
    <row r="27" spans="1:7" ht="12.75">
      <c r="A27" s="139"/>
      <c r="B27" s="121"/>
      <c r="C27" s="19" t="s">
        <v>1</v>
      </c>
      <c r="D27" s="82">
        <v>58.06563081221865</v>
      </c>
      <c r="E27" s="82">
        <v>12.755934421245424</v>
      </c>
      <c r="F27" s="82">
        <v>29.178434766535922</v>
      </c>
      <c r="G27" s="82">
        <v>100</v>
      </c>
    </row>
    <row r="28" spans="1:7" ht="12.75">
      <c r="A28" s="118" t="s">
        <v>45</v>
      </c>
      <c r="B28" s="121" t="s">
        <v>9</v>
      </c>
      <c r="C28" s="19" t="s">
        <v>2</v>
      </c>
      <c r="D28" s="82">
        <v>90.4696555384813</v>
      </c>
      <c r="E28" s="82">
        <v>3.674622444858147</v>
      </c>
      <c r="F28" s="82">
        <v>5.855722016660554</v>
      </c>
      <c r="G28" s="82">
        <v>100</v>
      </c>
    </row>
    <row r="29" spans="1:7" ht="12.75">
      <c r="A29" s="118"/>
      <c r="B29" s="121"/>
      <c r="C29" s="19" t="s">
        <v>3</v>
      </c>
      <c r="D29" s="82">
        <v>14.726921791451113</v>
      </c>
      <c r="E29" s="82">
        <v>64.30279795259253</v>
      </c>
      <c r="F29" s="82">
        <v>20.970280255956357</v>
      </c>
      <c r="G29" s="82">
        <v>100</v>
      </c>
    </row>
    <row r="30" spans="1:7" ht="12.75">
      <c r="A30" s="118"/>
      <c r="B30" s="121"/>
      <c r="C30" s="19" t="s">
        <v>4</v>
      </c>
      <c r="D30" s="82">
        <v>0.1831083986817086</v>
      </c>
      <c r="E30" s="82">
        <v>1.1216360119883813</v>
      </c>
      <c r="F30" s="82">
        <v>98.6952555893299</v>
      </c>
      <c r="G30" s="82">
        <v>100</v>
      </c>
    </row>
    <row r="31" spans="1:7" ht="12.75">
      <c r="A31" s="118"/>
      <c r="B31" s="121"/>
      <c r="C31" s="19" t="s">
        <v>1</v>
      </c>
      <c r="D31" s="82">
        <v>14.27091933746584</v>
      </c>
      <c r="E31" s="82">
        <v>4.818183200842913</v>
      </c>
      <c r="F31" s="82">
        <v>80.91089746169125</v>
      </c>
      <c r="G31" s="82">
        <v>100</v>
      </c>
    </row>
    <row r="32" spans="1:7" ht="12.75">
      <c r="A32" s="118"/>
      <c r="B32" s="121" t="s">
        <v>10</v>
      </c>
      <c r="C32" s="19" t="s">
        <v>2</v>
      </c>
      <c r="D32" s="82">
        <v>94.04297879664489</v>
      </c>
      <c r="E32" s="82">
        <v>5.222190882578983</v>
      </c>
      <c r="F32" s="82">
        <v>0.7348303207761296</v>
      </c>
      <c r="G32" s="82">
        <v>100</v>
      </c>
    </row>
    <row r="33" spans="1:7" ht="12.75">
      <c r="A33" s="118"/>
      <c r="B33" s="121"/>
      <c r="C33" s="19" t="s">
        <v>3</v>
      </c>
      <c r="D33" s="82">
        <v>8.949041056500239</v>
      </c>
      <c r="E33" s="82">
        <v>61.15002616603601</v>
      </c>
      <c r="F33" s="82">
        <v>29.900932777463744</v>
      </c>
      <c r="G33" s="82">
        <v>100</v>
      </c>
    </row>
    <row r="34" spans="1:7" ht="12.75">
      <c r="A34" s="118"/>
      <c r="B34" s="121"/>
      <c r="C34" s="19" t="s">
        <v>4</v>
      </c>
      <c r="D34" s="82">
        <v>6.341866266219279</v>
      </c>
      <c r="E34" s="82">
        <v>6.243257490214185</v>
      </c>
      <c r="F34" s="82">
        <v>87.41487624356654</v>
      </c>
      <c r="G34" s="82">
        <v>100</v>
      </c>
    </row>
    <row r="35" spans="1:7" ht="12.75">
      <c r="A35" s="118"/>
      <c r="B35" s="121"/>
      <c r="C35" s="19" t="s">
        <v>1</v>
      </c>
      <c r="D35" s="82">
        <v>40.417965337901485</v>
      </c>
      <c r="E35" s="82">
        <v>12.756993999412932</v>
      </c>
      <c r="F35" s="82">
        <v>46.82504066268558</v>
      </c>
      <c r="G35" s="82">
        <v>100</v>
      </c>
    </row>
    <row r="36" spans="1:7" ht="12.75">
      <c r="A36" s="118"/>
      <c r="B36" s="121" t="s">
        <v>11</v>
      </c>
      <c r="C36" s="19" t="s">
        <v>2</v>
      </c>
      <c r="D36" s="82">
        <v>92.8173533898531</v>
      </c>
      <c r="E36" s="82">
        <v>4.598961552138418</v>
      </c>
      <c r="F36" s="82">
        <v>2.583685058008485</v>
      </c>
      <c r="G36" s="82">
        <v>100</v>
      </c>
    </row>
    <row r="37" spans="1:7" ht="12.75">
      <c r="A37" s="118"/>
      <c r="B37" s="121"/>
      <c r="C37" s="19" t="s">
        <v>3</v>
      </c>
      <c r="D37" s="82">
        <v>11.390503315384272</v>
      </c>
      <c r="E37" s="82">
        <v>72.39163069437646</v>
      </c>
      <c r="F37" s="82">
        <v>16.21786599023927</v>
      </c>
      <c r="G37" s="82">
        <v>100</v>
      </c>
    </row>
    <row r="38" spans="1:7" ht="12.75">
      <c r="A38" s="118"/>
      <c r="B38" s="121"/>
      <c r="C38" s="19" t="s">
        <v>4</v>
      </c>
      <c r="D38" s="82">
        <v>6.828752111714537</v>
      </c>
      <c r="E38" s="82">
        <v>9.336322561976605</v>
      </c>
      <c r="F38" s="82">
        <v>83.83492532630886</v>
      </c>
      <c r="G38" s="82">
        <v>100</v>
      </c>
    </row>
    <row r="39" spans="1:7" ht="12.75">
      <c r="A39" s="118"/>
      <c r="B39" s="121"/>
      <c r="C39" s="19" t="s">
        <v>1</v>
      </c>
      <c r="D39" s="82">
        <v>51.769340626302665</v>
      </c>
      <c r="E39" s="82">
        <v>15.943403506858687</v>
      </c>
      <c r="F39" s="82">
        <v>32.28725586683865</v>
      </c>
      <c r="G39" s="82">
        <v>100</v>
      </c>
    </row>
    <row r="40" spans="1:7" ht="12.75">
      <c r="A40" s="118"/>
      <c r="B40" s="121" t="s">
        <v>12</v>
      </c>
      <c r="C40" s="19" t="s">
        <v>2</v>
      </c>
      <c r="D40" s="82">
        <v>96.34471305607521</v>
      </c>
      <c r="E40" s="82">
        <v>2.1897135345338294</v>
      </c>
      <c r="F40" s="82">
        <v>1.4655734093909591</v>
      </c>
      <c r="G40" s="82">
        <v>100</v>
      </c>
    </row>
    <row r="41" spans="1:7" ht="12.75">
      <c r="A41" s="118"/>
      <c r="B41" s="121"/>
      <c r="C41" s="19" t="s">
        <v>3</v>
      </c>
      <c r="D41" s="82">
        <v>20.842045634077007</v>
      </c>
      <c r="E41" s="82">
        <v>56.309305055290416</v>
      </c>
      <c r="F41" s="82">
        <v>22.848649310632577</v>
      </c>
      <c r="G41" s="82">
        <v>100</v>
      </c>
    </row>
    <row r="42" spans="1:7" ht="12.75">
      <c r="A42" s="118"/>
      <c r="B42" s="121"/>
      <c r="C42" s="19" t="s">
        <v>4</v>
      </c>
      <c r="D42" s="82">
        <v>8.773382824044848</v>
      </c>
      <c r="E42" s="82">
        <v>6.636780539529812</v>
      </c>
      <c r="F42" s="82">
        <v>84.58983663642535</v>
      </c>
      <c r="G42" s="82">
        <v>100</v>
      </c>
    </row>
    <row r="43" spans="1:7" ht="12.75">
      <c r="A43" s="118"/>
      <c r="B43" s="121"/>
      <c r="C43" s="19" t="s">
        <v>1</v>
      </c>
      <c r="D43" s="82">
        <v>72.28811600458953</v>
      </c>
      <c r="E43" s="82">
        <v>8.760647421545134</v>
      </c>
      <c r="F43" s="82">
        <v>18.951236573865337</v>
      </c>
      <c r="G43" s="82">
        <v>100</v>
      </c>
    </row>
    <row r="44" spans="1:7" ht="12.75" customHeight="1">
      <c r="A44" s="118"/>
      <c r="B44" s="121" t="s">
        <v>1</v>
      </c>
      <c r="C44" s="19" t="s">
        <v>2</v>
      </c>
      <c r="D44" s="82">
        <v>94.70637215342607</v>
      </c>
      <c r="E44" s="82">
        <v>3.3564002777374715</v>
      </c>
      <c r="F44" s="82">
        <v>1.937227568836453</v>
      </c>
      <c r="G44" s="82">
        <v>100</v>
      </c>
    </row>
    <row r="45" spans="1:7" ht="12.75">
      <c r="A45" s="118"/>
      <c r="B45" s="121"/>
      <c r="C45" s="19" t="s">
        <v>3</v>
      </c>
      <c r="D45" s="82">
        <v>14.568901522112245</v>
      </c>
      <c r="E45" s="82">
        <v>63.33780269617013</v>
      </c>
      <c r="F45" s="82">
        <v>22.093295781717618</v>
      </c>
      <c r="G45" s="82">
        <v>100</v>
      </c>
    </row>
    <row r="46" spans="1:7" ht="12.75">
      <c r="A46" s="118"/>
      <c r="B46" s="121"/>
      <c r="C46" s="19" t="s">
        <v>4</v>
      </c>
      <c r="D46" s="82">
        <v>4.197436801251003</v>
      </c>
      <c r="E46" s="82">
        <v>4.7274430276412795</v>
      </c>
      <c r="F46" s="82">
        <v>91.07512017110771</v>
      </c>
      <c r="G46" s="82">
        <v>100</v>
      </c>
    </row>
    <row r="47" spans="1:7" ht="12.75">
      <c r="A47" s="118"/>
      <c r="B47" s="121"/>
      <c r="C47" s="19" t="s">
        <v>1</v>
      </c>
      <c r="D47" s="82">
        <v>48.70926353313704</v>
      </c>
      <c r="E47" s="82">
        <v>10.336367601706337</v>
      </c>
      <c r="F47" s="82">
        <v>40.954368865156624</v>
      </c>
      <c r="G47" s="82">
        <v>100</v>
      </c>
    </row>
    <row r="48" spans="1:7" ht="12.75">
      <c r="A48" s="119" t="s">
        <v>1</v>
      </c>
      <c r="B48" s="121" t="s">
        <v>9</v>
      </c>
      <c r="C48" s="20" t="s">
        <v>2</v>
      </c>
      <c r="D48" s="82">
        <v>89.63869867347051</v>
      </c>
      <c r="E48" s="82">
        <v>2.8869520189943603</v>
      </c>
      <c r="F48" s="82">
        <v>7.474349307535126</v>
      </c>
      <c r="G48" s="83">
        <v>100</v>
      </c>
    </row>
    <row r="49" spans="1:7" ht="12.75">
      <c r="A49" s="119"/>
      <c r="B49" s="121"/>
      <c r="C49" s="20" t="s">
        <v>3</v>
      </c>
      <c r="D49" s="82">
        <v>9.149534143447616</v>
      </c>
      <c r="E49" s="82">
        <v>70.25995799505014</v>
      </c>
      <c r="F49" s="82">
        <v>20.590507861502235</v>
      </c>
      <c r="G49" s="83">
        <v>100</v>
      </c>
    </row>
    <row r="50" spans="1:7" ht="12.75">
      <c r="A50" s="119"/>
      <c r="B50" s="121"/>
      <c r="C50" s="20" t="s">
        <v>4</v>
      </c>
      <c r="D50" s="82">
        <v>0.9991920703924436</v>
      </c>
      <c r="E50" s="82">
        <v>1.251872362077465</v>
      </c>
      <c r="F50" s="82">
        <v>97.7489355675301</v>
      </c>
      <c r="G50" s="83">
        <v>100</v>
      </c>
    </row>
    <row r="51" spans="1:7" ht="12.75">
      <c r="A51" s="119"/>
      <c r="B51" s="121"/>
      <c r="C51" s="20" t="s">
        <v>1</v>
      </c>
      <c r="D51" s="82">
        <v>16.938408799081113</v>
      </c>
      <c r="E51" s="82">
        <v>6.44330798894968</v>
      </c>
      <c r="F51" s="82">
        <v>76.61828321196921</v>
      </c>
      <c r="G51" s="83">
        <v>100</v>
      </c>
    </row>
    <row r="52" spans="1:7" ht="12.75">
      <c r="A52" s="119"/>
      <c r="B52" s="121" t="s">
        <v>10</v>
      </c>
      <c r="C52" s="20" t="s">
        <v>2</v>
      </c>
      <c r="D52" s="82">
        <v>92.1961959310422</v>
      </c>
      <c r="E52" s="82">
        <v>6.500028890379314</v>
      </c>
      <c r="F52" s="82">
        <v>1.303775178578483</v>
      </c>
      <c r="G52" s="83">
        <v>100</v>
      </c>
    </row>
    <row r="53" spans="1:7" ht="12.75">
      <c r="A53" s="119"/>
      <c r="B53" s="121"/>
      <c r="C53" s="20" t="s">
        <v>3</v>
      </c>
      <c r="D53" s="82">
        <v>8.78192286896624</v>
      </c>
      <c r="E53" s="82">
        <v>73.67676686704561</v>
      </c>
      <c r="F53" s="82">
        <v>17.541310263988148</v>
      </c>
      <c r="G53" s="83">
        <v>100</v>
      </c>
    </row>
    <row r="54" spans="1:7" ht="12.75">
      <c r="A54" s="119"/>
      <c r="B54" s="121"/>
      <c r="C54" s="20" t="s">
        <v>4</v>
      </c>
      <c r="D54" s="82">
        <v>8.415924694661337</v>
      </c>
      <c r="E54" s="82">
        <v>6.522986132261005</v>
      </c>
      <c r="F54" s="82">
        <v>85.06108917307766</v>
      </c>
      <c r="G54" s="83">
        <v>100</v>
      </c>
    </row>
    <row r="55" spans="1:7" ht="12.75">
      <c r="A55" s="119"/>
      <c r="B55" s="121"/>
      <c r="C55" s="20" t="s">
        <v>1</v>
      </c>
      <c r="D55" s="82">
        <v>47.27518200490657</v>
      </c>
      <c r="E55" s="82">
        <v>17.105059413640966</v>
      </c>
      <c r="F55" s="82">
        <v>35.61975858145246</v>
      </c>
      <c r="G55" s="83">
        <v>100</v>
      </c>
    </row>
    <row r="56" spans="1:7" ht="12.75">
      <c r="A56" s="119"/>
      <c r="B56" s="121" t="s">
        <v>11</v>
      </c>
      <c r="C56" s="20" t="s">
        <v>2</v>
      </c>
      <c r="D56" s="82">
        <v>92.54796475880283</v>
      </c>
      <c r="E56" s="82">
        <v>5.483400363103461</v>
      </c>
      <c r="F56" s="82">
        <v>1.9686348780937102</v>
      </c>
      <c r="G56" s="83">
        <v>100</v>
      </c>
    </row>
    <row r="57" spans="1:7" ht="12.75">
      <c r="A57" s="119"/>
      <c r="B57" s="121"/>
      <c r="C57" s="20" t="s">
        <v>3</v>
      </c>
      <c r="D57" s="82">
        <v>11.30417094238547</v>
      </c>
      <c r="E57" s="82">
        <v>72.03972715705515</v>
      </c>
      <c r="F57" s="82">
        <v>16.656101900559374</v>
      </c>
      <c r="G57" s="83">
        <v>100</v>
      </c>
    </row>
    <row r="58" spans="1:7" ht="12.75">
      <c r="A58" s="119"/>
      <c r="B58" s="121"/>
      <c r="C58" s="20" t="s">
        <v>4</v>
      </c>
      <c r="D58" s="82">
        <v>4.992891992743691</v>
      </c>
      <c r="E58" s="82">
        <v>8.11477896269532</v>
      </c>
      <c r="F58" s="82">
        <v>86.892329044561</v>
      </c>
      <c r="G58" s="83">
        <v>100</v>
      </c>
    </row>
    <row r="59" spans="1:7" ht="12.75">
      <c r="A59" s="119"/>
      <c r="B59" s="121"/>
      <c r="C59" s="20" t="s">
        <v>1</v>
      </c>
      <c r="D59" s="82">
        <v>54.06933394267885</v>
      </c>
      <c r="E59" s="82">
        <v>16.188503094543385</v>
      </c>
      <c r="F59" s="82">
        <v>29.74216296277776</v>
      </c>
      <c r="G59" s="83">
        <v>100</v>
      </c>
    </row>
    <row r="60" spans="1:7" ht="12.75">
      <c r="A60" s="119"/>
      <c r="B60" s="121" t="s">
        <v>12</v>
      </c>
      <c r="C60" s="20" t="s">
        <v>2</v>
      </c>
      <c r="D60" s="82">
        <v>96.23694155634294</v>
      </c>
      <c r="E60" s="82">
        <v>2.5066889498230247</v>
      </c>
      <c r="F60" s="82">
        <v>1.256369493834033</v>
      </c>
      <c r="G60" s="83">
        <v>100</v>
      </c>
    </row>
    <row r="61" spans="1:7" ht="12.75">
      <c r="A61" s="119"/>
      <c r="B61" s="121"/>
      <c r="C61" s="20" t="s">
        <v>3</v>
      </c>
      <c r="D61" s="82">
        <v>26.002219817495842</v>
      </c>
      <c r="E61" s="82">
        <v>56.83226183340955</v>
      </c>
      <c r="F61" s="82">
        <v>17.165518349094615</v>
      </c>
      <c r="G61" s="83">
        <v>100</v>
      </c>
    </row>
    <row r="62" spans="1:7" ht="12.75">
      <c r="A62" s="119"/>
      <c r="B62" s="121"/>
      <c r="C62" s="20" t="s">
        <v>4</v>
      </c>
      <c r="D62" s="82">
        <v>8.75351852682268</v>
      </c>
      <c r="E62" s="82">
        <v>4.904882887596411</v>
      </c>
      <c r="F62" s="82">
        <v>86.34159858558091</v>
      </c>
      <c r="G62" s="83">
        <v>100</v>
      </c>
    </row>
    <row r="63" spans="1:7" ht="12.75">
      <c r="A63" s="119"/>
      <c r="B63" s="121"/>
      <c r="C63" s="20" t="s">
        <v>1</v>
      </c>
      <c r="D63" s="82">
        <v>74.01455474797015</v>
      </c>
      <c r="E63" s="82">
        <v>7.996055465455493</v>
      </c>
      <c r="F63" s="82">
        <v>17.98938978657435</v>
      </c>
      <c r="G63" s="83">
        <v>100</v>
      </c>
    </row>
    <row r="64" spans="1:7" ht="12.75" customHeight="1">
      <c r="A64" s="119"/>
      <c r="B64" s="122" t="s">
        <v>1</v>
      </c>
      <c r="C64" s="20" t="s">
        <v>2</v>
      </c>
      <c r="D64" s="82">
        <v>94.20497296009572</v>
      </c>
      <c r="E64" s="82">
        <v>3.9729650888403536</v>
      </c>
      <c r="F64" s="82">
        <v>1.8220619510639369</v>
      </c>
      <c r="G64" s="83">
        <v>100</v>
      </c>
    </row>
    <row r="65" spans="1:7" ht="12.75">
      <c r="A65" s="119"/>
      <c r="B65" s="122"/>
      <c r="C65" s="20" t="s">
        <v>3</v>
      </c>
      <c r="D65" s="82">
        <v>14.783278828108228</v>
      </c>
      <c r="E65" s="82">
        <v>67.70301149242208</v>
      </c>
      <c r="F65" s="82">
        <v>17.5137096794697</v>
      </c>
      <c r="G65" s="83">
        <v>100</v>
      </c>
    </row>
    <row r="66" spans="1:7" ht="12.75">
      <c r="A66" s="119"/>
      <c r="B66" s="122"/>
      <c r="C66" s="20" t="s">
        <v>4</v>
      </c>
      <c r="D66" s="82">
        <v>4.854085175877059</v>
      </c>
      <c r="E66" s="82">
        <v>4.437967266806331</v>
      </c>
      <c r="F66" s="82">
        <v>90.70794755731661</v>
      </c>
      <c r="G66" s="83">
        <v>100</v>
      </c>
    </row>
    <row r="67" spans="1:7" ht="12.75">
      <c r="A67" s="120"/>
      <c r="B67" s="123"/>
      <c r="C67" s="21" t="s">
        <v>1</v>
      </c>
      <c r="D67" s="84">
        <v>53.15300931712924</v>
      </c>
      <c r="E67" s="84">
        <v>11.485525125423127</v>
      </c>
      <c r="F67" s="84">
        <v>35.36146555744764</v>
      </c>
      <c r="G67" s="84">
        <v>100</v>
      </c>
    </row>
    <row r="68" spans="1:7" ht="12.75">
      <c r="A68" s="81"/>
      <c r="B68" s="81"/>
      <c r="C68" s="81"/>
      <c r="D68" s="81"/>
      <c r="E68" s="81"/>
      <c r="F68" s="81"/>
      <c r="G68" s="81"/>
    </row>
    <row r="69" spans="1:7" ht="12.75">
      <c r="A69" s="18" t="s">
        <v>108</v>
      </c>
      <c r="B69" s="81"/>
      <c r="C69" s="81"/>
      <c r="D69" s="81"/>
      <c r="E69" s="81"/>
      <c r="F69" s="81"/>
      <c r="G69" s="81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106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2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4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1"/>
      <c r="C7" s="132"/>
      <c r="D7" s="76" t="s">
        <v>88</v>
      </c>
      <c r="E7" s="76" t="s">
        <v>89</v>
      </c>
      <c r="F7" s="76" t="s">
        <v>90</v>
      </c>
      <c r="G7" s="76" t="s">
        <v>91</v>
      </c>
      <c r="H7" s="76" t="s">
        <v>92</v>
      </c>
      <c r="I7" s="76" t="s">
        <v>93</v>
      </c>
      <c r="J7" s="76" t="s">
        <v>94</v>
      </c>
      <c r="K7" s="76" t="s">
        <v>95</v>
      </c>
      <c r="L7" s="76" t="s">
        <v>101</v>
      </c>
      <c r="M7" s="76" t="s">
        <v>102</v>
      </c>
      <c r="N7" s="76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99" t="s">
        <v>118</v>
      </c>
      <c r="AB7" s="99" t="s">
        <v>119</v>
      </c>
      <c r="AC7" s="99" t="s">
        <v>120</v>
      </c>
      <c r="AD7" s="99" t="s">
        <v>121</v>
      </c>
      <c r="AE7" s="99" t="s">
        <v>125</v>
      </c>
      <c r="AF7" s="99" t="s">
        <v>124</v>
      </c>
      <c r="AG7" s="99" t="s">
        <v>132</v>
      </c>
      <c r="AH7" s="99" t="s">
        <v>131</v>
      </c>
    </row>
    <row r="8" spans="1:36" ht="12.75" customHeight="1">
      <c r="A8" s="138" t="s">
        <v>2</v>
      </c>
      <c r="B8" s="142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1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3">
        <v>53.58689234402676</v>
      </c>
      <c r="AH8" s="31">
        <v>35.52063920484973</v>
      </c>
      <c r="AI8" s="1"/>
      <c r="AJ8" s="1"/>
    </row>
    <row r="9" spans="1:34" ht="12.75">
      <c r="A9" s="119"/>
      <c r="B9" s="122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2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4">
        <v>96.33775333432081</v>
      </c>
      <c r="AH9" s="15">
        <v>98.81407321903185</v>
      </c>
    </row>
    <row r="10" spans="1:34" ht="12.75">
      <c r="A10" s="119"/>
      <c r="B10" s="122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2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4">
        <v>86.36939660857162</v>
      </c>
      <c r="AH10" s="15">
        <v>86.45660484937976</v>
      </c>
    </row>
    <row r="11" spans="1:34" ht="12.75">
      <c r="A11" s="119"/>
      <c r="B11" s="122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2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4">
        <v>96.2793828971674</v>
      </c>
      <c r="AH11" s="15">
        <v>94.37593149901511</v>
      </c>
    </row>
    <row r="12" spans="1:34" ht="12.75" customHeight="1">
      <c r="A12" s="119"/>
      <c r="B12" s="122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2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4">
        <v>39.75481497791651</v>
      </c>
      <c r="AH12" s="15">
        <v>100</v>
      </c>
    </row>
    <row r="13" spans="1:34" ht="12.75" customHeight="1">
      <c r="A13" s="119"/>
      <c r="B13" s="122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2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4">
        <v>94.76697208464965</v>
      </c>
      <c r="AH13" s="15">
        <v>91.73533832835219</v>
      </c>
    </row>
    <row r="14" spans="1:34" ht="12.75">
      <c r="A14" s="119"/>
      <c r="B14" s="122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2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4">
        <v>100</v>
      </c>
      <c r="AH14" s="15">
        <v>95.04714503138499</v>
      </c>
    </row>
    <row r="15" spans="1:34" ht="12.75">
      <c r="A15" s="119"/>
      <c r="B15" s="122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2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4">
        <v>95.081881515341</v>
      </c>
      <c r="AH15" s="15">
        <v>94.89073901579098</v>
      </c>
    </row>
    <row r="16" spans="1:34" ht="12.75" customHeight="1">
      <c r="A16" s="119"/>
      <c r="B16" s="122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2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4">
        <v>51.50990036427427</v>
      </c>
      <c r="AH16" s="15">
        <v>43.09235588711827</v>
      </c>
    </row>
    <row r="17" spans="1:35" ht="12.75">
      <c r="A17" s="119"/>
      <c r="B17" s="122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2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4">
        <v>95.83680573679065</v>
      </c>
      <c r="AH17" s="15">
        <v>96.5865760768987</v>
      </c>
      <c r="AI17" s="1"/>
    </row>
    <row r="18" spans="1:34" ht="12.75" customHeight="1">
      <c r="A18" s="119"/>
      <c r="B18" s="122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2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4">
        <v>87.67208525115407</v>
      </c>
      <c r="AH18" s="15">
        <v>87.62295771837917</v>
      </c>
    </row>
    <row r="19" spans="1:34" ht="12.75">
      <c r="A19" s="120"/>
      <c r="B19" s="123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3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5">
        <v>95.66244321074196</v>
      </c>
      <c r="AH19" s="17">
        <v>94.64191730220993</v>
      </c>
    </row>
    <row r="21" spans="1:34" ht="12.75">
      <c r="A21" s="18" t="s">
        <v>108</v>
      </c>
      <c r="AE21" s="97"/>
      <c r="AF21" s="97"/>
      <c r="AG21" s="97"/>
      <c r="AH21" s="97"/>
    </row>
    <row r="22" spans="31:34" ht="12.75">
      <c r="AE22" s="97"/>
      <c r="AF22" s="97"/>
      <c r="AG22" s="97"/>
      <c r="AH22" s="97"/>
    </row>
    <row r="23" spans="31:34" ht="12.75">
      <c r="AE23" s="97"/>
      <c r="AF23" s="97"/>
      <c r="AG23" s="97"/>
      <c r="AH23" s="97"/>
    </row>
    <row r="24" spans="31:34" ht="12.75">
      <c r="AE24" s="97"/>
      <c r="AF24" s="97"/>
      <c r="AG24" s="97"/>
      <c r="AH24" s="97"/>
    </row>
    <row r="25" spans="31:34" ht="12.75">
      <c r="AE25" s="97"/>
      <c r="AF25" s="97"/>
      <c r="AG25" s="97"/>
      <c r="AH25" s="97"/>
    </row>
    <row r="26" spans="31:34" ht="12.75">
      <c r="AE26" s="97"/>
      <c r="AF26" s="97"/>
      <c r="AG26" s="97"/>
      <c r="AH26" s="97"/>
    </row>
    <row r="27" spans="31:34" ht="12.75">
      <c r="AE27" s="97"/>
      <c r="AF27" s="97"/>
      <c r="AG27" s="97"/>
      <c r="AH27" s="97"/>
    </row>
    <row r="28" spans="31:34" ht="12.75">
      <c r="AE28" s="97"/>
      <c r="AF28" s="97"/>
      <c r="AG28" s="97"/>
      <c r="AH28" s="97"/>
    </row>
    <row r="29" spans="31:34" ht="12.75">
      <c r="AE29" s="97"/>
      <c r="AF29" s="97"/>
      <c r="AG29" s="97"/>
      <c r="AH29" s="97"/>
    </row>
    <row r="30" spans="31:34" ht="12.75">
      <c r="AE30" s="97"/>
      <c r="AF30" s="97"/>
      <c r="AG30" s="97"/>
      <c r="AH30" s="97"/>
    </row>
    <row r="31" spans="31:34" ht="12.75">
      <c r="AE31" s="97"/>
      <c r="AF31" s="97"/>
      <c r="AG31" s="97"/>
      <c r="AH31" s="97"/>
    </row>
    <row r="32" spans="31:34" ht="12.75">
      <c r="AE32" s="97"/>
      <c r="AF32" s="97"/>
      <c r="AG32" s="97"/>
      <c r="AH32" s="97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76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99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6">
        <v>97.54203886980592</v>
      </c>
      <c r="AH8" s="33">
        <v>96.79751289943378</v>
      </c>
    </row>
    <row r="9" spans="1:34" ht="12.75">
      <c r="A9" s="119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7">
        <v>96.22081172131607</v>
      </c>
      <c r="AH9" s="35">
        <v>96.94871390061483</v>
      </c>
    </row>
    <row r="10" spans="1:34" ht="12.75">
      <c r="A10" s="119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7">
        <v>93.29466941039777</v>
      </c>
      <c r="AH10" s="35">
        <v>91.1703313325999</v>
      </c>
    </row>
    <row r="11" spans="1:34" ht="12.75">
      <c r="A11" s="119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7">
        <v>87.45389034527501</v>
      </c>
      <c r="AH11" s="35">
        <v>87.88379978832931</v>
      </c>
    </row>
    <row r="12" spans="1:34" ht="12.75">
      <c r="A12" s="120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08">
        <v>95.06900221358387</v>
      </c>
      <c r="AH12" s="37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34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47.25" customHeight="1" thickTop="1">
      <c r="A3" s="146" t="s">
        <v>97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4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34" ht="25.5">
      <c r="A7" s="130"/>
      <c r="B7" s="132"/>
      <c r="C7" s="90"/>
      <c r="D7" s="23" t="s">
        <v>88</v>
      </c>
      <c r="E7" s="23" t="s">
        <v>89</v>
      </c>
      <c r="F7" s="23" t="s">
        <v>90</v>
      </c>
      <c r="G7" s="23" t="s">
        <v>91</v>
      </c>
      <c r="H7" s="23" t="s">
        <v>92</v>
      </c>
      <c r="I7" s="23" t="s">
        <v>93</v>
      </c>
      <c r="J7" s="23" t="s">
        <v>94</v>
      </c>
      <c r="K7" s="23" t="s">
        <v>95</v>
      </c>
      <c r="L7" s="23" t="s">
        <v>101</v>
      </c>
      <c r="M7" s="23" t="s">
        <v>102</v>
      </c>
      <c r="N7" s="23" t="s">
        <v>103</v>
      </c>
      <c r="O7" s="23" t="s">
        <v>104</v>
      </c>
      <c r="P7" s="76" t="s">
        <v>105</v>
      </c>
      <c r="Q7" s="76" t="s">
        <v>107</v>
      </c>
      <c r="R7" s="76" t="s">
        <v>109</v>
      </c>
      <c r="S7" s="76" t="s">
        <v>110</v>
      </c>
      <c r="T7" s="76" t="s">
        <v>111</v>
      </c>
      <c r="U7" s="76" t="s">
        <v>112</v>
      </c>
      <c r="V7" s="76" t="s">
        <v>113</v>
      </c>
      <c r="W7" s="76" t="s">
        <v>114</v>
      </c>
      <c r="X7" s="76" t="s">
        <v>115</v>
      </c>
      <c r="Y7" s="76" t="s">
        <v>116</v>
      </c>
      <c r="Z7" s="76" t="s">
        <v>117</v>
      </c>
      <c r="AA7" s="76" t="s">
        <v>118</v>
      </c>
      <c r="AB7" s="76" t="s">
        <v>119</v>
      </c>
      <c r="AC7" s="76" t="s">
        <v>120</v>
      </c>
      <c r="AD7" s="76" t="s">
        <v>121</v>
      </c>
      <c r="AE7" s="99" t="s">
        <v>125</v>
      </c>
      <c r="AF7" s="99" t="s">
        <v>124</v>
      </c>
      <c r="AG7" s="99" t="s">
        <v>127</v>
      </c>
      <c r="AH7" s="99" t="s">
        <v>133</v>
      </c>
    </row>
    <row r="8" spans="1:34" ht="12.75">
      <c r="A8" s="138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4">
        <v>97.70231202745487</v>
      </c>
      <c r="N8" s="39">
        <v>97.24988397813418</v>
      </c>
      <c r="O8" s="39">
        <v>97.77701442484395</v>
      </c>
      <c r="P8" s="39">
        <v>97.58801893912631</v>
      </c>
      <c r="Q8" s="94">
        <v>97.64669282578703</v>
      </c>
      <c r="R8" s="94">
        <v>96.12657936975566</v>
      </c>
      <c r="S8" s="94">
        <v>97.1015727546458</v>
      </c>
      <c r="T8" s="94">
        <v>96.90253781032318</v>
      </c>
      <c r="U8" s="94">
        <v>95.71402871192818</v>
      </c>
      <c r="V8" s="94">
        <v>95.82956161176227</v>
      </c>
      <c r="W8" s="94">
        <v>97.94869129698438</v>
      </c>
      <c r="X8" s="94">
        <v>96.63220128067107</v>
      </c>
      <c r="Y8" s="94">
        <v>98.0421219969161</v>
      </c>
      <c r="Z8" s="100">
        <v>95.1450294367522</v>
      </c>
      <c r="AA8" s="100">
        <v>97.22051312874608</v>
      </c>
      <c r="AB8" s="100">
        <v>97.89935262759346</v>
      </c>
      <c r="AC8" s="100">
        <v>93.80540485268219</v>
      </c>
      <c r="AD8" s="100">
        <v>95.69326584803355</v>
      </c>
      <c r="AE8" s="100">
        <v>97.41282017086064</v>
      </c>
      <c r="AF8" s="100">
        <v>97.28129377671218</v>
      </c>
      <c r="AG8" s="100">
        <v>98.30815399122687</v>
      </c>
      <c r="AH8" s="39">
        <v>97.82942797057514</v>
      </c>
    </row>
    <row r="9" spans="1:34" ht="12.75">
      <c r="A9" s="119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5">
        <v>94.824036452269</v>
      </c>
      <c r="N9" s="40">
        <v>94.31685165312082</v>
      </c>
      <c r="O9" s="40">
        <v>94.68207447171159</v>
      </c>
      <c r="P9" s="40">
        <v>94.35485519952803</v>
      </c>
      <c r="Q9" s="95">
        <v>92.87685704819495</v>
      </c>
      <c r="R9" s="95">
        <v>91.95609729781118</v>
      </c>
      <c r="S9" s="95">
        <v>92.08215863526512</v>
      </c>
      <c r="T9" s="95">
        <v>94.08088178875276</v>
      </c>
      <c r="U9" s="95">
        <v>91.91836448828762</v>
      </c>
      <c r="V9" s="95">
        <v>93.23364015288372</v>
      </c>
      <c r="W9" s="95">
        <v>92.61711373255208</v>
      </c>
      <c r="X9" s="95">
        <v>94.54530471355304</v>
      </c>
      <c r="Y9" s="95">
        <v>92.71351744444806</v>
      </c>
      <c r="Z9" s="101">
        <v>93.44908660318262</v>
      </c>
      <c r="AA9" s="101">
        <v>92.96077800588603</v>
      </c>
      <c r="AB9" s="101">
        <v>95.78734887192876</v>
      </c>
      <c r="AC9" s="101">
        <v>92.26450132670385</v>
      </c>
      <c r="AD9" s="101">
        <v>92.6377281568686</v>
      </c>
      <c r="AE9" s="101">
        <v>93.70465198441231</v>
      </c>
      <c r="AF9" s="101">
        <v>94.22208831833052</v>
      </c>
      <c r="AG9" s="101">
        <v>93.981267166419</v>
      </c>
      <c r="AH9" s="40">
        <v>92.89667870698774</v>
      </c>
    </row>
    <row r="10" spans="1:34" ht="12.75" customHeight="1">
      <c r="A10" s="119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5">
        <v>96.9033319372387</v>
      </c>
      <c r="N10" s="40">
        <v>96.25328392449572</v>
      </c>
      <c r="O10" s="40">
        <v>96.32613640583641</v>
      </c>
      <c r="P10" s="40">
        <v>98.1295084575771</v>
      </c>
      <c r="Q10" s="95">
        <v>95.43915036967566</v>
      </c>
      <c r="R10" s="95">
        <v>93.51184819759933</v>
      </c>
      <c r="S10" s="95">
        <v>92.39697607415324</v>
      </c>
      <c r="T10" s="95">
        <v>94.69769617813901</v>
      </c>
      <c r="U10" s="95">
        <v>93.71811416095424</v>
      </c>
      <c r="V10" s="95">
        <v>95.23343855271337</v>
      </c>
      <c r="W10" s="95">
        <v>94.20613228294948</v>
      </c>
      <c r="X10" s="95">
        <v>96.05541715898146</v>
      </c>
      <c r="Y10" s="95">
        <v>93.27243312606424</v>
      </c>
      <c r="Z10" s="101">
        <v>97.11016165739245</v>
      </c>
      <c r="AA10" s="101">
        <v>95.83768659259677</v>
      </c>
      <c r="AB10" s="101">
        <v>96.88916946695127</v>
      </c>
      <c r="AC10" s="101">
        <v>96.82312752611014</v>
      </c>
      <c r="AD10" s="101">
        <v>92.14455757363076</v>
      </c>
      <c r="AE10" s="101">
        <v>93.80653164801217</v>
      </c>
      <c r="AF10" s="101">
        <v>96.2765264750193</v>
      </c>
      <c r="AG10" s="101">
        <v>99.33635642271204</v>
      </c>
      <c r="AH10" s="40">
        <v>96.91095307279518</v>
      </c>
    </row>
    <row r="11" spans="1:34" ht="12.75" customHeight="1">
      <c r="A11" s="119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5">
        <v>95.81088848773247</v>
      </c>
      <c r="N11" s="40">
        <v>63.83102409338387</v>
      </c>
      <c r="O11" s="40">
        <v>73.42288808599112</v>
      </c>
      <c r="P11" s="40">
        <v>74.69117321764277</v>
      </c>
      <c r="Q11" s="95">
        <v>78.03181750421417</v>
      </c>
      <c r="R11" s="95">
        <v>82.60105023192958</v>
      </c>
      <c r="S11" s="95">
        <v>49.68986090950108</v>
      </c>
      <c r="T11" s="95">
        <v>67.84400490858258</v>
      </c>
      <c r="U11" s="95">
        <v>68.73993768899322</v>
      </c>
      <c r="V11" s="95">
        <v>92.52604779785871</v>
      </c>
      <c r="W11" s="95">
        <v>63.79179876254395</v>
      </c>
      <c r="X11" s="95">
        <v>75.11005653813562</v>
      </c>
      <c r="Y11" s="95">
        <v>76.87127200640572</v>
      </c>
      <c r="Z11" s="101">
        <v>74.04555953081835</v>
      </c>
      <c r="AA11" s="101">
        <v>63.69046939078582</v>
      </c>
      <c r="AB11" s="101">
        <v>79.5663463674739</v>
      </c>
      <c r="AC11" s="101">
        <v>62.92477425862201</v>
      </c>
      <c r="AD11" s="101">
        <v>75.48184811560161</v>
      </c>
      <c r="AE11" s="101">
        <v>68.56231293919807</v>
      </c>
      <c r="AF11" s="101">
        <v>92.46257200016923</v>
      </c>
      <c r="AG11" s="101">
        <v>22.401657412268477</v>
      </c>
      <c r="AH11" s="40">
        <v>57.05779883199238</v>
      </c>
    </row>
    <row r="12" spans="1:34" ht="12.75">
      <c r="A12" s="120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6">
        <v>95.52576923263518</v>
      </c>
      <c r="N12" s="41">
        <v>94.81297841368347</v>
      </c>
      <c r="O12" s="41">
        <v>95.1943211311697</v>
      </c>
      <c r="P12" s="41">
        <v>95.10726328599873</v>
      </c>
      <c r="Q12" s="96">
        <v>93.89701878964739</v>
      </c>
      <c r="R12" s="96">
        <v>92.77933485155937</v>
      </c>
      <c r="S12" s="96">
        <v>92.68208674978762</v>
      </c>
      <c r="T12" s="96">
        <v>94.48593074899179</v>
      </c>
      <c r="U12" s="96">
        <v>92.66227270436106</v>
      </c>
      <c r="V12" s="96">
        <v>93.90795770660924</v>
      </c>
      <c r="W12" s="96">
        <v>93.57558536928165</v>
      </c>
      <c r="X12" s="96">
        <v>94.95226391063896</v>
      </c>
      <c r="Y12" s="96">
        <v>93.66303786943766</v>
      </c>
      <c r="Z12" s="102">
        <v>94.0969214435233</v>
      </c>
      <c r="AA12" s="102">
        <v>93.99500310167643</v>
      </c>
      <c r="AB12" s="102">
        <v>96.24803912084069</v>
      </c>
      <c r="AC12" s="102">
        <v>92.96422846441386</v>
      </c>
      <c r="AD12" s="102">
        <v>93.12601053480469</v>
      </c>
      <c r="AE12" s="102">
        <v>94.3431550784314</v>
      </c>
      <c r="AF12" s="102">
        <v>95.0606221791004</v>
      </c>
      <c r="AG12" s="102">
        <v>95.06900221358387</v>
      </c>
      <c r="AH12" s="41">
        <v>94.20497296009572</v>
      </c>
    </row>
    <row r="13" ht="12.75">
      <c r="A13" s="5"/>
    </row>
    <row r="14" ht="12.75">
      <c r="A14" s="18" t="s">
        <v>108</v>
      </c>
    </row>
  </sheetData>
  <sheetProtection/>
  <mergeCells count="6">
    <mergeCell ref="A2:H2"/>
    <mergeCell ref="A8:A12"/>
    <mergeCell ref="A4:H4"/>
    <mergeCell ref="A6:B7"/>
    <mergeCell ref="D6:AH6"/>
    <mergeCell ref="A3:AH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2013-02-20T11:03:26Z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