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240" windowWidth="15480" windowHeight="10365" tabRatio="846" activeTab="0"/>
  </bookViews>
  <sheets>
    <sheet name="Portada" sheetId="1" r:id="rId1"/>
    <sheet name="indice" sheetId="2" r:id="rId2"/>
    <sheet name="tabla 1.1" sheetId="3" r:id="rId3"/>
    <sheet name="tabla 1.2" sheetId="4" r:id="rId4"/>
    <sheet name="tabla 1.3" sheetId="5" r:id="rId5"/>
    <sheet name="tabla 1.4" sheetId="6" r:id="rId6"/>
    <sheet name="tabla 2.1" sheetId="7" r:id="rId7"/>
    <sheet name="tabla 2.2" sheetId="8" r:id="rId8"/>
    <sheet name="tabla 2.3" sheetId="9" r:id="rId9"/>
    <sheet name="tabla 2.4" sheetId="10" r:id="rId10"/>
    <sheet name="tabla 2.5" sheetId="11" r:id="rId11"/>
    <sheet name="tabla 2.6" sheetId="12" r:id="rId12"/>
    <sheet name="tabla 3.1" sheetId="13" r:id="rId13"/>
    <sheet name="tabla 3.2" sheetId="14" r:id="rId14"/>
    <sheet name="tabla 4.1" sheetId="15" r:id="rId15"/>
    <sheet name="tabla 4.2" sheetId="16" r:id="rId16"/>
    <sheet name="tabla 5.1" sheetId="17" r:id="rId17"/>
    <sheet name="tabla 5.2" sheetId="18" r:id="rId18"/>
    <sheet name="tabla 5.3" sheetId="19" r:id="rId19"/>
    <sheet name="tabla 5.4" sheetId="20" r:id="rId20"/>
    <sheet name="tabla 6.1" sheetId="21" r:id="rId21"/>
    <sheet name="tabla 6.2" sheetId="22" r:id="rId22"/>
    <sheet name="tabla 7.1" sheetId="23" r:id="rId23"/>
    <sheet name="tabla 7.2" sheetId="24" r:id="rId24"/>
    <sheet name="tabla 8.1" sheetId="25" r:id="rId25"/>
    <sheet name="tabla 9.1" sheetId="26" r:id="rId26"/>
    <sheet name="tabla 9.2" sheetId="27" r:id="rId27"/>
  </sheets>
  <definedNames>
    <definedName name="_Toc135633728" localSheetId="1">'indice'!$A$1</definedName>
    <definedName name="_xlnm.Print_Area" localSheetId="1">'indice'!$A$1:$A$92</definedName>
    <definedName name="_xlnm.Print_Area" localSheetId="2">'tabla 1.1'!$A$1:$G$45</definedName>
    <definedName name="_xlnm.Print_Area" localSheetId="3">'tabla 1.2'!$A$1:$G$69</definedName>
    <definedName name="_xlnm.Print_Area" localSheetId="6">'tabla 2.1'!$A$1:$AI$46</definedName>
    <definedName name="_xlnm.Print_Area" localSheetId="7">'tabla 2.2'!$A$1:$AH$41</definedName>
    <definedName name="_xlnm.Print_Area" localSheetId="8">'tabla 2.3'!$A$1:$AI$40</definedName>
    <definedName name="_xlnm.Print_Area" localSheetId="9">'tabla 2.4'!$A$1:$AI$46</definedName>
    <definedName name="_xlnm.Print_Area" localSheetId="10">'tabla 2.5'!$A$1:$AI$43</definedName>
    <definedName name="_xlnm.Print_Area" localSheetId="11">'tabla 2.6'!$A$1:$AI$46</definedName>
    <definedName name="_xlnm.Print_Area" localSheetId="12">'tabla 3.1'!$A$1:$AI$38</definedName>
    <definedName name="_xlnm.Print_Area" localSheetId="13">'tabla 3.2'!$A$1:$AI$39</definedName>
    <definedName name="_xlnm.Print_Area" localSheetId="14">'tabla 4.1'!$A$1:$AI$38</definedName>
    <definedName name="_xlnm.Print_Area" localSheetId="15">'tabla 4.2'!$A$1:$AI$35</definedName>
    <definedName name="_xlnm.Print_Area" localSheetId="16">'tabla 5.1'!$A$1:$G$45</definedName>
    <definedName name="_xlnm.Print_Area" localSheetId="17">'tabla 5.2'!$A$1:$G$69</definedName>
    <definedName name="_xlnm.Print_Area" localSheetId="19">'tabla 5.4'!$A$1:$G$69</definedName>
  </definedNames>
  <calcPr fullCalcOnLoad="1"/>
</workbook>
</file>

<file path=xl/sharedStrings.xml><?xml version="1.0" encoding="utf-8"?>
<sst xmlns="http://schemas.openxmlformats.org/spreadsheetml/2006/main" count="1285" uniqueCount="134">
  <si>
    <t>Análisis de destino</t>
  </si>
  <si>
    <t>Total</t>
  </si>
  <si>
    <t>Ocupados</t>
  </si>
  <si>
    <t>Parados</t>
  </si>
  <si>
    <t>Inactivos</t>
  </si>
  <si>
    <t>De 16 a 24 años</t>
  </si>
  <si>
    <t>De 25 a 44 años</t>
  </si>
  <si>
    <t>De 45 a 64 años</t>
  </si>
  <si>
    <t>De 65 años o más</t>
  </si>
  <si>
    <t>Primarios y sin estudios</t>
  </si>
  <si>
    <t>Secundarios primera etapa</t>
  </si>
  <si>
    <t>Secundarios segunda etapa</t>
  </si>
  <si>
    <t>Universitarios y similares</t>
  </si>
  <si>
    <t>Agricultura</t>
  </si>
  <si>
    <t>Industria</t>
  </si>
  <si>
    <t>Construcción</t>
  </si>
  <si>
    <t>Servicios</t>
  </si>
  <si>
    <t>Administrativos</t>
  </si>
  <si>
    <t>Trabajadores cualificados</t>
  </si>
  <si>
    <t>Trabajadores no cualificados</t>
  </si>
  <si>
    <t>Trabajadores por cuenta propia</t>
  </si>
  <si>
    <t>Otros</t>
  </si>
  <si>
    <t>De 1 a 3 años</t>
  </si>
  <si>
    <t>Más de 3 años</t>
  </si>
  <si>
    <t>No aplicable</t>
  </si>
  <si>
    <t>Ha trabajado antes</t>
  </si>
  <si>
    <t>No ha trabajado antes</t>
  </si>
  <si>
    <t>Inscrito con subsidio</t>
  </si>
  <si>
    <t>Inscrito sin subsidio</t>
  </si>
  <si>
    <t>No inscrito</t>
  </si>
  <si>
    <t>Estudiante</t>
  </si>
  <si>
    <t>Trabajos del hogar</t>
  </si>
  <si>
    <t>Pensionista</t>
  </si>
  <si>
    <t>Otra situación</t>
  </si>
  <si>
    <t>Análisis de procedencia</t>
  </si>
  <si>
    <t>Trimestre</t>
  </si>
  <si>
    <t>Índice de tablas</t>
  </si>
  <si>
    <t xml:space="preserve">Población ocupada en el trimestre anterior  </t>
  </si>
  <si>
    <t xml:space="preserve">Población parada en el trimestre anterior </t>
  </si>
  <si>
    <t>Población inactiva en el trimestre anterior</t>
  </si>
  <si>
    <t xml:space="preserve">Población que pasa a ser ocupada en el trimestre actual  </t>
  </si>
  <si>
    <t>Población que pasa a ser parada en el trimestre actual</t>
  </si>
  <si>
    <t>Población que pasa a ser inactiva en el trimestre actual</t>
  </si>
  <si>
    <t>Tabla 5.3. Población de 16 y más años por relación con la actividad en el trimestre actual, sexo, estado civil y relación con la actividad en el trimestre anterior</t>
  </si>
  <si>
    <t>Tabla 5.2. Población de 16 y más años por relación con la actividad en el trimestre actual, sexo, edad y relación con la actividad en el trimestre anterior</t>
  </si>
  <si>
    <t>Mujer</t>
  </si>
  <si>
    <t>Soltero</t>
  </si>
  <si>
    <t>Casado</t>
  </si>
  <si>
    <t>Viudo</t>
  </si>
  <si>
    <t>Separado o divorciado</t>
  </si>
  <si>
    <t>Varón</t>
  </si>
  <si>
    <t>Tabla 5.4. Población de 16 y más años por relación con la actividad en el trimestre actual, sexo, estudios acabados y relación con la actividad en el trimestre anterior</t>
  </si>
  <si>
    <t>Tabla 6.1. Población que pasa a ser ocupada en el trimestre actual por sexo y relación con la actividad en el trimestre anterior</t>
  </si>
  <si>
    <t>No contesta / No sabe</t>
  </si>
  <si>
    <t>Tabla 7.1. Población que pasa a ser parada en el trimestre actual por sexo y relación con la actividad en el trimestre anterior</t>
  </si>
  <si>
    <t>Directivos y técnicos</t>
  </si>
  <si>
    <t>Asalariados públicos</t>
  </si>
  <si>
    <t>Asalariados privados</t>
  </si>
  <si>
    <t>1 año o menos</t>
  </si>
  <si>
    <t>Jornada completa</t>
  </si>
  <si>
    <t>Jornada parcial</t>
  </si>
  <si>
    <t>Contrato indefinido</t>
  </si>
  <si>
    <t>Contrato temporal</t>
  </si>
  <si>
    <t>Ha realizado antes algún trabajo</t>
  </si>
  <si>
    <t>No ha realizado antes algún trabajo</t>
  </si>
  <si>
    <t>Tabla 8.1. Población que pasa a ser inactiva en el trimestre actual por sexo y relación con la actividad en el trimestre anterior</t>
  </si>
  <si>
    <t>Extranjera</t>
  </si>
  <si>
    <t>Tabla 1.1. Población de 16 y más años por relación con la actividad en el trimestre actual, sexo, nacionalidad y relación con la actividad en el trimestre anterior</t>
  </si>
  <si>
    <t>Tabla 1.2. Población de 16 y más años por relación con la actividad en el trimestre actual, sexo, edad y relación con la actividad en el trimestre anterior</t>
  </si>
  <si>
    <t>Tabla 1.3. Población de 16 y más años por relación con la actividad en el trimestre actual, sexo, estado civil y relación con la actividad en el trimestre anterior</t>
  </si>
  <si>
    <t>Tabla 5.1. Población de 16 y más años por relación con la actividad en el trimestre actual, sexo, nacionalidad y relación con la actividad en el trimestre anterior</t>
  </si>
  <si>
    <t>Población de 16 y más años</t>
  </si>
  <si>
    <t xml:space="preserve">Análisis de destino </t>
  </si>
  <si>
    <t xml:space="preserve">Análisis de procedencia </t>
  </si>
  <si>
    <t>Tabla 9.1. Población de 16 y más años por relación con la actividad en el trimestre actual, sexo y relación con la actividad en los trimestres anteriores</t>
  </si>
  <si>
    <t>Relación con la actividad</t>
  </si>
  <si>
    <t>Tabla 9.2. Población de 16 y más años por relación con la actividad en el trimestre actual, sexo, y relación con la actividad en los trimestres anteriores</t>
  </si>
  <si>
    <t>Series anuales</t>
  </si>
  <si>
    <t>Española</t>
  </si>
  <si>
    <t>Porcentaje</t>
  </si>
  <si>
    <t>Tabla 2.1. Porcentaje de  ocupados que ya estaban ocupados en el trimestre anterior por sexo, relación con la actividad y periodo</t>
  </si>
  <si>
    <t>Tabla 2.5. Porcentaje de  ocupados que ya estaban ocupados en el trimestre anterior por sexo, tipo de jornada y periodo</t>
  </si>
  <si>
    <t>Tabla 2.6. Porcentaje de  ocupados que ya estaban ocupados en el trimestre anterior por sexo, tipo de contrato y periodo</t>
  </si>
  <si>
    <t>Tabla 3.2. Porcentaje de  parados que ya estaban parados en el trimestre anterior por inscripción en la oficina de empleo y periodo</t>
  </si>
  <si>
    <t>Tabla 4.1. Porcentaje de inactivos que ya estaban inactivos en el trimestre anterior por situación de inactividad y periodo</t>
  </si>
  <si>
    <t>Tabla 4.2. Porcentaje de inactivos que ya estaban inactivos en el trimestre anterior por experiencia laboral y periodo</t>
  </si>
  <si>
    <t>Tabla 6.2. Población que pasa a ser ocupada en el trimestre actual por sexo y experiencia laboral en el trimestre anterior</t>
  </si>
  <si>
    <t>Tabla 7.2. Población que pasa a ser parada en el trimestre actual por sexo y experiencia laboral de los inactivos en el trimestre anterior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</si>
  <si>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</si>
  <si>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</si>
  <si>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</si>
  <si>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</si>
  <si>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</si>
  <si>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</si>
  <si>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</si>
  <si>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Tabla 2.2. Porcentaje de  ocupados que ya estaban ocupados en el trimestre anterior por tipo de ocupación y periodo</t>
  </si>
  <si>
    <t>Tabla 2.3. Porcentaje de  ocupados que ya estaban ocupados en el trimestre anterior por situación profesional y periodo</t>
  </si>
  <si>
    <t>Tabla 3.1. Porcentaje de  parados que ya estaban parados en el trimestre anterior por experiencia laboral y periodo</t>
  </si>
  <si>
    <t>Tabla 1.4. Población de 16 y más años por relación con la actividad en el trimestre actual, sexo, estudios acabados y relación con la actividad en el trimestre anterior</t>
  </si>
  <si>
    <t>Tabla 2.4. Porcentaje de  ocupados que ya estaban ocupados en el trimestre anterior por sexo, tiempo de ocupación y periodo</t>
  </si>
  <si>
    <t>2º 2007 y 1º 2007</t>
  </si>
  <si>
    <t>3º 2007 y 2º 2007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</si>
  <si>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</si>
  <si>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</si>
  <si>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</si>
  <si>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</si>
  <si>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</si>
  <si>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</si>
  <si>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</si>
  <si>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</si>
  <si>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</si>
  <si>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</si>
  <si>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</si>
  <si>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</si>
  <si>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</si>
  <si>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</si>
  <si>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</si>
  <si>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</si>
  <si>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</si>
  <si>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</si>
  <si>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</si>
  <si>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2º 2012 y 1º 2012</t>
  </si>
  <si>
    <t>1º 2012 y 4º 2011</t>
  </si>
  <si>
    <t>Segundo trimestre de 2012</t>
  </si>
  <si>
    <t>3º 2012 y 2º 2012</t>
  </si>
  <si>
    <t>Tercer trimestre de 2012</t>
  </si>
  <si>
    <t>Cuarto trimestre de 2012</t>
  </si>
  <si>
    <t>4º 2012 y 3º 2012</t>
  </si>
  <si>
    <t>Primer trimestre de 2013</t>
  </si>
  <si>
    <t>Primer trimestre 2013</t>
  </si>
  <si>
    <t>Segundo trimestre de 2013</t>
  </si>
  <si>
    <t>1º 2013 y 4º 2012</t>
  </si>
  <si>
    <t>2º 2013 y 1º 2013</t>
  </si>
  <si>
    <t>Segundo trimestre 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</si>
</sst>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Verdana"/>
      <family val="2"/>
    </font>
    <font>
      <u val="single"/>
      <sz val="10"/>
      <name val="Arial"/>
      <family val="2"/>
    </font>
    <font>
      <u val="single"/>
      <sz val="10"/>
      <color indexed="9"/>
      <name val="Arial"/>
      <family val="2"/>
    </font>
    <font>
      <b/>
      <sz val="14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22"/>
      <color indexed="39"/>
      <name val="Arial"/>
      <family val="2"/>
    </font>
    <font>
      <b/>
      <sz val="20"/>
      <color indexed="3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8"/>
      <color indexed="39"/>
      <name val="Arial"/>
      <family val="2"/>
    </font>
    <font>
      <b/>
      <sz val="14.5"/>
      <color indexed="39"/>
      <name val="Arial"/>
      <family val="2"/>
    </font>
    <font>
      <sz val="10.25"/>
      <color indexed="39"/>
      <name val="Arial"/>
      <family val="2"/>
    </font>
    <font>
      <b/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wrapText="1"/>
    </xf>
    <xf numFmtId="168" fontId="0" fillId="0" borderId="0" xfId="54" applyNumberFormat="1" applyFont="1" applyAlignment="1">
      <alignment horizontal="left" vertical="top" wrapText="1"/>
    </xf>
    <xf numFmtId="0" fontId="7" fillId="0" borderId="0" xfId="45" applyAlignment="1" applyProtection="1">
      <alignment horizontal="justify"/>
      <protection/>
    </xf>
    <xf numFmtId="0" fontId="7" fillId="0" borderId="0" xfId="45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9" fillId="0" borderId="0" xfId="45" applyFont="1" applyFill="1" applyAlignment="1" applyProtection="1">
      <alignment/>
      <protection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2" fontId="0" fillId="0" borderId="0" xfId="54" applyNumberFormat="1" applyFont="1" applyBorder="1" applyAlignment="1">
      <alignment horizontal="right" vertical="top" wrapText="1"/>
    </xf>
    <xf numFmtId="2" fontId="0" fillId="0" borderId="0" xfId="54" applyNumberFormat="1" applyFont="1" applyAlignment="1">
      <alignment horizontal="right" vertical="top" wrapText="1"/>
    </xf>
    <xf numFmtId="2" fontId="0" fillId="0" borderId="11" xfId="54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3" fontId="0" fillId="33" borderId="0" xfId="0" applyNumberFormat="1" applyFill="1" applyAlignment="1">
      <alignment horizontal="left" vertical="top" wrapText="1"/>
    </xf>
    <xf numFmtId="3" fontId="0" fillId="33" borderId="0" xfId="0" applyNumberFormat="1" applyFill="1" applyBorder="1" applyAlignment="1">
      <alignment horizontal="left" vertical="top" wrapText="1"/>
    </xf>
    <xf numFmtId="3" fontId="0" fillId="33" borderId="11" xfId="0" applyNumberFormat="1" applyFill="1" applyBorder="1" applyAlignment="1">
      <alignment horizontal="left" vertical="top" wrapText="1"/>
    </xf>
    <xf numFmtId="0" fontId="9" fillId="0" borderId="0" xfId="45" applyFont="1" applyFill="1" applyAlignment="1" applyProtection="1">
      <alignment horizontal="right"/>
      <protection/>
    </xf>
    <xf numFmtId="0" fontId="0" fillId="33" borderId="10" xfId="0" applyFont="1" applyFill="1" applyBorder="1" applyAlignment="1">
      <alignment horizontal="left" wrapText="1"/>
    </xf>
    <xf numFmtId="2" fontId="0" fillId="0" borderId="11" xfId="54" applyNumberFormat="1" applyFont="1" applyBorder="1" applyAlignment="1">
      <alignment horizontal="right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/>
    </xf>
    <xf numFmtId="2" fontId="0" fillId="0" borderId="13" xfId="54" applyNumberFormat="1" applyFont="1" applyBorder="1" applyAlignment="1">
      <alignment horizontal="right" vertical="top" wrapText="1"/>
    </xf>
    <xf numFmtId="0" fontId="0" fillId="33" borderId="13" xfId="0" applyFill="1" applyBorder="1" applyAlignment="1">
      <alignment wrapText="1"/>
    </xf>
    <xf numFmtId="2" fontId="0" fillId="0" borderId="13" xfId="54" applyNumberFormat="1" applyFont="1" applyBorder="1" applyAlignment="1">
      <alignment wrapText="1"/>
    </xf>
    <xf numFmtId="0" fontId="0" fillId="33" borderId="0" xfId="0" applyFill="1" applyBorder="1" applyAlignment="1">
      <alignment wrapText="1"/>
    </xf>
    <xf numFmtId="2" fontId="0" fillId="0" borderId="0" xfId="54" applyNumberFormat="1" applyFont="1" applyBorder="1" applyAlignment="1">
      <alignment wrapText="1"/>
    </xf>
    <xf numFmtId="0" fontId="0" fillId="33" borderId="11" xfId="0" applyFill="1" applyBorder="1" applyAlignment="1">
      <alignment wrapText="1"/>
    </xf>
    <xf numFmtId="2" fontId="0" fillId="0" borderId="11" xfId="54" applyNumberFormat="1" applyFont="1" applyBorder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2" fontId="0" fillId="0" borderId="13" xfId="54" applyNumberFormat="1" applyFont="1" applyBorder="1" applyAlignment="1">
      <alignment vertical="top" wrapText="1"/>
    </xf>
    <xf numFmtId="2" fontId="0" fillId="0" borderId="0" xfId="54" applyNumberFormat="1" applyFont="1" applyBorder="1" applyAlignment="1">
      <alignment vertical="top" wrapText="1"/>
    </xf>
    <xf numFmtId="2" fontId="0" fillId="0" borderId="11" xfId="54" applyNumberFormat="1" applyFont="1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 wrapText="1"/>
    </xf>
    <xf numFmtId="2" fontId="0" fillId="0" borderId="0" xfId="54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0" fillId="0" borderId="0" xfId="54" applyNumberFormat="1" applyFont="1" applyFill="1" applyBorder="1" applyAlignment="1">
      <alignment wrapText="1"/>
    </xf>
    <xf numFmtId="0" fontId="0" fillId="33" borderId="12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2" fontId="0" fillId="0" borderId="13" xfId="54" applyNumberFormat="1" applyBorder="1" applyAlignment="1">
      <alignment wrapText="1"/>
    </xf>
    <xf numFmtId="2" fontId="0" fillId="0" borderId="0" xfId="54" applyNumberFormat="1" applyBorder="1" applyAlignment="1">
      <alignment wrapText="1"/>
    </xf>
    <xf numFmtId="2" fontId="0" fillId="0" borderId="11" xfId="54" applyNumberFormat="1" applyBorder="1" applyAlignment="1">
      <alignment wrapText="1"/>
    </xf>
    <xf numFmtId="0" fontId="0" fillId="0" borderId="14" xfId="0" applyBorder="1" applyAlignment="1">
      <alignment/>
    </xf>
    <xf numFmtId="0" fontId="5" fillId="0" borderId="0" xfId="0" applyFont="1" applyAlignment="1">
      <alignment horizontal="left" indent="4"/>
    </xf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45" applyFont="1" applyAlignment="1" applyProtection="1">
      <alignment horizontal="justify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3" fontId="6" fillId="0" borderId="0" xfId="45" applyNumberFormat="1" applyFont="1" applyAlignment="1" applyProtection="1">
      <alignment wrapText="1"/>
      <protection/>
    </xf>
    <xf numFmtId="0" fontId="6" fillId="0" borderId="0" xfId="45" applyFont="1" applyAlignment="1" applyProtection="1">
      <alignment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45" applyFont="1" applyFill="1" applyAlignment="1" applyProtection="1">
      <alignment horizontal="justify"/>
      <protection/>
    </xf>
    <xf numFmtId="0" fontId="0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33" borderId="15" xfId="0" applyFont="1" applyFill="1" applyBorder="1" applyAlignment="1">
      <alignment horizontal="left" wrapText="1"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54" applyNumberFormat="1" applyFont="1" applyBorder="1" applyAlignment="1">
      <alignment horizontal="right" wrapText="1"/>
    </xf>
    <xf numFmtId="2" fontId="0" fillId="0" borderId="0" xfId="54" applyNumberFormat="1" applyFont="1" applyBorder="1" applyAlignment="1">
      <alignment horizontal="right" wrapText="1"/>
    </xf>
    <xf numFmtId="0" fontId="0" fillId="34" borderId="0" xfId="0" applyFill="1" applyAlignment="1">
      <alignment/>
    </xf>
    <xf numFmtId="2" fontId="0" fillId="34" borderId="0" xfId="54" applyNumberFormat="1" applyFont="1" applyFill="1" applyAlignment="1">
      <alignment horizontal="right" vertical="top" wrapText="1"/>
    </xf>
    <xf numFmtId="2" fontId="0" fillId="34" borderId="0" xfId="54" applyNumberFormat="1" applyFont="1" applyFill="1" applyBorder="1" applyAlignment="1">
      <alignment horizontal="right" vertical="top" wrapText="1"/>
    </xf>
    <xf numFmtId="2" fontId="0" fillId="34" borderId="11" xfId="54" applyNumberFormat="1" applyFont="1" applyFill="1" applyBorder="1" applyAlignment="1">
      <alignment horizontal="right" vertical="top" wrapText="1"/>
    </xf>
    <xf numFmtId="0" fontId="10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9" fillId="34" borderId="0" xfId="45" applyFont="1" applyFill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2" fontId="0" fillId="0" borderId="13" xfId="54" applyNumberFormat="1" applyBorder="1" applyAlignment="1">
      <alignment horizontal="right" vertical="top" wrapText="1"/>
    </xf>
    <xf numFmtId="2" fontId="0" fillId="0" borderId="0" xfId="54" applyNumberFormat="1" applyBorder="1" applyAlignment="1">
      <alignment horizontal="right" vertical="top" wrapText="1"/>
    </xf>
    <xf numFmtId="2" fontId="0" fillId="0" borderId="11" xfId="54" applyNumberFormat="1" applyBorder="1" applyAlignment="1">
      <alignment horizontal="right" vertical="top" wrapText="1"/>
    </xf>
    <xf numFmtId="2" fontId="0" fillId="0" borderId="13" xfId="54" applyNumberFormat="1" applyBorder="1" applyAlignment="1">
      <alignment vertical="top" wrapText="1"/>
    </xf>
    <xf numFmtId="2" fontId="0" fillId="0" borderId="0" xfId="54" applyNumberFormat="1" applyBorder="1" applyAlignment="1">
      <alignment vertical="top" wrapText="1"/>
    </xf>
    <xf numFmtId="2" fontId="0" fillId="0" borderId="11" xfId="54" applyNumberFormat="1" applyBorder="1" applyAlignment="1">
      <alignment vertical="top" wrapText="1"/>
    </xf>
    <xf numFmtId="10" fontId="0" fillId="0" borderId="0" xfId="0" applyNumberFormat="1" applyAlignment="1">
      <alignment/>
    </xf>
    <xf numFmtId="2" fontId="0" fillId="0" borderId="0" xfId="54" applyNumberFormat="1" applyAlignment="1">
      <alignment horizontal="right" vertical="top" wrapText="1"/>
    </xf>
    <xf numFmtId="0" fontId="0" fillId="33" borderId="15" xfId="0" applyFont="1" applyFill="1" applyBorder="1" applyAlignment="1">
      <alignment horizontal="left" wrapText="1"/>
    </xf>
    <xf numFmtId="2" fontId="0" fillId="0" borderId="13" xfId="55" applyNumberFormat="1" applyFont="1" applyBorder="1" applyAlignment="1">
      <alignment vertical="top" wrapText="1"/>
    </xf>
    <xf numFmtId="2" fontId="0" fillId="0" borderId="0" xfId="55" applyNumberFormat="1" applyFont="1" applyBorder="1" applyAlignment="1">
      <alignment vertical="top" wrapText="1"/>
    </xf>
    <xf numFmtId="2" fontId="0" fillId="0" borderId="11" xfId="55" applyNumberFormat="1" applyFont="1" applyBorder="1" applyAlignment="1">
      <alignment vertical="top" wrapText="1"/>
    </xf>
    <xf numFmtId="2" fontId="0" fillId="0" borderId="13" xfId="55" applyNumberFormat="1" applyFon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11" xfId="55" applyNumberFormat="1" applyFont="1" applyBorder="1" applyAlignment="1">
      <alignment horizontal="right" vertical="top" wrapText="1"/>
    </xf>
    <xf numFmtId="2" fontId="0" fillId="0" borderId="13" xfId="55" applyNumberFormat="1" applyFon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11" xfId="55" applyNumberFormat="1" applyFont="1" applyBorder="1" applyAlignment="1">
      <alignment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/>
    </xf>
    <xf numFmtId="2" fontId="0" fillId="0" borderId="0" xfId="0" applyNumberFormat="1" applyAlignment="1">
      <alignment/>
    </xf>
    <xf numFmtId="0" fontId="0" fillId="33" borderId="18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0" xfId="0" applyFill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vertical="top"/>
    </xf>
    <xf numFmtId="0" fontId="0" fillId="33" borderId="0" xfId="0" applyFill="1" applyAlignment="1">
      <alignment horizontal="left" vertical="top"/>
    </xf>
    <xf numFmtId="0" fontId="8" fillId="34" borderId="14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 wrapText="1"/>
    </xf>
    <xf numFmtId="0" fontId="0" fillId="33" borderId="13" xfId="0" applyFill="1" applyBorder="1" applyAlignment="1">
      <alignment vertical="top" wrapText="1"/>
    </xf>
    <xf numFmtId="0" fontId="0" fillId="33" borderId="18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3" fontId="3" fillId="0" borderId="22" xfId="0" applyNumberFormat="1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wrapText="1"/>
    </xf>
    <xf numFmtId="3" fontId="3" fillId="0" borderId="0" xfId="0" applyNumberFormat="1" applyFont="1" applyFill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2.1'!$D$7:$AH$7</c:f>
              <c:strCache/>
            </c:strRef>
          </c:cat>
          <c:val>
            <c:numRef>
              <c:f>'tabla 2.1'!$D$16:$AH$16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2.1'!$D$7:$AH$7</c:f>
              <c:strCache/>
            </c:strRef>
          </c:cat>
          <c:val>
            <c:numRef>
              <c:f>'tabla 2.1'!$D$17:$AH$17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2.1'!$D$7:$AH$7</c:f>
              <c:strCache/>
            </c:strRef>
          </c:cat>
          <c:val>
            <c:numRef>
              <c:f>'tabla 2.1'!$D$18:$AH$18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2.1'!$D$7:$AH$7</c:f>
              <c:strCache/>
            </c:strRef>
          </c:cat>
          <c:val>
            <c:numRef>
              <c:f>'tabla 2.1'!$D$19:$AH$19</c:f>
              <c:numCache/>
            </c:numRef>
          </c:val>
          <c:smooth val="0"/>
        </c:ser>
        <c:marker val="1"/>
        <c:axId val="29774531"/>
        <c:axId val="66644188"/>
      </c:lineChart>
      <c:catAx>
        <c:axId val="2977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4188"/>
        <c:crosses val="autoZero"/>
        <c:auto val="1"/>
        <c:lblOffset val="100"/>
        <c:tickLblSkip val="2"/>
        <c:noMultiLvlLbl val="0"/>
      </c:catAx>
      <c:valAx>
        <c:axId val="66644188"/>
        <c:scaling>
          <c:orientation val="minMax"/>
          <c:max val="100"/>
          <c:min val="40"/>
        </c:scaling>
        <c:axPos val="l"/>
        <c:minorGridlines>
          <c:spPr>
            <a:ln w="3175">
              <a:solidFill>
                <a:srgbClr val="000000"/>
              </a:solidFill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453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"/>
          <c:y val="0.9435"/>
          <c:w val="0.676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4.2'!$D$7:$AH$7</c:f>
              <c:strCache/>
            </c:strRef>
          </c:cat>
          <c:val>
            <c:numRef>
              <c:f>'tabla 4.2'!$D$8:$AH$8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4.2'!$D$7:$AH$7</c:f>
              <c:strCache/>
            </c:strRef>
          </c:cat>
          <c:val>
            <c:numRef>
              <c:f>'tabla 4.2'!$D$9:$AH$9</c:f>
              <c:numCache/>
            </c:numRef>
          </c:val>
          <c:smooth val="0"/>
        </c:ser>
        <c:marker val="1"/>
        <c:axId val="30514189"/>
        <c:axId val="6192246"/>
      </c:lineChart>
      <c:catAx>
        <c:axId val="305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2246"/>
        <c:crosses val="autoZero"/>
        <c:auto val="1"/>
        <c:lblOffset val="100"/>
        <c:tickLblSkip val="1"/>
        <c:noMultiLvlLbl val="0"/>
      </c:catAx>
      <c:valAx>
        <c:axId val="6192246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14189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6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55730215"/>
        <c:axId val="31809888"/>
      </c:barChart>
      <c:catAx>
        <c:axId val="55730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888"/>
        <c:crosses val="autoZero"/>
        <c:auto val="1"/>
        <c:lblOffset val="100"/>
        <c:tickLblSkip val="1"/>
        <c:noMultiLvlLbl val="0"/>
      </c:catAx>
      <c:valAx>
        <c:axId val="31809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57302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17853537"/>
        <c:axId val="26464106"/>
      </c:bar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64106"/>
        <c:crosses val="autoZero"/>
        <c:auto val="1"/>
        <c:lblOffset val="100"/>
        <c:tickLblSkip val="1"/>
        <c:noMultiLvlLbl val="0"/>
      </c:catAx>
      <c:valAx>
        <c:axId val="26464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78535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36850363"/>
        <c:axId val="63217812"/>
      </c:barChart>
      <c:catAx>
        <c:axId val="3685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17812"/>
        <c:crosses val="autoZero"/>
        <c:auto val="1"/>
        <c:lblOffset val="100"/>
        <c:tickLblSkip val="1"/>
        <c:noMultiLvlLbl val="0"/>
      </c:catAx>
      <c:valAx>
        <c:axId val="63217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8503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32089397"/>
        <c:axId val="20369118"/>
      </c:bar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9118"/>
        <c:crosses val="autoZero"/>
        <c:auto val="1"/>
        <c:lblOffset val="100"/>
        <c:tickLblSkip val="1"/>
        <c:noMultiLvlLbl val="0"/>
      </c:catAx>
      <c:valAx>
        <c:axId val="20369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0893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49104335"/>
        <c:axId val="39285832"/>
      </c:barChart>
      <c:catAx>
        <c:axId val="4910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85832"/>
        <c:crosses val="autoZero"/>
        <c:auto val="1"/>
        <c:lblOffset val="100"/>
        <c:tickLblSkip val="1"/>
        <c:noMultiLvlLbl val="0"/>
      </c:catAx>
      <c:valAx>
        <c:axId val="39285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91043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2.2'!$D$7:$AH$7</c:f>
              <c:strCache/>
            </c:strRef>
          </c:cat>
          <c:val>
            <c:numRef>
              <c:f>'tabla 2.2'!$D$8:$AH$8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2.2'!$D$7:$AH$7</c:f>
              <c:strCache/>
            </c:strRef>
          </c:cat>
          <c:val>
            <c:numRef>
              <c:f>'tabla 2.2'!$D$9:$AH$9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2.2'!$D$7:$AH$7</c:f>
              <c:strCache/>
            </c:strRef>
          </c:cat>
          <c:val>
            <c:numRef>
              <c:f>'tabla 2.2'!$D$10:$AH$10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2.2'!$D$7:$AH$7</c:f>
              <c:strCache/>
            </c:strRef>
          </c:cat>
          <c:val>
            <c:numRef>
              <c:f>'tabla 2.2'!$D$11:$AH$11</c:f>
              <c:numCache/>
            </c:numRef>
          </c:val>
          <c:smooth val="0"/>
        </c:ser>
        <c:marker val="1"/>
        <c:axId val="62926781"/>
        <c:axId val="29470118"/>
      </c:lineChart>
      <c:catAx>
        <c:axId val="6292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0118"/>
        <c:crosses val="autoZero"/>
        <c:auto val="1"/>
        <c:lblOffset val="100"/>
        <c:tickLblSkip val="2"/>
        <c:noMultiLvlLbl val="0"/>
      </c:catAx>
      <c:valAx>
        <c:axId val="29470118"/>
        <c:scaling>
          <c:orientation val="minMax"/>
          <c:max val="100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6781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25"/>
          <c:y val="0.88225"/>
          <c:w val="0.862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2.3'!$D$7:$AH$7</c:f>
              <c:strCache/>
            </c:strRef>
          </c:cat>
          <c:val>
            <c:numRef>
              <c:f>'tabla 2.3'!$D$8:$AH$8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2.3'!$D$7:$AH$7</c:f>
              <c:strCache/>
            </c:strRef>
          </c:cat>
          <c:val>
            <c:numRef>
              <c:f>'tabla 2.3'!$D$9:$AH$9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2.3'!$D$7:$AH$7</c:f>
              <c:strCache/>
            </c:strRef>
          </c:cat>
          <c:val>
            <c:numRef>
              <c:f>'tabla 2.3'!$D$10:$AH$10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2.3'!$D$7:$AH$7</c:f>
              <c:strCache/>
            </c:strRef>
          </c:cat>
          <c:val>
            <c:numRef>
              <c:f>'tabla 2.3'!$D$12:$AH$12</c:f>
              <c:numCache/>
            </c:numRef>
          </c:val>
          <c:smooth val="0"/>
        </c:ser>
        <c:marker val="1"/>
        <c:axId val="63904471"/>
        <c:axId val="38269328"/>
      </c:lineChart>
      <c:catAx>
        <c:axId val="6390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69328"/>
        <c:crosses val="autoZero"/>
        <c:auto val="1"/>
        <c:lblOffset val="100"/>
        <c:tickLblSkip val="1"/>
        <c:noMultiLvlLbl val="0"/>
      </c:catAx>
      <c:valAx>
        <c:axId val="38269328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0447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2.4'!$D$7:$AH$7</c:f>
              <c:strCache/>
            </c:strRef>
          </c:cat>
          <c:val>
            <c:numRef>
              <c:f>'tabla 2.4'!$D$16:$AH$16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2.4'!$D$7:$AH$7</c:f>
              <c:strCache/>
            </c:strRef>
          </c:cat>
          <c:val>
            <c:numRef>
              <c:f>'tabla 2.4'!$D$17:$AH$17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2.4'!$D$7:$AH$7</c:f>
              <c:strCache/>
            </c:strRef>
          </c:cat>
          <c:val>
            <c:numRef>
              <c:f>'tabla 2.4'!$D$18:$AH$18</c:f>
              <c:numCache/>
            </c:numRef>
          </c:val>
          <c:smooth val="0"/>
        </c:ser>
        <c:marker val="1"/>
        <c:axId val="8879633"/>
        <c:axId val="12807834"/>
      </c:lineChart>
      <c:catAx>
        <c:axId val="88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07834"/>
        <c:crosses val="autoZero"/>
        <c:auto val="1"/>
        <c:lblOffset val="100"/>
        <c:tickLblSkip val="2"/>
        <c:noMultiLvlLbl val="0"/>
      </c:catAx>
      <c:valAx>
        <c:axId val="12807834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7963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2.5'!$D$7:$AH$7</c:f>
              <c:strCache/>
            </c:strRef>
          </c:cat>
          <c:val>
            <c:numRef>
              <c:f>'tabla 2.5'!$D$14:$AH$14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2.5'!$D$7:$AH$7</c:f>
              <c:strCache/>
            </c:strRef>
          </c:cat>
          <c:val>
            <c:numRef>
              <c:f>'tabla 2.5'!$D$15:$AH$15</c:f>
              <c:numCache/>
            </c:numRef>
          </c:val>
          <c:smooth val="0"/>
        </c:ser>
        <c:marker val="1"/>
        <c:axId val="48161643"/>
        <c:axId val="30801604"/>
      </c:lineChart>
      <c:catAx>
        <c:axId val="4816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1604"/>
        <c:crosses val="autoZero"/>
        <c:auto val="1"/>
        <c:lblOffset val="100"/>
        <c:tickLblSkip val="1"/>
        <c:noMultiLvlLbl val="0"/>
      </c:catAx>
      <c:valAx>
        <c:axId val="30801604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61643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2.6'!$D$7:$AH$7</c:f>
              <c:strCache/>
            </c:strRef>
          </c:cat>
          <c:val>
            <c:numRef>
              <c:f>'tabla 2.6'!$D$16:$AH$16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2.6'!$D$7:$AH$7</c:f>
              <c:strCache/>
            </c:strRef>
          </c:cat>
          <c:val>
            <c:numRef>
              <c:f>'tabla 2.6'!$D$17:$AH$17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2.6'!$D$7:$AH$7</c:f>
              <c:strCache/>
            </c:strRef>
          </c:cat>
          <c:val>
            <c:numRef>
              <c:f>'tabla 2.6'!$D$18:$AH$18</c:f>
              <c:numCache/>
            </c:numRef>
          </c:val>
          <c:smooth val="0"/>
        </c:ser>
        <c:marker val="1"/>
        <c:axId val="8778981"/>
        <c:axId val="11901966"/>
      </c:lineChart>
      <c:catAx>
        <c:axId val="8778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01966"/>
        <c:crosses val="autoZero"/>
        <c:auto val="1"/>
        <c:lblOffset val="100"/>
        <c:tickLblSkip val="1"/>
        <c:noMultiLvlLbl val="0"/>
      </c:catAx>
      <c:valAx>
        <c:axId val="11901966"/>
        <c:scaling>
          <c:orientation val="minMax"/>
          <c:max val="100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8981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25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3.1'!$D$7:$AH$7</c:f>
              <c:strCache/>
            </c:strRef>
          </c:cat>
          <c:val>
            <c:numRef>
              <c:f>'tabla 3.1'!$D$8:$AH$8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3.1'!$D$7:$AH$7</c:f>
              <c:strCache/>
            </c:strRef>
          </c:cat>
          <c:val>
            <c:numRef>
              <c:f>'tabla 3.1'!$D$9:$AH$9</c:f>
              <c:numCache/>
            </c:numRef>
          </c:val>
          <c:smooth val="0"/>
        </c:ser>
        <c:marker val="1"/>
        <c:axId val="40008831"/>
        <c:axId val="24535160"/>
      </c:lineChart>
      <c:catAx>
        <c:axId val="4000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35160"/>
        <c:crosses val="autoZero"/>
        <c:auto val="1"/>
        <c:lblOffset val="100"/>
        <c:tickLblSkip val="1"/>
        <c:noMultiLvlLbl val="0"/>
      </c:catAx>
      <c:valAx>
        <c:axId val="24535160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8831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3.2'!$D$7:$AH$7</c:f>
              <c:strCache/>
            </c:strRef>
          </c:cat>
          <c:val>
            <c:numRef>
              <c:f>'tabla 3.2'!$D$8:$AH$8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3.2'!$D$7:$AH$7</c:f>
              <c:strCache/>
            </c:strRef>
          </c:cat>
          <c:val>
            <c:numRef>
              <c:f>'tabla 3.2'!$D$9:$AH$9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3.2'!$D$7:$AH$7</c:f>
              <c:strCache/>
            </c:strRef>
          </c:cat>
          <c:val>
            <c:numRef>
              <c:f>'tabla 3.2'!$D$10:$AH$10</c:f>
              <c:numCache/>
            </c:numRef>
          </c:val>
          <c:smooth val="0"/>
        </c:ser>
        <c:marker val="1"/>
        <c:axId val="19489849"/>
        <c:axId val="41190914"/>
      </c:lineChart>
      <c:catAx>
        <c:axId val="1948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0914"/>
        <c:crosses val="autoZero"/>
        <c:auto val="1"/>
        <c:lblOffset val="100"/>
        <c:tickLblSkip val="1"/>
        <c:noMultiLvlLbl val="0"/>
      </c:catAx>
      <c:valAx>
        <c:axId val="4119091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489849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4.1'!$D$8:$AH$8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4.1'!$D$9:$AH$9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4.1'!$D$10:$AH$10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4.1'!$D$11:$AH$11</c:f>
              <c:numCache/>
            </c:numRef>
          </c:val>
          <c:smooth val="0"/>
        </c:ser>
        <c:marker val="1"/>
        <c:axId val="35173907"/>
        <c:axId val="48129708"/>
      </c:lineChart>
      <c:catAx>
        <c:axId val="35173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9708"/>
        <c:crosses val="autoZero"/>
        <c:auto val="1"/>
        <c:lblOffset val="100"/>
        <c:tickLblSkip val="1"/>
        <c:noMultiLvlLbl val="0"/>
      </c:catAx>
      <c:valAx>
        <c:axId val="48129708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390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5"/>
          <c:y val="0.93925"/>
          <c:w val="0.87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685800</xdr:colOff>
      <xdr:row>65</xdr:row>
      <xdr:rowOff>142875</xdr:rowOff>
    </xdr:to>
    <xdr:pic>
      <xdr:nvPicPr>
        <xdr:cNvPr id="1" name="1 Imagen" descr="Portada flu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1066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6</xdr:row>
      <xdr:rowOff>142875</xdr:rowOff>
    </xdr:from>
    <xdr:to>
      <xdr:col>9</xdr:col>
      <xdr:colOff>447675</xdr:colOff>
      <xdr:row>9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71550" y="1114425"/>
          <a:ext cx="6334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Flujos del mercado laboral a partir de la EPA
</a:t>
          </a:r>
        </a:p>
      </xdr:txBody>
    </xdr:sp>
    <xdr:clientData/>
  </xdr:twoCellAnchor>
  <xdr:twoCellAnchor>
    <xdr:from>
      <xdr:col>1</xdr:col>
      <xdr:colOff>209550</xdr:colOff>
      <xdr:row>10</xdr:row>
      <xdr:rowOff>19050</xdr:rowOff>
    </xdr:from>
    <xdr:to>
      <xdr:col>5</xdr:col>
      <xdr:colOff>619125</xdr:colOff>
      <xdr:row>12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71550" y="1638300"/>
          <a:ext cx="3457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Segundo trimestre 2013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3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6</xdr:col>
      <xdr:colOff>704850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5340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16" sqref="K1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  <col min="35" max="35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8" t="s">
        <v>0</v>
      </c>
      <c r="B2" s="118"/>
      <c r="C2" s="118"/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ht="47.25" customHeight="1" thickTop="1">
      <c r="A3" s="146" t="s">
        <v>99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5" ht="12.75" customHeight="1">
      <c r="A6" s="137"/>
      <c r="B6" s="129"/>
      <c r="C6" s="130"/>
      <c r="D6" s="144" t="s">
        <v>2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35" ht="25.5">
      <c r="A7" s="131"/>
      <c r="B7" s="132"/>
      <c r="C7" s="133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131</v>
      </c>
      <c r="AI7" s="117" t="s">
        <v>132</v>
      </c>
    </row>
    <row r="8" spans="1:35" ht="12.75" customHeight="1">
      <c r="A8" s="139" t="s">
        <v>2</v>
      </c>
      <c r="B8" s="143" t="s">
        <v>50</v>
      </c>
      <c r="C8" s="42" t="s">
        <v>58</v>
      </c>
      <c r="D8" s="31">
        <v>92.7446850293774</v>
      </c>
      <c r="E8" s="31">
        <v>86.46503776303673</v>
      </c>
      <c r="F8" s="31">
        <v>87.0994391664114</v>
      </c>
      <c r="G8" s="31">
        <v>90.32540948956347</v>
      </c>
      <c r="H8" s="31">
        <v>87.9999560646138</v>
      </c>
      <c r="I8" s="31">
        <v>89.30625166735933</v>
      </c>
      <c r="J8" s="31">
        <v>89.6434533109415</v>
      </c>
      <c r="K8" s="31">
        <v>90.93392471925196</v>
      </c>
      <c r="L8" s="31">
        <v>90.37282943570605</v>
      </c>
      <c r="M8" s="93">
        <v>92.53133226164212</v>
      </c>
      <c r="N8" s="93">
        <v>87.31130219260095</v>
      </c>
      <c r="O8" s="93">
        <v>88.45687232298428</v>
      </c>
      <c r="P8" s="93">
        <v>89.44908082646953</v>
      </c>
      <c r="Q8" s="93">
        <v>83.45843503736737</v>
      </c>
      <c r="R8" s="93">
        <v>80.01714908029929</v>
      </c>
      <c r="S8" s="93">
        <v>83.3417481233879</v>
      </c>
      <c r="T8" s="93">
        <v>85.42677494109466</v>
      </c>
      <c r="U8" s="93">
        <v>80.58156790054242</v>
      </c>
      <c r="V8" s="93">
        <v>80.50727732716224</v>
      </c>
      <c r="W8" s="93">
        <v>76.09927818226129</v>
      </c>
      <c r="X8" s="93">
        <v>88.0290095286773</v>
      </c>
      <c r="Y8" s="93">
        <v>81.8723862514116</v>
      </c>
      <c r="Z8" s="93">
        <v>81.6</v>
      </c>
      <c r="AA8" s="93">
        <v>81.82181663419006</v>
      </c>
      <c r="AB8" s="93">
        <v>88.8864146842345</v>
      </c>
      <c r="AC8" s="93">
        <v>78.42253159704069</v>
      </c>
      <c r="AD8" s="93">
        <v>76.8687301598274</v>
      </c>
      <c r="AE8" s="31">
        <v>79.92291871978843</v>
      </c>
      <c r="AF8" s="31">
        <v>81.75101685635725</v>
      </c>
      <c r="AG8" s="105">
        <v>73.83668087162053</v>
      </c>
      <c r="AH8" s="31">
        <v>73.9929265744822</v>
      </c>
      <c r="AI8" s="80">
        <v>69.49451057394332</v>
      </c>
    </row>
    <row r="9" spans="1:35" ht="12.75">
      <c r="A9" s="120"/>
      <c r="B9" s="123"/>
      <c r="C9" s="43" t="s">
        <v>22</v>
      </c>
      <c r="D9" s="15">
        <v>96.55617906855315</v>
      </c>
      <c r="E9" s="15">
        <v>96.10710314010927</v>
      </c>
      <c r="F9" s="15">
        <v>96.69508177695978</v>
      </c>
      <c r="G9" s="15">
        <v>96.89039396785329</v>
      </c>
      <c r="H9" s="15">
        <v>97.0654015612289</v>
      </c>
      <c r="I9" s="15">
        <v>98.05370329862279</v>
      </c>
      <c r="J9" s="15">
        <v>98.4188997534621</v>
      </c>
      <c r="K9" s="15">
        <v>98.9978917986599</v>
      </c>
      <c r="L9" s="15">
        <v>94.33377385857506</v>
      </c>
      <c r="M9" s="94">
        <v>95.8788316335664</v>
      </c>
      <c r="N9" s="94">
        <v>95.8604955740433</v>
      </c>
      <c r="O9" s="94">
        <v>97.45816826149503</v>
      </c>
      <c r="P9" s="94">
        <v>94.711321286823</v>
      </c>
      <c r="Q9" s="94">
        <v>94.8619893186208</v>
      </c>
      <c r="R9" s="94">
        <v>93.17854877965894</v>
      </c>
      <c r="S9" s="94">
        <v>92.98848681974266</v>
      </c>
      <c r="T9" s="94">
        <v>93.91069354675255</v>
      </c>
      <c r="U9" s="94">
        <v>88.0513568699438</v>
      </c>
      <c r="V9" s="94">
        <v>97.22926909070101</v>
      </c>
      <c r="W9" s="94">
        <v>91.1184121333184</v>
      </c>
      <c r="X9" s="94">
        <v>94.32773420938831</v>
      </c>
      <c r="Y9" s="94">
        <v>91.71624176368425</v>
      </c>
      <c r="Z9" s="94">
        <v>92.18</v>
      </c>
      <c r="AA9" s="94">
        <v>95.13802687306121</v>
      </c>
      <c r="AB9" s="94">
        <v>93.24789555625794</v>
      </c>
      <c r="AC9" s="94">
        <v>92.27294797056598</v>
      </c>
      <c r="AD9" s="94">
        <v>92.92079785150497</v>
      </c>
      <c r="AE9" s="15">
        <v>96.47890794872181</v>
      </c>
      <c r="AF9" s="15">
        <v>93.29443516080569</v>
      </c>
      <c r="AG9" s="106">
        <v>96.80288496120272</v>
      </c>
      <c r="AH9" s="15">
        <v>94.45819881786677</v>
      </c>
      <c r="AI9" s="80">
        <v>97.7635064654532</v>
      </c>
    </row>
    <row r="10" spans="1:35" ht="12.75">
      <c r="A10" s="120"/>
      <c r="B10" s="123"/>
      <c r="C10" s="43" t="s">
        <v>23</v>
      </c>
      <c r="D10" s="15">
        <v>97.45268823663656</v>
      </c>
      <c r="E10" s="15">
        <v>98.02599585789356</v>
      </c>
      <c r="F10" s="15">
        <v>98.07000178943365</v>
      </c>
      <c r="G10" s="15">
        <v>96.55853814720193</v>
      </c>
      <c r="H10" s="15">
        <v>98.32279358213522</v>
      </c>
      <c r="I10" s="15">
        <v>97.41550056273653</v>
      </c>
      <c r="J10" s="15">
        <v>97.5467178344236</v>
      </c>
      <c r="K10" s="15">
        <v>98.2734195488015</v>
      </c>
      <c r="L10" s="15">
        <v>98.11349350969024</v>
      </c>
      <c r="M10" s="94">
        <v>97.73764034175522</v>
      </c>
      <c r="N10" s="94">
        <v>97.92265989235285</v>
      </c>
      <c r="O10" s="94">
        <v>98.40735168441135</v>
      </c>
      <c r="P10" s="94">
        <v>98.05498137738903</v>
      </c>
      <c r="Q10" s="94">
        <v>98.25734973840643</v>
      </c>
      <c r="R10" s="94">
        <v>95.98732515925943</v>
      </c>
      <c r="S10" s="94">
        <v>95.63318324032063</v>
      </c>
      <c r="T10" s="94">
        <v>97.57464319092841</v>
      </c>
      <c r="U10" s="94">
        <v>97.18898839251544</v>
      </c>
      <c r="V10" s="94">
        <v>96.75040669713857</v>
      </c>
      <c r="W10" s="94">
        <v>97.23522597281601</v>
      </c>
      <c r="X10" s="94">
        <v>97.84221436933963</v>
      </c>
      <c r="Y10" s="94">
        <v>97.13027964617928</v>
      </c>
      <c r="Z10" s="94">
        <v>96.84</v>
      </c>
      <c r="AA10" s="94">
        <v>97.48079336257241</v>
      </c>
      <c r="AB10" s="94">
        <v>98.32048855804636</v>
      </c>
      <c r="AC10" s="94">
        <v>97.19442128691352</v>
      </c>
      <c r="AD10" s="94">
        <v>95.67722452445169</v>
      </c>
      <c r="AE10" s="15">
        <v>95.88969515057549</v>
      </c>
      <c r="AF10" s="15">
        <v>97.24876408325623</v>
      </c>
      <c r="AG10" s="106">
        <v>98.6729490654264</v>
      </c>
      <c r="AH10" s="15">
        <v>98.58438256490061</v>
      </c>
      <c r="AI10" s="80">
        <v>99.43637944459674</v>
      </c>
    </row>
    <row r="11" spans="1:35" ht="12.75">
      <c r="A11" s="120"/>
      <c r="B11" s="123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4">
        <v>96.3793834287277</v>
      </c>
      <c r="N11" s="94">
        <v>95.4727745209752</v>
      </c>
      <c r="O11" s="94">
        <v>96.27803853950023</v>
      </c>
      <c r="P11" s="94">
        <v>95.90600946776483</v>
      </c>
      <c r="Q11" s="94">
        <v>95.05070132633281</v>
      </c>
      <c r="R11" s="94">
        <v>92.6291541631648</v>
      </c>
      <c r="S11" s="94">
        <v>93.27147704669949</v>
      </c>
      <c r="T11" s="94">
        <v>95.14752686585663</v>
      </c>
      <c r="U11" s="94">
        <v>93.21828144758669</v>
      </c>
      <c r="V11" s="94">
        <v>94.57333002357939</v>
      </c>
      <c r="W11" s="94">
        <v>93.33720157788686</v>
      </c>
      <c r="X11" s="94">
        <v>95.96088857238821</v>
      </c>
      <c r="Y11" s="94">
        <v>94.0855545464743</v>
      </c>
      <c r="Z11" s="94">
        <v>93.91</v>
      </c>
      <c r="AA11" s="94">
        <v>94.82957024391716</v>
      </c>
      <c r="AB11" s="94">
        <v>96.29880278532431</v>
      </c>
      <c r="AC11" s="94">
        <v>94.06806674453105</v>
      </c>
      <c r="AD11" s="94">
        <v>92.93463894972035</v>
      </c>
      <c r="AE11" s="15">
        <v>94.0256843898807</v>
      </c>
      <c r="AF11" s="15">
        <v>94.67355748878663</v>
      </c>
      <c r="AG11" s="106">
        <v>95.11434634868513</v>
      </c>
      <c r="AH11" s="15">
        <v>95.36980571017362</v>
      </c>
      <c r="AI11" s="80">
        <v>95.9267286652614</v>
      </c>
    </row>
    <row r="12" spans="1:35" ht="12.75" customHeight="1">
      <c r="A12" s="120"/>
      <c r="B12" s="123" t="s">
        <v>45</v>
      </c>
      <c r="C12" s="43" t="s">
        <v>58</v>
      </c>
      <c r="D12" s="15">
        <v>87.90864924948254</v>
      </c>
      <c r="E12" s="15">
        <v>85.21528826374549</v>
      </c>
      <c r="F12" s="15">
        <v>86.79748771418973</v>
      </c>
      <c r="G12" s="15">
        <v>88.93009741399962</v>
      </c>
      <c r="H12" s="15">
        <v>90.39945279548132</v>
      </c>
      <c r="I12" s="15">
        <v>84.22508484189797</v>
      </c>
      <c r="J12" s="15">
        <v>83.98373996951777</v>
      </c>
      <c r="K12" s="15">
        <v>87.01411927058454</v>
      </c>
      <c r="L12" s="15">
        <v>86.08505520050134</v>
      </c>
      <c r="M12" s="94">
        <v>88.5763374753066</v>
      </c>
      <c r="N12" s="94">
        <v>83.16054508787174</v>
      </c>
      <c r="O12" s="94">
        <v>83.89409593136415</v>
      </c>
      <c r="P12" s="94">
        <v>87.64319930107862</v>
      </c>
      <c r="Q12" s="94">
        <v>83.13429649874678</v>
      </c>
      <c r="R12" s="94">
        <v>81.02541882133059</v>
      </c>
      <c r="S12" s="94">
        <v>80.1239955902752</v>
      </c>
      <c r="T12" s="94">
        <v>85.47483483021296</v>
      </c>
      <c r="U12" s="94">
        <v>77.2293846628199</v>
      </c>
      <c r="V12" s="94">
        <v>74.84116530002179</v>
      </c>
      <c r="W12" s="94">
        <v>83.03695044526073</v>
      </c>
      <c r="X12" s="94">
        <v>84.59574887835556</v>
      </c>
      <c r="Y12" s="94">
        <v>80.63878915342694</v>
      </c>
      <c r="Z12" s="94">
        <v>81.72</v>
      </c>
      <c r="AA12" s="94">
        <v>77.83259898597314</v>
      </c>
      <c r="AB12" s="94">
        <v>87.40212521262193</v>
      </c>
      <c r="AC12" s="94">
        <v>73.95833914045825</v>
      </c>
      <c r="AD12" s="94">
        <v>82.11571268575344</v>
      </c>
      <c r="AE12" s="15">
        <v>88.01658092477606</v>
      </c>
      <c r="AF12" s="15">
        <v>81.99756384827636</v>
      </c>
      <c r="AG12" s="106">
        <v>71.83095153301001</v>
      </c>
      <c r="AH12" s="15">
        <v>62.50743006605659</v>
      </c>
      <c r="AI12" s="80">
        <v>68.49061760267713</v>
      </c>
    </row>
    <row r="13" spans="1:35" ht="12.75" customHeight="1">
      <c r="A13" s="120"/>
      <c r="B13" s="123"/>
      <c r="C13" s="43" t="s">
        <v>22</v>
      </c>
      <c r="D13" s="15">
        <v>94.60922755815335</v>
      </c>
      <c r="E13" s="15">
        <v>92.46900879592856</v>
      </c>
      <c r="F13" s="15">
        <v>92.80557495457703</v>
      </c>
      <c r="G13" s="15">
        <v>94.57753179280343</v>
      </c>
      <c r="H13" s="15">
        <v>92.1332311542051</v>
      </c>
      <c r="I13" s="15">
        <v>87.07955441687271</v>
      </c>
      <c r="J13" s="15">
        <v>95.86120434405461</v>
      </c>
      <c r="K13" s="15">
        <v>91.41312326520843</v>
      </c>
      <c r="L13" s="15">
        <v>94.56529564202283</v>
      </c>
      <c r="M13" s="94">
        <v>93.35864089097721</v>
      </c>
      <c r="N13" s="94">
        <v>94.7879211792197</v>
      </c>
      <c r="O13" s="94">
        <v>95.75128917189039</v>
      </c>
      <c r="P13" s="94">
        <v>91.86499826052719</v>
      </c>
      <c r="Q13" s="94">
        <v>91.89098780981104</v>
      </c>
      <c r="R13" s="94">
        <v>94.04127217108054</v>
      </c>
      <c r="S13" s="94">
        <v>92.42883056441823</v>
      </c>
      <c r="T13" s="94">
        <v>90.5341830252939</v>
      </c>
      <c r="U13" s="94">
        <v>93.99534770376852</v>
      </c>
      <c r="V13" s="94">
        <v>94.86774880465238</v>
      </c>
      <c r="W13" s="94">
        <v>94.15022985303108</v>
      </c>
      <c r="X13" s="94">
        <v>93.55144353780905</v>
      </c>
      <c r="Y13" s="94">
        <v>92.78760684514094</v>
      </c>
      <c r="Z13" s="94">
        <v>94.6</v>
      </c>
      <c r="AA13" s="94">
        <v>95.68646439536104</v>
      </c>
      <c r="AB13" s="94">
        <v>94.22003769212654</v>
      </c>
      <c r="AC13" s="94">
        <v>92.89749174060279</v>
      </c>
      <c r="AD13" s="94">
        <v>89.7406053668166</v>
      </c>
      <c r="AE13" s="15">
        <v>90.29706218293609</v>
      </c>
      <c r="AF13" s="15">
        <v>96.19309707792216</v>
      </c>
      <c r="AG13" s="106">
        <v>95.69945833220574</v>
      </c>
      <c r="AH13" s="15">
        <v>92.7587338157948</v>
      </c>
      <c r="AI13" s="80">
        <v>98.83930772628068</v>
      </c>
    </row>
    <row r="14" spans="1:35" ht="12.75">
      <c r="A14" s="120"/>
      <c r="B14" s="123"/>
      <c r="C14" s="43" t="s">
        <v>23</v>
      </c>
      <c r="D14" s="15">
        <v>97.60857056912265</v>
      </c>
      <c r="E14" s="15">
        <v>95.59299505991436</v>
      </c>
      <c r="F14" s="15">
        <v>96.51975068359549</v>
      </c>
      <c r="G14" s="15">
        <v>95.71583399834144</v>
      </c>
      <c r="H14" s="15">
        <v>96.85141899721424</v>
      </c>
      <c r="I14" s="15">
        <v>95.44348834110534</v>
      </c>
      <c r="J14" s="15">
        <v>97.0681354185564</v>
      </c>
      <c r="K14" s="15">
        <v>95.74124739819344</v>
      </c>
      <c r="L14" s="15">
        <v>96.91972117436644</v>
      </c>
      <c r="M14" s="94">
        <v>96.90667036451487</v>
      </c>
      <c r="N14" s="94">
        <v>97.78717269634838</v>
      </c>
      <c r="O14" s="94">
        <v>96.97110409084732</v>
      </c>
      <c r="P14" s="94">
        <v>97.23314046300713</v>
      </c>
      <c r="Q14" s="94">
        <v>95.78226079240162</v>
      </c>
      <c r="R14" s="94">
        <v>97.25102471505964</v>
      </c>
      <c r="S14" s="94">
        <v>96.17503687015142</v>
      </c>
      <c r="T14" s="94">
        <v>97.01754908390626</v>
      </c>
      <c r="U14" s="94">
        <v>94.96241227281735</v>
      </c>
      <c r="V14" s="94">
        <v>96.64877416342439</v>
      </c>
      <c r="W14" s="94">
        <v>96.06257768664284</v>
      </c>
      <c r="X14" s="94">
        <v>95.8586888756908</v>
      </c>
      <c r="Y14" s="94">
        <v>96.00505871765968</v>
      </c>
      <c r="Z14" s="94">
        <v>97.13</v>
      </c>
      <c r="AA14" s="94">
        <v>95.4168894798806</v>
      </c>
      <c r="AB14" s="94">
        <v>98.30957746529099</v>
      </c>
      <c r="AC14" s="94">
        <v>94.89560591964572</v>
      </c>
      <c r="AD14" s="94">
        <v>95.81059285931241</v>
      </c>
      <c r="AE14" s="15">
        <v>96.63724337317738</v>
      </c>
      <c r="AF14" s="15">
        <v>97.614610541679</v>
      </c>
      <c r="AG14" s="106">
        <v>99.05047870787928</v>
      </c>
      <c r="AH14" s="15">
        <v>97.95814429131997</v>
      </c>
      <c r="AI14" s="80">
        <v>98.85795726869755</v>
      </c>
    </row>
    <row r="15" spans="1:35" ht="12.75">
      <c r="A15" s="120"/>
      <c r="B15" s="123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4">
        <v>94.42610952725987</v>
      </c>
      <c r="N15" s="94">
        <v>93.96752860844941</v>
      </c>
      <c r="O15" s="94">
        <v>93.88492246078957</v>
      </c>
      <c r="P15" s="94">
        <v>94.11875533372584</v>
      </c>
      <c r="Q15" s="94">
        <v>92.45476245147314</v>
      </c>
      <c r="R15" s="94">
        <v>92.96693943504872</v>
      </c>
      <c r="S15" s="94">
        <v>91.99354848273781</v>
      </c>
      <c r="T15" s="94">
        <v>93.66931542752246</v>
      </c>
      <c r="U15" s="94">
        <v>91.9843971830689</v>
      </c>
      <c r="V15" s="94">
        <v>93.13480266570683</v>
      </c>
      <c r="W15" s="94">
        <v>93.85385853465525</v>
      </c>
      <c r="X15" s="94">
        <v>93.83638161274597</v>
      </c>
      <c r="Y15" s="94">
        <v>93.17126573111747</v>
      </c>
      <c r="Z15" s="94">
        <v>94.32</v>
      </c>
      <c r="AA15" s="94">
        <v>93.05957003991414</v>
      </c>
      <c r="AB15" s="94">
        <v>96.18901812618947</v>
      </c>
      <c r="AC15" s="94">
        <v>91.7078503417126</v>
      </c>
      <c r="AD15" s="94">
        <v>93.34986043532417</v>
      </c>
      <c r="AE15" s="15">
        <v>94.69126605599406</v>
      </c>
      <c r="AF15" s="15">
        <v>95.48414066247274</v>
      </c>
      <c r="AG15" s="106">
        <v>95.01893797161956</v>
      </c>
      <c r="AH15" s="15">
        <v>92.57233421885674</v>
      </c>
      <c r="AI15" s="80">
        <v>94.63517609343609</v>
      </c>
    </row>
    <row r="16" spans="1:35" ht="12.75" customHeight="1">
      <c r="A16" s="120"/>
      <c r="B16" s="123" t="s">
        <v>1</v>
      </c>
      <c r="C16" s="43" t="s">
        <v>58</v>
      </c>
      <c r="D16" s="15">
        <v>90.54908427921032</v>
      </c>
      <c r="E16" s="15">
        <v>85.89828810344942</v>
      </c>
      <c r="F16" s="15">
        <v>86.96287962470541</v>
      </c>
      <c r="G16" s="15">
        <v>89.68419242462691</v>
      </c>
      <c r="H16" s="15">
        <v>89.16431713434554</v>
      </c>
      <c r="I16" s="15">
        <v>86.77684286232189</v>
      </c>
      <c r="J16" s="15">
        <v>87.01653117497632</v>
      </c>
      <c r="K16" s="15">
        <v>89.0177835180647</v>
      </c>
      <c r="L16" s="15">
        <v>88.3327715386057</v>
      </c>
      <c r="M16" s="94">
        <v>90.75622539537643</v>
      </c>
      <c r="N16" s="94">
        <v>85.36135395683566</v>
      </c>
      <c r="O16" s="94">
        <v>86.28608264707576</v>
      </c>
      <c r="P16" s="94">
        <v>88.56353480172803</v>
      </c>
      <c r="Q16" s="94">
        <v>83.30085344514184</v>
      </c>
      <c r="R16" s="94">
        <v>80.52588244879945</v>
      </c>
      <c r="S16" s="94">
        <v>81.5816920390589</v>
      </c>
      <c r="T16" s="94">
        <v>85.45098709074735</v>
      </c>
      <c r="U16" s="94">
        <v>79.00504665010092</v>
      </c>
      <c r="V16" s="94">
        <v>77.8527952484211</v>
      </c>
      <c r="W16" s="94">
        <v>79.37167125711282</v>
      </c>
      <c r="X16" s="94">
        <v>86.3928203091812</v>
      </c>
      <c r="Y16" s="94">
        <v>81.29379691125848</v>
      </c>
      <c r="Z16" s="94">
        <v>81.65</v>
      </c>
      <c r="AA16" s="94">
        <v>80.01792758072018</v>
      </c>
      <c r="AB16" s="94">
        <v>88.17814357521426</v>
      </c>
      <c r="AC16" s="94">
        <v>76.2465890060888</v>
      </c>
      <c r="AD16" s="94">
        <v>79.20843847702777</v>
      </c>
      <c r="AE16" s="15">
        <v>83.83053606594028</v>
      </c>
      <c r="AF16" s="15">
        <v>81.8637938085272</v>
      </c>
      <c r="AG16" s="106">
        <v>72.89015280028379</v>
      </c>
      <c r="AH16" s="15">
        <v>67.80680880062637</v>
      </c>
      <c r="AI16" s="80">
        <v>68.95241986232678</v>
      </c>
    </row>
    <row r="17" spans="1:35" ht="12.75">
      <c r="A17" s="120"/>
      <c r="B17" s="123"/>
      <c r="C17" s="43" t="s">
        <v>22</v>
      </c>
      <c r="D17" s="15">
        <v>95.6236224527274</v>
      </c>
      <c r="E17" s="15">
        <v>94.14838491751149</v>
      </c>
      <c r="F17" s="15">
        <v>94.71053401297918</v>
      </c>
      <c r="G17" s="15">
        <v>95.73470438096292</v>
      </c>
      <c r="H17" s="15">
        <v>94.6252887548526</v>
      </c>
      <c r="I17" s="15">
        <v>92.8410414037453</v>
      </c>
      <c r="J17" s="15">
        <v>97.28612171535914</v>
      </c>
      <c r="K17" s="15">
        <v>95.4935285075047</v>
      </c>
      <c r="L17" s="15">
        <v>94.44866619611665</v>
      </c>
      <c r="M17" s="94">
        <v>94.64876756463539</v>
      </c>
      <c r="N17" s="94">
        <v>95.37726171669354</v>
      </c>
      <c r="O17" s="94">
        <v>96.60860406231785</v>
      </c>
      <c r="P17" s="94">
        <v>93.37951571105891</v>
      </c>
      <c r="Q17" s="94">
        <v>93.53649689360772</v>
      </c>
      <c r="R17" s="94">
        <v>93.56959420339543</v>
      </c>
      <c r="S17" s="94">
        <v>92.72225240532072</v>
      </c>
      <c r="T17" s="94">
        <v>92.34396493394658</v>
      </c>
      <c r="U17" s="94">
        <v>91.06560358710118</v>
      </c>
      <c r="V17" s="94">
        <v>95.92577883543125</v>
      </c>
      <c r="W17" s="94">
        <v>92.65515698876604</v>
      </c>
      <c r="X17" s="94">
        <v>93.90093560088299</v>
      </c>
      <c r="Y17" s="94">
        <v>92.24337919182334</v>
      </c>
      <c r="Z17" s="94">
        <v>93.45</v>
      </c>
      <c r="AA17" s="94">
        <v>95.3968848050365</v>
      </c>
      <c r="AB17" s="94">
        <v>93.6813398497172</v>
      </c>
      <c r="AC17" s="94">
        <v>92.54870078262702</v>
      </c>
      <c r="AD17" s="94">
        <v>91.46402769088637</v>
      </c>
      <c r="AE17" s="15">
        <v>93.45160500889011</v>
      </c>
      <c r="AF17" s="15">
        <v>94.74367958900095</v>
      </c>
      <c r="AG17" s="106">
        <v>96.2671265067477</v>
      </c>
      <c r="AH17" s="15">
        <v>93.63727488817275</v>
      </c>
      <c r="AI17" s="80">
        <v>98.29402571175977</v>
      </c>
    </row>
    <row r="18" spans="1:35" ht="12.75" customHeight="1">
      <c r="A18" s="120"/>
      <c r="B18" s="123"/>
      <c r="C18" s="43" t="s">
        <v>23</v>
      </c>
      <c r="D18" s="15">
        <v>97.51755149372953</v>
      </c>
      <c r="E18" s="15">
        <v>96.9845221403644</v>
      </c>
      <c r="F18" s="15">
        <v>97.42931572075858</v>
      </c>
      <c r="G18" s="15">
        <v>96.20400520570198</v>
      </c>
      <c r="H18" s="15">
        <v>97.7189384034057</v>
      </c>
      <c r="I18" s="15">
        <v>96.61061630475275</v>
      </c>
      <c r="J18" s="15">
        <v>97.35419448793563</v>
      </c>
      <c r="K18" s="15">
        <v>97.22208878250568</v>
      </c>
      <c r="L18" s="15">
        <v>97.6201045085648</v>
      </c>
      <c r="M18" s="94">
        <v>97.39012260272759</v>
      </c>
      <c r="N18" s="94">
        <v>97.86525498387088</v>
      </c>
      <c r="O18" s="94">
        <v>97.79127335904433</v>
      </c>
      <c r="P18" s="94">
        <v>97.70434322050274</v>
      </c>
      <c r="Q18" s="94">
        <v>97.1896874078273</v>
      </c>
      <c r="R18" s="94">
        <v>96.52119684362859</v>
      </c>
      <c r="S18" s="94">
        <v>95.86728837956308</v>
      </c>
      <c r="T18" s="94">
        <v>97.33567558957853</v>
      </c>
      <c r="U18" s="94">
        <v>96.23232782887622</v>
      </c>
      <c r="V18" s="94">
        <v>96.70618491770448</v>
      </c>
      <c r="W18" s="94">
        <v>96.7123374096519</v>
      </c>
      <c r="X18" s="94">
        <v>96.94262459016365</v>
      </c>
      <c r="Y18" s="94">
        <v>96.62029667806287</v>
      </c>
      <c r="Z18" s="94">
        <v>96.97</v>
      </c>
      <c r="AA18" s="94">
        <v>96.49988409655735</v>
      </c>
      <c r="AB18" s="94">
        <v>98.31543763807632</v>
      </c>
      <c r="AC18" s="94">
        <v>96.11654547614242</v>
      </c>
      <c r="AD18" s="94">
        <v>95.73909375996072</v>
      </c>
      <c r="AE18" s="15">
        <v>96.24382491055397</v>
      </c>
      <c r="AF18" s="15">
        <v>97.42330640361513</v>
      </c>
      <c r="AG18" s="106">
        <v>98.85193457852118</v>
      </c>
      <c r="AH18" s="15">
        <v>98.28241842555741</v>
      </c>
      <c r="AI18" s="80">
        <v>99.1642210874746</v>
      </c>
    </row>
    <row r="19" spans="1:35" ht="12.75">
      <c r="A19" s="121"/>
      <c r="B19" s="124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5">
        <v>95.52576923263518</v>
      </c>
      <c r="N19" s="95">
        <v>94.81297841368347</v>
      </c>
      <c r="O19" s="95">
        <v>95.1943211311697</v>
      </c>
      <c r="P19" s="95">
        <v>95.10726328599873</v>
      </c>
      <c r="Q19" s="95">
        <v>93.89701878964739</v>
      </c>
      <c r="R19" s="95">
        <v>92.77933485155937</v>
      </c>
      <c r="S19" s="95">
        <v>92.68208674978762</v>
      </c>
      <c r="T19" s="95">
        <v>94.48593074899179</v>
      </c>
      <c r="U19" s="95">
        <v>92.66227270436106</v>
      </c>
      <c r="V19" s="95">
        <v>93.90795770660924</v>
      </c>
      <c r="W19" s="95">
        <v>93.57558536928165</v>
      </c>
      <c r="X19" s="95">
        <v>94.95226391063896</v>
      </c>
      <c r="Y19" s="95">
        <v>93.66303786943766</v>
      </c>
      <c r="Z19" s="95">
        <v>94.1</v>
      </c>
      <c r="AA19" s="95">
        <v>93.99500310167643</v>
      </c>
      <c r="AB19" s="95">
        <v>96.24803912084069</v>
      </c>
      <c r="AC19" s="95">
        <v>92.96422846441386</v>
      </c>
      <c r="AD19" s="95">
        <v>93.12601053480469</v>
      </c>
      <c r="AE19" s="17">
        <v>94.3431550784314</v>
      </c>
      <c r="AF19" s="17">
        <v>95.0606221791004</v>
      </c>
      <c r="AG19" s="107">
        <v>95.06900221358387</v>
      </c>
      <c r="AH19" s="17">
        <v>94.00131198808938</v>
      </c>
      <c r="AI19" s="77">
        <v>95.30414080769114</v>
      </c>
    </row>
    <row r="21" ht="12.75">
      <c r="A21" s="18" t="s">
        <v>107</v>
      </c>
    </row>
  </sheetData>
  <sheetProtection/>
  <mergeCells count="9">
    <mergeCell ref="A8:A19"/>
    <mergeCell ref="B8:B11"/>
    <mergeCell ref="B12:B15"/>
    <mergeCell ref="B16:B19"/>
    <mergeCell ref="A2:G2"/>
    <mergeCell ref="A6:C7"/>
    <mergeCell ref="A4:G4"/>
    <mergeCell ref="D6:AI6"/>
    <mergeCell ref="A3:AI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8" t="s">
        <v>0</v>
      </c>
      <c r="B2" s="118"/>
      <c r="C2" s="118"/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ht="47.25" customHeight="1" thickTop="1">
      <c r="A3" s="146" t="s">
        <v>81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5" ht="12.75" customHeight="1">
      <c r="A6" s="137"/>
      <c r="B6" s="129"/>
      <c r="C6" s="130"/>
      <c r="D6" s="144" t="s">
        <v>2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35" ht="25.5">
      <c r="A7" s="131"/>
      <c r="B7" s="132"/>
      <c r="C7" s="133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131</v>
      </c>
      <c r="AI7" s="101" t="s">
        <v>132</v>
      </c>
    </row>
    <row r="8" spans="1:35" ht="12.75" customHeight="1">
      <c r="A8" s="139" t="s">
        <v>2</v>
      </c>
      <c r="B8" s="143" t="s">
        <v>50</v>
      </c>
      <c r="C8" s="30" t="s">
        <v>59</v>
      </c>
      <c r="D8" s="31">
        <v>96.93189534128908</v>
      </c>
      <c r="E8" s="31">
        <v>96.08253666054411</v>
      </c>
      <c r="F8" s="31">
        <v>96.02981657240143</v>
      </c>
      <c r="G8" s="31">
        <v>95.93767001958182</v>
      </c>
      <c r="H8" s="31">
        <v>97.03730696637257</v>
      </c>
      <c r="I8" s="31">
        <v>96.83686226544899</v>
      </c>
      <c r="J8" s="31">
        <v>96.27922426409403</v>
      </c>
      <c r="K8" s="31">
        <v>97.75323987522748</v>
      </c>
      <c r="L8" s="31">
        <v>96.71583342342079</v>
      </c>
      <c r="M8" s="93">
        <v>97.12754664770911</v>
      </c>
      <c r="N8" s="93">
        <v>96.22066185956955</v>
      </c>
      <c r="O8" s="93">
        <v>96.8978126675529</v>
      </c>
      <c r="P8" s="93">
        <v>96.41809965357193</v>
      </c>
      <c r="Q8" s="93">
        <v>95.84372781122651</v>
      </c>
      <c r="R8" s="93">
        <v>93.55869293132848</v>
      </c>
      <c r="S8" s="93">
        <v>94.44542203687607</v>
      </c>
      <c r="T8" s="93">
        <v>95.44153956119705</v>
      </c>
      <c r="U8" s="93">
        <v>94.02893477031809</v>
      </c>
      <c r="V8" s="93">
        <v>94.98600300692031</v>
      </c>
      <c r="W8" s="31">
        <v>94.52302366261374</v>
      </c>
      <c r="X8" s="31">
        <v>96.78069961009408</v>
      </c>
      <c r="Y8" s="31">
        <v>95.03433954014638</v>
      </c>
      <c r="Z8" s="31">
        <v>94.75</v>
      </c>
      <c r="AA8" s="31">
        <v>95.5258094629688</v>
      </c>
      <c r="AB8" s="31">
        <v>96.97683801964061</v>
      </c>
      <c r="AC8" s="31">
        <v>95.8027864267996</v>
      </c>
      <c r="AD8" s="31">
        <v>93.36914062410976</v>
      </c>
      <c r="AE8" s="31">
        <v>94.92495275325302</v>
      </c>
      <c r="AF8" s="31">
        <v>95.25897048031804</v>
      </c>
      <c r="AG8" s="105">
        <v>97.30207628841625</v>
      </c>
      <c r="AH8" s="31">
        <v>96.47517122593176</v>
      </c>
      <c r="AI8" s="80">
        <v>97.72603147554439</v>
      </c>
    </row>
    <row r="9" spans="1:35" ht="12.75">
      <c r="A9" s="120"/>
      <c r="B9" s="123"/>
      <c r="C9" s="12" t="s">
        <v>60</v>
      </c>
      <c r="D9" s="15">
        <v>81.47791227602917</v>
      </c>
      <c r="E9" s="15">
        <v>75.37874593468428</v>
      </c>
      <c r="F9" s="15">
        <v>80.06343758211655</v>
      </c>
      <c r="G9" s="15">
        <v>81.91652427354465</v>
      </c>
      <c r="H9" s="15">
        <v>71.45017811636035</v>
      </c>
      <c r="I9" s="15">
        <v>73.83418998406795</v>
      </c>
      <c r="J9" s="15">
        <v>88.43553212312445</v>
      </c>
      <c r="K9" s="15">
        <v>76.54373137991175</v>
      </c>
      <c r="L9" s="15">
        <v>77.87038281489801</v>
      </c>
      <c r="M9" s="94">
        <v>80.05496144144173</v>
      </c>
      <c r="N9" s="94">
        <v>70.4801081412109</v>
      </c>
      <c r="O9" s="94">
        <v>79.60629827795164</v>
      </c>
      <c r="P9" s="94">
        <v>85.77977357390994</v>
      </c>
      <c r="Q9" s="94">
        <v>77.96439429978909</v>
      </c>
      <c r="R9" s="94">
        <v>73.49900851752336</v>
      </c>
      <c r="S9" s="94">
        <v>69.13258144445665</v>
      </c>
      <c r="T9" s="94">
        <v>88.56885126475999</v>
      </c>
      <c r="U9" s="94">
        <v>77.21283853680539</v>
      </c>
      <c r="V9" s="94">
        <v>86.05725219525478</v>
      </c>
      <c r="W9" s="15">
        <v>72.02523768588254</v>
      </c>
      <c r="X9" s="15">
        <v>80.79823384714612</v>
      </c>
      <c r="Y9" s="15">
        <v>77.66533582531864</v>
      </c>
      <c r="Z9" s="15">
        <v>76.53</v>
      </c>
      <c r="AA9" s="15">
        <v>82.66810693550099</v>
      </c>
      <c r="AB9" s="15">
        <v>85.62529397911207</v>
      </c>
      <c r="AC9" s="15">
        <v>66.02734661123897</v>
      </c>
      <c r="AD9" s="15">
        <v>84.89500088461342</v>
      </c>
      <c r="AE9" s="15">
        <v>76.83195522520354</v>
      </c>
      <c r="AF9" s="15">
        <v>85.54765182004157</v>
      </c>
      <c r="AG9" s="106">
        <v>70.26971747388414</v>
      </c>
      <c r="AH9" s="15">
        <v>78.15438175056555</v>
      </c>
      <c r="AI9" s="80">
        <v>71.960116506293</v>
      </c>
    </row>
    <row r="10" spans="1:35" ht="12.75">
      <c r="A10" s="120"/>
      <c r="B10" s="123"/>
      <c r="C10" s="12" t="s">
        <v>1</v>
      </c>
      <c r="D10" s="15">
        <v>96.38107094895594</v>
      </c>
      <c r="E10" s="15">
        <v>95.35865757126352</v>
      </c>
      <c r="F10" s="15">
        <v>95.6148152026728</v>
      </c>
      <c r="G10" s="15">
        <v>95.36366832998264</v>
      </c>
      <c r="H10" s="15">
        <v>95.96963014498975</v>
      </c>
      <c r="I10" s="15">
        <v>95.91267626516597</v>
      </c>
      <c r="J10" s="15">
        <v>96.01226653183896</v>
      </c>
      <c r="K10" s="15">
        <v>96.88610925377853</v>
      </c>
      <c r="L10" s="15">
        <v>95.89783519843084</v>
      </c>
      <c r="M10" s="94">
        <v>96.3793834287277</v>
      </c>
      <c r="N10" s="94">
        <v>95.4727745209752</v>
      </c>
      <c r="O10" s="94">
        <v>96.27803853950023</v>
      </c>
      <c r="P10" s="94">
        <v>95.90600946776483</v>
      </c>
      <c r="Q10" s="94">
        <v>95.05070132633281</v>
      </c>
      <c r="R10" s="94">
        <v>92.6291541631648</v>
      </c>
      <c r="S10" s="94">
        <v>93.27147704669949</v>
      </c>
      <c r="T10" s="94">
        <v>95.14752686585663</v>
      </c>
      <c r="U10" s="94">
        <v>93.21828144758669</v>
      </c>
      <c r="V10" s="94">
        <v>94.57333002357939</v>
      </c>
      <c r="W10" s="15">
        <v>93.33720157788686</v>
      </c>
      <c r="X10" s="15">
        <v>95.96088857238821</v>
      </c>
      <c r="Y10" s="15">
        <v>94.0855545464743</v>
      </c>
      <c r="Z10" s="15">
        <v>93.91</v>
      </c>
      <c r="AA10" s="15">
        <v>94.82957024391716</v>
      </c>
      <c r="AB10" s="15">
        <v>96.29880278532431</v>
      </c>
      <c r="AC10" s="15">
        <v>94.06806674453105</v>
      </c>
      <c r="AD10" s="15">
        <v>92.93463894972035</v>
      </c>
      <c r="AE10" s="15">
        <v>94.0256843898807</v>
      </c>
      <c r="AF10" s="15">
        <v>94.67355748878663</v>
      </c>
      <c r="AG10" s="106">
        <v>95.11434634868513</v>
      </c>
      <c r="AH10" s="15">
        <v>95.36980571017362</v>
      </c>
      <c r="AI10" s="80">
        <v>95.9267286652614</v>
      </c>
    </row>
    <row r="11" spans="1:35" ht="12.75" customHeight="1">
      <c r="A11" s="120"/>
      <c r="B11" s="123" t="s">
        <v>45</v>
      </c>
      <c r="C11" s="12" t="s">
        <v>59</v>
      </c>
      <c r="D11" s="15">
        <v>96.84289784928804</v>
      </c>
      <c r="E11" s="15">
        <v>96.32837825290011</v>
      </c>
      <c r="F11" s="15">
        <v>95.87096774725126</v>
      </c>
      <c r="G11" s="15">
        <v>95.79713062802387</v>
      </c>
      <c r="H11" s="15">
        <v>96.54908409302688</v>
      </c>
      <c r="I11" s="15">
        <v>93.89958107807755</v>
      </c>
      <c r="J11" s="15">
        <v>94.77727849581869</v>
      </c>
      <c r="K11" s="15">
        <v>94.58935158308941</v>
      </c>
      <c r="L11" s="15">
        <v>95.28893167740664</v>
      </c>
      <c r="M11" s="94">
        <v>95.6713203323566</v>
      </c>
      <c r="N11" s="94">
        <v>95.57476943012816</v>
      </c>
      <c r="O11" s="94">
        <v>94.93032240307176</v>
      </c>
      <c r="P11" s="94">
        <v>95.34557518902187</v>
      </c>
      <c r="Q11" s="94">
        <v>94.59249009112975</v>
      </c>
      <c r="R11" s="94">
        <v>94.87044978815413</v>
      </c>
      <c r="S11" s="94">
        <v>94.7775777530038</v>
      </c>
      <c r="T11" s="94">
        <v>95.01254336938999</v>
      </c>
      <c r="U11" s="94">
        <v>94.84152004779834</v>
      </c>
      <c r="V11" s="94">
        <v>94.57504154672746</v>
      </c>
      <c r="W11" s="15">
        <v>94.35931527170803</v>
      </c>
      <c r="X11" s="15">
        <v>94.72319402348903</v>
      </c>
      <c r="Y11" s="15">
        <v>95.67215627271374</v>
      </c>
      <c r="Z11" s="15">
        <v>95.03</v>
      </c>
      <c r="AA11" s="15">
        <v>94.8131309683039</v>
      </c>
      <c r="AB11" s="15">
        <v>97.43413937409895</v>
      </c>
      <c r="AC11" s="15">
        <v>95.59756046886113</v>
      </c>
      <c r="AD11" s="15">
        <v>94.63867651484507</v>
      </c>
      <c r="AE11" s="15">
        <v>96.15798691809823</v>
      </c>
      <c r="AF11" s="15">
        <v>96.75305666291557</v>
      </c>
      <c r="AG11" s="106">
        <v>97.66940335605787</v>
      </c>
      <c r="AH11" s="15">
        <v>96.27247151535217</v>
      </c>
      <c r="AI11" s="80">
        <v>95.79604875978295</v>
      </c>
    </row>
    <row r="12" spans="1:35" ht="12.75" customHeight="1">
      <c r="A12" s="120"/>
      <c r="B12" s="123"/>
      <c r="C12" s="12" t="s">
        <v>60</v>
      </c>
      <c r="D12" s="15">
        <v>88.31963441284373</v>
      </c>
      <c r="E12" s="15">
        <v>80.64338155348447</v>
      </c>
      <c r="F12" s="15">
        <v>84.50551727949042</v>
      </c>
      <c r="G12" s="15">
        <v>86.31697716225707</v>
      </c>
      <c r="H12" s="15">
        <v>85.00347960205102</v>
      </c>
      <c r="I12" s="15">
        <v>80.04184463651217</v>
      </c>
      <c r="J12" s="15">
        <v>88.09070063780092</v>
      </c>
      <c r="K12" s="15">
        <v>85.8696529555048</v>
      </c>
      <c r="L12" s="15">
        <v>88.35073330519306</v>
      </c>
      <c r="M12" s="94">
        <v>89.42332001955025</v>
      </c>
      <c r="N12" s="94">
        <v>86.74988238478228</v>
      </c>
      <c r="O12" s="94">
        <v>89.14892620842346</v>
      </c>
      <c r="P12" s="94">
        <v>89.61792870113759</v>
      </c>
      <c r="Q12" s="94">
        <v>83.5744032253308</v>
      </c>
      <c r="R12" s="94">
        <v>84.40098828680348</v>
      </c>
      <c r="S12" s="94">
        <v>82.88148060898378</v>
      </c>
      <c r="T12" s="94">
        <v>88.96660640411255</v>
      </c>
      <c r="U12" s="94">
        <v>81.65470543567237</v>
      </c>
      <c r="V12" s="94">
        <v>86.43664360864922</v>
      </c>
      <c r="W12" s="15">
        <v>91.82269370432836</v>
      </c>
      <c r="X12" s="15">
        <v>90.22960698980027</v>
      </c>
      <c r="Y12" s="15">
        <v>82.71100283026512</v>
      </c>
      <c r="Z12" s="15">
        <v>90.93</v>
      </c>
      <c r="AA12" s="15">
        <v>85.2284614217809</v>
      </c>
      <c r="AB12" s="15">
        <v>91.18064767086669</v>
      </c>
      <c r="AC12" s="15">
        <v>74.2217179719668</v>
      </c>
      <c r="AD12" s="15">
        <v>86.62212715051855</v>
      </c>
      <c r="AE12" s="15">
        <v>88.29156916517239</v>
      </c>
      <c r="AF12" s="15">
        <v>89.54534586508986</v>
      </c>
      <c r="AG12" s="106">
        <v>85.30741295529454</v>
      </c>
      <c r="AH12" s="15">
        <v>79.55150481837217</v>
      </c>
      <c r="AI12" s="80">
        <v>90.63689068861545</v>
      </c>
    </row>
    <row r="13" spans="1:35" ht="12.75">
      <c r="A13" s="120"/>
      <c r="B13" s="123"/>
      <c r="C13" s="12" t="s">
        <v>1</v>
      </c>
      <c r="D13" s="15">
        <v>94.9791897955076</v>
      </c>
      <c r="E13" s="15">
        <v>92.80507511521249</v>
      </c>
      <c r="F13" s="15">
        <v>93.65798427270354</v>
      </c>
      <c r="G13" s="15">
        <v>94.01171288928008</v>
      </c>
      <c r="H13" s="15">
        <v>94.27198308829738</v>
      </c>
      <c r="I13" s="15">
        <v>91.01350902123843</v>
      </c>
      <c r="J13" s="15">
        <v>93.56311529818917</v>
      </c>
      <c r="K13" s="15">
        <v>92.79104230252173</v>
      </c>
      <c r="L13" s="15">
        <v>93.852213739066</v>
      </c>
      <c r="M13" s="94">
        <v>94.42610952725987</v>
      </c>
      <c r="N13" s="94">
        <v>93.96752860844941</v>
      </c>
      <c r="O13" s="94">
        <v>93.88492246078957</v>
      </c>
      <c r="P13" s="94">
        <v>94.11875533372584</v>
      </c>
      <c r="Q13" s="94">
        <v>92.45476245147314</v>
      </c>
      <c r="R13" s="94">
        <v>92.96693943504872</v>
      </c>
      <c r="S13" s="94">
        <v>91.99354848273781</v>
      </c>
      <c r="T13" s="94">
        <v>93.66931542752246</v>
      </c>
      <c r="U13" s="94">
        <v>91.9843971830689</v>
      </c>
      <c r="V13" s="94">
        <v>93.13480266570683</v>
      </c>
      <c r="W13" s="15">
        <v>93.85385853465525</v>
      </c>
      <c r="X13" s="15">
        <v>93.83638161274597</v>
      </c>
      <c r="Y13" s="15">
        <v>93.17126573111747</v>
      </c>
      <c r="Z13" s="15">
        <v>94.32</v>
      </c>
      <c r="AA13" s="15">
        <v>93.05957003991414</v>
      </c>
      <c r="AB13" s="15">
        <v>96.18901812618947</v>
      </c>
      <c r="AC13" s="15">
        <v>91.7078503417126</v>
      </c>
      <c r="AD13" s="15">
        <v>93.34986043532417</v>
      </c>
      <c r="AE13" s="15">
        <v>94.69126605599406</v>
      </c>
      <c r="AF13" s="15">
        <v>95.48414066247274</v>
      </c>
      <c r="AG13" s="106">
        <v>95.01893797161956</v>
      </c>
      <c r="AH13" s="15">
        <v>92.57233421885674</v>
      </c>
      <c r="AI13" s="80">
        <v>94.63517609343609</v>
      </c>
    </row>
    <row r="14" spans="1:35" ht="12.75" customHeight="1">
      <c r="A14" s="120"/>
      <c r="B14" s="123" t="s">
        <v>1</v>
      </c>
      <c r="C14" s="12" t="s">
        <v>59</v>
      </c>
      <c r="D14" s="15">
        <v>96.89778842412163</v>
      </c>
      <c r="E14" s="15">
        <v>96.18044991441636</v>
      </c>
      <c r="F14" s="15">
        <v>95.96749939001032</v>
      </c>
      <c r="G14" s="15">
        <v>95.88094861087073</v>
      </c>
      <c r="H14" s="15">
        <v>96.84202654949857</v>
      </c>
      <c r="I14" s="15">
        <v>95.68180404243392</v>
      </c>
      <c r="J14" s="15">
        <v>95.70291971925008</v>
      </c>
      <c r="K14" s="15">
        <v>96.5075902925876</v>
      </c>
      <c r="L14" s="15">
        <v>96.15076416334618</v>
      </c>
      <c r="M14" s="94">
        <v>96.55386362327506</v>
      </c>
      <c r="N14" s="94">
        <v>95.9644773446536</v>
      </c>
      <c r="O14" s="94">
        <v>96.0854995621489</v>
      </c>
      <c r="P14" s="94">
        <v>95.9889350313838</v>
      </c>
      <c r="Q14" s="94">
        <v>95.33965879950706</v>
      </c>
      <c r="R14" s="94">
        <v>94.09278793168424</v>
      </c>
      <c r="S14" s="94">
        <v>94.58075177649222</v>
      </c>
      <c r="T14" s="94">
        <v>95.2712340089541</v>
      </c>
      <c r="U14" s="94">
        <v>94.35640929438874</v>
      </c>
      <c r="V14" s="94">
        <v>94.81087140000267</v>
      </c>
      <c r="W14" s="15">
        <v>94.4542670663766</v>
      </c>
      <c r="X14" s="15">
        <v>95.8891008862307</v>
      </c>
      <c r="Y14" s="15">
        <v>95.30421140258467</v>
      </c>
      <c r="Z14" s="15">
        <v>94.87</v>
      </c>
      <c r="AA14" s="15">
        <v>95.21562031500888</v>
      </c>
      <c r="AB14" s="15">
        <v>97.17020029054467</v>
      </c>
      <c r="AC14" s="15">
        <v>95.71395609438247</v>
      </c>
      <c r="AD14" s="15">
        <v>93.9158059350115</v>
      </c>
      <c r="AE14" s="15">
        <v>95.46556058429105</v>
      </c>
      <c r="AF14" s="15">
        <v>95.92362417627473</v>
      </c>
      <c r="AG14" s="106">
        <v>97.46236329652966</v>
      </c>
      <c r="AH14" s="15">
        <v>96.38548205442922</v>
      </c>
      <c r="AI14" s="80">
        <v>96.88311196081517</v>
      </c>
    </row>
    <row r="15" spans="1:35" ht="12.75">
      <c r="A15" s="120"/>
      <c r="B15" s="123"/>
      <c r="C15" s="12" t="s">
        <v>60</v>
      </c>
      <c r="D15" s="15">
        <v>87.12034524175318</v>
      </c>
      <c r="E15" s="15">
        <v>79.80674970702063</v>
      </c>
      <c r="F15" s="15">
        <v>83.85696399402411</v>
      </c>
      <c r="G15" s="15">
        <v>85.37641150487137</v>
      </c>
      <c r="H15" s="15">
        <v>82.15683169676839</v>
      </c>
      <c r="I15" s="15">
        <v>78.81811586836213</v>
      </c>
      <c r="J15" s="15">
        <v>88.16078050565474</v>
      </c>
      <c r="K15" s="15">
        <v>83.98868823722385</v>
      </c>
      <c r="L15" s="15">
        <v>86.15523940014282</v>
      </c>
      <c r="M15" s="94">
        <v>87.35537357347205</v>
      </c>
      <c r="N15" s="94">
        <v>83.98849114889606</v>
      </c>
      <c r="O15" s="94">
        <v>87.30506687801164</v>
      </c>
      <c r="P15" s="94">
        <v>88.7827312691876</v>
      </c>
      <c r="Q15" s="94">
        <v>82.32747921284395</v>
      </c>
      <c r="R15" s="94">
        <v>81.76825068228364</v>
      </c>
      <c r="S15" s="94">
        <v>80.29687677409952</v>
      </c>
      <c r="T15" s="94">
        <v>88.89022490723585</v>
      </c>
      <c r="U15" s="94">
        <v>80.70689889650448</v>
      </c>
      <c r="V15" s="94">
        <v>86.34831392184296</v>
      </c>
      <c r="W15" s="15">
        <v>87.15191252584955</v>
      </c>
      <c r="X15" s="15">
        <v>88.1232621007844</v>
      </c>
      <c r="Y15" s="15">
        <v>81.46048306321528</v>
      </c>
      <c r="Z15" s="15">
        <v>87.54</v>
      </c>
      <c r="AA15" s="15">
        <v>84.59066476452155</v>
      </c>
      <c r="AB15" s="15">
        <v>89.74406783964338</v>
      </c>
      <c r="AC15" s="15">
        <v>72.03313851398252</v>
      </c>
      <c r="AD15" s="15">
        <v>86.15287286045206</v>
      </c>
      <c r="AE15" s="15">
        <v>85.69959598243355</v>
      </c>
      <c r="AF15" s="15">
        <v>88.45578456278372</v>
      </c>
      <c r="AG15" s="106">
        <v>80.88388704020787</v>
      </c>
      <c r="AH15" s="15">
        <v>79.2418906908339</v>
      </c>
      <c r="AI15" s="80">
        <v>85.96627173308394</v>
      </c>
    </row>
    <row r="16" spans="1:35" ht="12.75">
      <c r="A16" s="121"/>
      <c r="B16" s="124"/>
      <c r="C16" s="14" t="s">
        <v>1</v>
      </c>
      <c r="D16" s="17">
        <v>95.77259905505511</v>
      </c>
      <c r="E16" s="17">
        <v>94.20521554708503</v>
      </c>
      <c r="F16" s="17">
        <v>94.75682339536145</v>
      </c>
      <c r="G16" s="17">
        <v>94.76296217013255</v>
      </c>
      <c r="H16" s="17">
        <v>95.21735633246679</v>
      </c>
      <c r="I16" s="17">
        <v>93.75707609735555</v>
      </c>
      <c r="J16" s="17">
        <v>94.97485589984171</v>
      </c>
      <c r="K16" s="17">
        <v>95.08565535956059</v>
      </c>
      <c r="L16" s="17">
        <v>94.99438406674162</v>
      </c>
      <c r="M16" s="95">
        <v>95.52576923263518</v>
      </c>
      <c r="N16" s="95">
        <v>94.81297841368347</v>
      </c>
      <c r="O16" s="95">
        <v>95.1943211311697</v>
      </c>
      <c r="P16" s="95">
        <v>95.10726328599873</v>
      </c>
      <c r="Q16" s="95">
        <v>93.89701878964739</v>
      </c>
      <c r="R16" s="95">
        <v>92.77933485155937</v>
      </c>
      <c r="S16" s="95">
        <v>92.68208674978762</v>
      </c>
      <c r="T16" s="95">
        <v>94.48593074899179</v>
      </c>
      <c r="U16" s="95">
        <v>92.66227270436106</v>
      </c>
      <c r="V16" s="95">
        <v>93.90795770660924</v>
      </c>
      <c r="W16" s="17">
        <v>93.57558536928165</v>
      </c>
      <c r="X16" s="17">
        <v>94.95226391063896</v>
      </c>
      <c r="Y16" s="17">
        <v>93.66303786943766</v>
      </c>
      <c r="Z16" s="17">
        <v>94.1</v>
      </c>
      <c r="AA16" s="17">
        <v>93.99500310167643</v>
      </c>
      <c r="AB16" s="17">
        <v>96.24803912084069</v>
      </c>
      <c r="AC16" s="17">
        <v>92.96422846441386</v>
      </c>
      <c r="AD16" s="17">
        <v>93.12601053480469</v>
      </c>
      <c r="AE16" s="17">
        <v>94.3431550784314</v>
      </c>
      <c r="AF16" s="17">
        <v>95.0606221791004</v>
      </c>
      <c r="AG16" s="107">
        <v>95.06900221358387</v>
      </c>
      <c r="AH16" s="17">
        <v>94.00131198808938</v>
      </c>
      <c r="AI16" s="77">
        <v>95.30414080769114</v>
      </c>
    </row>
    <row r="18" ht="12.75">
      <c r="A18" s="18" t="s">
        <v>107</v>
      </c>
    </row>
  </sheetData>
  <sheetProtection/>
  <mergeCells count="9">
    <mergeCell ref="A3:AI3"/>
    <mergeCell ref="A2:G2"/>
    <mergeCell ref="B11:B13"/>
    <mergeCell ref="B14:B16"/>
    <mergeCell ref="A4:G4"/>
    <mergeCell ref="A6:C7"/>
    <mergeCell ref="A8:A16"/>
    <mergeCell ref="B8:B10"/>
    <mergeCell ref="D6:AI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9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  <col min="35" max="35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8" t="s">
        <v>0</v>
      </c>
      <c r="B2" s="118"/>
      <c r="C2" s="118"/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ht="47.25" customHeight="1" thickTop="1">
      <c r="A3" s="146" t="s">
        <v>82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5" ht="12.75" customHeight="1">
      <c r="A6" s="137"/>
      <c r="B6" s="129"/>
      <c r="C6" s="130"/>
      <c r="D6" s="144" t="s">
        <v>2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35" ht="25.5">
      <c r="A7" s="131"/>
      <c r="B7" s="132"/>
      <c r="C7" s="133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131</v>
      </c>
      <c r="AI7" s="101" t="s">
        <v>132</v>
      </c>
    </row>
    <row r="8" spans="1:36" ht="12.75" customHeight="1">
      <c r="A8" s="139" t="s">
        <v>2</v>
      </c>
      <c r="B8" s="143" t="s">
        <v>50</v>
      </c>
      <c r="C8" s="42" t="s">
        <v>61</v>
      </c>
      <c r="D8" s="31">
        <v>97.78749347498128</v>
      </c>
      <c r="E8" s="31">
        <v>98.35850157223288</v>
      </c>
      <c r="F8" s="31">
        <v>97.95960177903662</v>
      </c>
      <c r="G8" s="31">
        <v>97.24695674207224</v>
      </c>
      <c r="H8" s="31">
        <v>98.08502883113697</v>
      </c>
      <c r="I8" s="31">
        <v>98.54066826846594</v>
      </c>
      <c r="J8" s="31">
        <v>97.81802096526579</v>
      </c>
      <c r="K8" s="31">
        <v>98.41190069882478</v>
      </c>
      <c r="L8" s="31">
        <v>98.05754068204546</v>
      </c>
      <c r="M8" s="93">
        <v>98.00333671239545</v>
      </c>
      <c r="N8" s="93">
        <v>98.09186918372662</v>
      </c>
      <c r="O8" s="93">
        <v>98.57749628195879</v>
      </c>
      <c r="P8" s="93">
        <v>98.04629914550448</v>
      </c>
      <c r="Q8" s="93">
        <v>97.73254818555114</v>
      </c>
      <c r="R8" s="93">
        <v>95.93194112218394</v>
      </c>
      <c r="S8" s="93">
        <v>96.14276153929937</v>
      </c>
      <c r="T8" s="93">
        <v>97.39613152769863</v>
      </c>
      <c r="U8" s="93">
        <v>96.1805952826852</v>
      </c>
      <c r="V8" s="93">
        <v>96.66705152985872</v>
      </c>
      <c r="W8" s="93">
        <v>96.73153581486287</v>
      </c>
      <c r="X8" s="93">
        <v>97.56322399131392</v>
      </c>
      <c r="Y8" s="93">
        <v>97.0741312146735</v>
      </c>
      <c r="Z8" s="93">
        <v>96.59</v>
      </c>
      <c r="AA8" s="93">
        <v>97.80951521054442</v>
      </c>
      <c r="AB8" s="93">
        <v>98.03309864470667</v>
      </c>
      <c r="AC8" s="93">
        <v>97.14031578074804</v>
      </c>
      <c r="AD8" s="31">
        <v>95.68536147936557</v>
      </c>
      <c r="AE8" s="31">
        <v>97.26195487698882</v>
      </c>
      <c r="AF8" s="31">
        <v>97.64243582489074</v>
      </c>
      <c r="AG8" s="105">
        <v>99.11702647601422</v>
      </c>
      <c r="AH8" s="31">
        <v>98.9773621479183</v>
      </c>
      <c r="AI8" s="80">
        <v>99.1526440457345</v>
      </c>
      <c r="AJ8" s="1"/>
    </row>
    <row r="9" spans="1:35" ht="12.75">
      <c r="A9" s="120"/>
      <c r="B9" s="123"/>
      <c r="C9" s="43" t="s">
        <v>62</v>
      </c>
      <c r="D9" s="15">
        <v>92.7237132741813</v>
      </c>
      <c r="E9" s="15">
        <v>84.84484111115046</v>
      </c>
      <c r="F9" s="15">
        <v>89.13890464133674</v>
      </c>
      <c r="G9" s="15">
        <v>91.34704804586607</v>
      </c>
      <c r="H9" s="15">
        <v>89.97557356093658</v>
      </c>
      <c r="I9" s="15">
        <v>89.17254907823501</v>
      </c>
      <c r="J9" s="15">
        <v>89.8151006498105</v>
      </c>
      <c r="K9" s="15">
        <v>92.53016113197904</v>
      </c>
      <c r="L9" s="15">
        <v>87.22444563266058</v>
      </c>
      <c r="M9" s="94">
        <v>89.96050282622548</v>
      </c>
      <c r="N9" s="94">
        <v>86.13089035285593</v>
      </c>
      <c r="O9" s="94">
        <v>87.7429355979025</v>
      </c>
      <c r="P9" s="94">
        <v>86.15984161497806</v>
      </c>
      <c r="Q9" s="94">
        <v>81.91126213958366</v>
      </c>
      <c r="R9" s="94">
        <v>76.6990705482791</v>
      </c>
      <c r="S9" s="94">
        <v>76.94021236735985</v>
      </c>
      <c r="T9" s="94">
        <v>82.38982725349153</v>
      </c>
      <c r="U9" s="94">
        <v>78.44252179462163</v>
      </c>
      <c r="V9" s="94">
        <v>82.80166411913571</v>
      </c>
      <c r="W9" s="94">
        <v>79.07936928048714</v>
      </c>
      <c r="X9" s="94">
        <v>87.05378854409445</v>
      </c>
      <c r="Y9" s="94">
        <v>80.67974928958942</v>
      </c>
      <c r="Z9" s="94">
        <v>79.11</v>
      </c>
      <c r="AA9" s="94">
        <v>79.75871770807515</v>
      </c>
      <c r="AB9" s="94">
        <v>87.67247676254078</v>
      </c>
      <c r="AC9" s="94">
        <v>77.7631876916447</v>
      </c>
      <c r="AD9" s="15">
        <v>76.3999256236054</v>
      </c>
      <c r="AE9" s="15">
        <v>78.16987782377565</v>
      </c>
      <c r="AF9" s="15">
        <v>77.68674690800998</v>
      </c>
      <c r="AG9" s="106">
        <v>74.83554959819973</v>
      </c>
      <c r="AH9" s="15">
        <v>72.96442378394875</v>
      </c>
      <c r="AI9" s="80">
        <v>78.62613263036592</v>
      </c>
    </row>
    <row r="10" spans="1:35" ht="12.75">
      <c r="A10" s="120"/>
      <c r="B10" s="123"/>
      <c r="C10" s="43" t="s">
        <v>24</v>
      </c>
      <c r="D10" s="15">
        <v>95.27520190930728</v>
      </c>
      <c r="E10" s="15">
        <v>96.29954327896728</v>
      </c>
      <c r="F10" s="15">
        <v>94.7733134533972</v>
      </c>
      <c r="G10" s="15">
        <v>93.59780205219504</v>
      </c>
      <c r="H10" s="15">
        <v>95.63274998097398</v>
      </c>
      <c r="I10" s="15">
        <v>95.07766247160097</v>
      </c>
      <c r="J10" s="15">
        <v>97.93448511032334</v>
      </c>
      <c r="K10" s="15">
        <v>96.62964457549452</v>
      </c>
      <c r="L10" s="15">
        <v>97.70549612274105</v>
      </c>
      <c r="M10" s="94">
        <v>97.36183560285878</v>
      </c>
      <c r="N10" s="94">
        <v>95.4332791733211</v>
      </c>
      <c r="O10" s="94">
        <v>96.12795597438995</v>
      </c>
      <c r="P10" s="94">
        <v>96.61760106982874</v>
      </c>
      <c r="Q10" s="94">
        <v>96.44847827245565</v>
      </c>
      <c r="R10" s="94">
        <v>93.1337804144354</v>
      </c>
      <c r="S10" s="94">
        <v>93.36302264656726</v>
      </c>
      <c r="T10" s="94">
        <v>95.43187931658488</v>
      </c>
      <c r="U10" s="94">
        <v>92.46438493525577</v>
      </c>
      <c r="V10" s="94">
        <v>95.00327922228011</v>
      </c>
      <c r="W10" s="94">
        <v>92.00797214071015</v>
      </c>
      <c r="X10" s="94">
        <v>96.45927202484746</v>
      </c>
      <c r="Y10" s="94">
        <v>93.77753112419344</v>
      </c>
      <c r="Z10" s="94">
        <v>95.82</v>
      </c>
      <c r="AA10" s="94">
        <v>95.59821895696433</v>
      </c>
      <c r="AB10" s="94">
        <v>96.5915032020529</v>
      </c>
      <c r="AC10" s="94">
        <v>96.23090702005689</v>
      </c>
      <c r="AD10" s="15">
        <v>93.99147559098623</v>
      </c>
      <c r="AE10" s="15">
        <v>93.46863033899884</v>
      </c>
      <c r="AF10" s="15">
        <v>96.00283175559977</v>
      </c>
      <c r="AG10" s="106">
        <v>95.56687887402448</v>
      </c>
      <c r="AH10" s="15">
        <v>96.37012693436252</v>
      </c>
      <c r="AI10" s="80">
        <v>93.89164934842636</v>
      </c>
    </row>
    <row r="11" spans="1:35" ht="12.75">
      <c r="A11" s="120"/>
      <c r="B11" s="123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4">
        <v>96.3793834287277</v>
      </c>
      <c r="N11" s="94">
        <v>95.4727745209752</v>
      </c>
      <c r="O11" s="94">
        <v>96.27803853950023</v>
      </c>
      <c r="P11" s="94">
        <v>95.90600946776483</v>
      </c>
      <c r="Q11" s="94">
        <v>95.05070132633281</v>
      </c>
      <c r="R11" s="94">
        <v>92.6291541631648</v>
      </c>
      <c r="S11" s="94">
        <v>93.27147704669949</v>
      </c>
      <c r="T11" s="94">
        <v>95.14752686585663</v>
      </c>
      <c r="U11" s="94">
        <v>93.21828144758669</v>
      </c>
      <c r="V11" s="94">
        <v>94.57333002357939</v>
      </c>
      <c r="W11" s="94">
        <v>93.33720157788686</v>
      </c>
      <c r="X11" s="94">
        <v>95.96088857238821</v>
      </c>
      <c r="Y11" s="94">
        <v>94.0855545464743</v>
      </c>
      <c r="Z11" s="94">
        <v>93.91</v>
      </c>
      <c r="AA11" s="94">
        <v>94.82957024391716</v>
      </c>
      <c r="AB11" s="94">
        <v>96.29880278532431</v>
      </c>
      <c r="AC11" s="94">
        <v>94.06806674453105</v>
      </c>
      <c r="AD11" s="15">
        <v>92.93463894972035</v>
      </c>
      <c r="AE11" s="15">
        <v>94.0256843898807</v>
      </c>
      <c r="AF11" s="15">
        <v>94.67355748878663</v>
      </c>
      <c r="AG11" s="106">
        <v>95.11434634868513</v>
      </c>
      <c r="AH11" s="15">
        <v>95.36980571017362</v>
      </c>
      <c r="AI11" s="80">
        <v>95.9267286652614</v>
      </c>
    </row>
    <row r="12" spans="1:35" ht="12.75" customHeight="1">
      <c r="A12" s="120"/>
      <c r="B12" s="123" t="s">
        <v>45</v>
      </c>
      <c r="C12" s="43" t="s">
        <v>61</v>
      </c>
      <c r="D12" s="15">
        <v>97.7890030355605</v>
      </c>
      <c r="E12" s="15">
        <v>96.4413805041712</v>
      </c>
      <c r="F12" s="15">
        <v>97.75154637436691</v>
      </c>
      <c r="G12" s="15">
        <v>95.96837678115241</v>
      </c>
      <c r="H12" s="15">
        <v>97.14571191771351</v>
      </c>
      <c r="I12" s="15">
        <v>95.50323188620064</v>
      </c>
      <c r="J12" s="15">
        <v>97.51373061056023</v>
      </c>
      <c r="K12" s="15">
        <v>97.4376906125279</v>
      </c>
      <c r="L12" s="15">
        <v>97.43563795069582</v>
      </c>
      <c r="M12" s="94">
        <v>97.13462115326224</v>
      </c>
      <c r="N12" s="94">
        <v>97.55833528710625</v>
      </c>
      <c r="O12" s="94">
        <v>96.19085672054132</v>
      </c>
      <c r="P12" s="94">
        <v>96.66861050021922</v>
      </c>
      <c r="Q12" s="94">
        <v>95.61209003369339</v>
      </c>
      <c r="R12" s="94">
        <v>97.53849319343578</v>
      </c>
      <c r="S12" s="94">
        <v>96.1595679340463</v>
      </c>
      <c r="T12" s="94">
        <v>96.03805496733455</v>
      </c>
      <c r="U12" s="94">
        <v>95.29143203071904</v>
      </c>
      <c r="V12" s="94">
        <v>96.39280990437315</v>
      </c>
      <c r="W12" s="94">
        <v>95.90287819038251</v>
      </c>
      <c r="X12" s="94">
        <v>95.56427666627327</v>
      </c>
      <c r="Y12" s="94">
        <v>95.8976578258644</v>
      </c>
      <c r="Z12" s="94">
        <v>97.19</v>
      </c>
      <c r="AA12" s="94">
        <v>96.11496863824523</v>
      </c>
      <c r="AB12" s="94">
        <v>98.7996926726362</v>
      </c>
      <c r="AC12" s="94">
        <v>96.43300875796477</v>
      </c>
      <c r="AD12" s="15">
        <v>96.41137082301732</v>
      </c>
      <c r="AE12" s="15">
        <v>97.03925660750107</v>
      </c>
      <c r="AF12" s="15">
        <v>97.5633088690454</v>
      </c>
      <c r="AG12" s="106">
        <v>98.70045640665373</v>
      </c>
      <c r="AH12" s="15">
        <v>98.38791596631526</v>
      </c>
      <c r="AI12" s="80">
        <v>97.50240043839749</v>
      </c>
    </row>
    <row r="13" spans="1:35" ht="12.75" customHeight="1">
      <c r="A13" s="120"/>
      <c r="B13" s="123"/>
      <c r="C13" s="43" t="s">
        <v>62</v>
      </c>
      <c r="D13" s="15">
        <v>89.53634694910852</v>
      </c>
      <c r="E13" s="15">
        <v>86.45193287746356</v>
      </c>
      <c r="F13" s="15">
        <v>86.19504532008435</v>
      </c>
      <c r="G13" s="15">
        <v>89.92464218105096</v>
      </c>
      <c r="H13" s="15">
        <v>87.8821395611451</v>
      </c>
      <c r="I13" s="15">
        <v>83.83217959586244</v>
      </c>
      <c r="J13" s="15">
        <v>85.09304556256252</v>
      </c>
      <c r="K13" s="15">
        <v>82.48970571200064</v>
      </c>
      <c r="L13" s="15">
        <v>85.09403989909178</v>
      </c>
      <c r="M13" s="94">
        <v>85.89381413521626</v>
      </c>
      <c r="N13" s="94">
        <v>84.2263677103755</v>
      </c>
      <c r="O13" s="94">
        <v>88.11403674660257</v>
      </c>
      <c r="P13" s="94">
        <v>86.2651487379543</v>
      </c>
      <c r="Q13" s="94">
        <v>84.01981266252582</v>
      </c>
      <c r="R13" s="94">
        <v>80.61004486224063</v>
      </c>
      <c r="S13" s="94">
        <v>82.85972652034269</v>
      </c>
      <c r="T13" s="94">
        <v>87.04775048941475</v>
      </c>
      <c r="U13" s="94">
        <v>79.3816855066729</v>
      </c>
      <c r="V13" s="94">
        <v>79.4248682434765</v>
      </c>
      <c r="W13" s="94">
        <v>86.26103335843803</v>
      </c>
      <c r="X13" s="94">
        <v>87.41467636488692</v>
      </c>
      <c r="Y13" s="94">
        <v>82.97483157533362</v>
      </c>
      <c r="Z13" s="94">
        <v>81.89</v>
      </c>
      <c r="AA13" s="94">
        <v>79.69690359997044</v>
      </c>
      <c r="AB13" s="94">
        <v>86.93789980885258</v>
      </c>
      <c r="AC13" s="94">
        <v>72.91489231234372</v>
      </c>
      <c r="AD13" s="15">
        <v>81.96859734606011</v>
      </c>
      <c r="AE13" s="15">
        <v>84.85290830171671</v>
      </c>
      <c r="AF13" s="15">
        <v>84.11960842749293</v>
      </c>
      <c r="AG13" s="106">
        <v>77.16616082071293</v>
      </c>
      <c r="AH13" s="15">
        <v>66.19290269755686</v>
      </c>
      <c r="AI13" s="80">
        <v>80.24829713839692</v>
      </c>
    </row>
    <row r="14" spans="1:35" ht="12.75">
      <c r="A14" s="120"/>
      <c r="B14" s="123"/>
      <c r="C14" s="43" t="s">
        <v>24</v>
      </c>
      <c r="D14" s="15">
        <v>89.02675956379495</v>
      </c>
      <c r="E14" s="15">
        <v>86.14922801277028</v>
      </c>
      <c r="F14" s="15">
        <v>88.2206904608914</v>
      </c>
      <c r="G14" s="15">
        <v>94.0504065023644</v>
      </c>
      <c r="H14" s="15">
        <v>95.38089773032316</v>
      </c>
      <c r="I14" s="15">
        <v>84.4795331027067</v>
      </c>
      <c r="J14" s="15">
        <v>90.88314654081364</v>
      </c>
      <c r="K14" s="15">
        <v>93.16536007431145</v>
      </c>
      <c r="L14" s="15">
        <v>92.31367896205211</v>
      </c>
      <c r="M14" s="94">
        <v>95.61106253573709</v>
      </c>
      <c r="N14" s="94">
        <v>92.02284080774257</v>
      </c>
      <c r="O14" s="94">
        <v>92.58755359985946</v>
      </c>
      <c r="P14" s="94">
        <v>95.77411900489635</v>
      </c>
      <c r="Q14" s="94">
        <v>89.3717782160678</v>
      </c>
      <c r="R14" s="94">
        <v>92.26137236027519</v>
      </c>
      <c r="S14" s="94">
        <v>83.28402966911978</v>
      </c>
      <c r="T14" s="94">
        <v>87.3456695228622</v>
      </c>
      <c r="U14" s="94">
        <v>92.42817474346981</v>
      </c>
      <c r="V14" s="94">
        <v>95.33307434187974</v>
      </c>
      <c r="W14" s="94">
        <v>92.65882903779607</v>
      </c>
      <c r="X14" s="94">
        <v>91.58799021580566</v>
      </c>
      <c r="Y14" s="94">
        <v>89.78892582990214</v>
      </c>
      <c r="Z14" s="94">
        <v>96.71</v>
      </c>
      <c r="AA14" s="94">
        <v>92.82479238363634</v>
      </c>
      <c r="AB14" s="94">
        <v>95.05836687421882</v>
      </c>
      <c r="AC14" s="94">
        <v>94.95799847859993</v>
      </c>
      <c r="AD14" s="15">
        <v>87.24428439486825</v>
      </c>
      <c r="AE14" s="15">
        <v>92.46263873638196</v>
      </c>
      <c r="AF14" s="15">
        <v>96.525038021914</v>
      </c>
      <c r="AG14" s="106">
        <v>96.9016025143453</v>
      </c>
      <c r="AH14" s="15">
        <v>90.12673539469212</v>
      </c>
      <c r="AI14" s="80">
        <v>96.51067085572272</v>
      </c>
    </row>
    <row r="15" spans="1:35" ht="12.75">
      <c r="A15" s="120"/>
      <c r="B15" s="123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4">
        <v>94.42610952725987</v>
      </c>
      <c r="N15" s="94">
        <v>93.96752860844941</v>
      </c>
      <c r="O15" s="94">
        <v>93.88492246078957</v>
      </c>
      <c r="P15" s="94">
        <v>94.11875533372584</v>
      </c>
      <c r="Q15" s="94">
        <v>92.45476245147314</v>
      </c>
      <c r="R15" s="94">
        <v>92.96693943504872</v>
      </c>
      <c r="S15" s="94">
        <v>91.99354848273781</v>
      </c>
      <c r="T15" s="94">
        <v>93.66931542752246</v>
      </c>
      <c r="U15" s="94">
        <v>91.9843971830689</v>
      </c>
      <c r="V15" s="94">
        <v>93.13480266570683</v>
      </c>
      <c r="W15" s="94">
        <v>93.85385853465525</v>
      </c>
      <c r="X15" s="94">
        <v>93.83638161274597</v>
      </c>
      <c r="Y15" s="94">
        <v>93.17126573111747</v>
      </c>
      <c r="Z15" s="94">
        <v>94.32</v>
      </c>
      <c r="AA15" s="94">
        <v>93.05957003991414</v>
      </c>
      <c r="AB15" s="94">
        <v>96.18901812618947</v>
      </c>
      <c r="AC15" s="94">
        <v>91.7078503417126</v>
      </c>
      <c r="AD15" s="15">
        <v>93.34986043532417</v>
      </c>
      <c r="AE15" s="15">
        <v>94.69126605599406</v>
      </c>
      <c r="AF15" s="15">
        <v>95.48414066247274</v>
      </c>
      <c r="AG15" s="106">
        <v>95.01893797161956</v>
      </c>
      <c r="AH15" s="15">
        <v>92.57233421885674</v>
      </c>
      <c r="AI15" s="80">
        <v>94.63517609343609</v>
      </c>
    </row>
    <row r="16" spans="1:35" ht="12.75" customHeight="1">
      <c r="A16" s="120"/>
      <c r="B16" s="123" t="s">
        <v>1</v>
      </c>
      <c r="C16" s="43" t="s">
        <v>61</v>
      </c>
      <c r="D16" s="15">
        <v>97.78815902794267</v>
      </c>
      <c r="E16" s="15">
        <v>97.5059227381127</v>
      </c>
      <c r="F16" s="15">
        <v>97.8685485679726</v>
      </c>
      <c r="G16" s="15">
        <v>96.67307485440037</v>
      </c>
      <c r="H16" s="15">
        <v>97.67015089988115</v>
      </c>
      <c r="I16" s="15">
        <v>97.2071048477484</v>
      </c>
      <c r="J16" s="15">
        <v>97.6860491732247</v>
      </c>
      <c r="K16" s="15">
        <v>97.98489320785336</v>
      </c>
      <c r="L16" s="15">
        <v>97.78078845042569</v>
      </c>
      <c r="M16" s="94">
        <v>97.61250622539784</v>
      </c>
      <c r="N16" s="94">
        <v>97.85426335470156</v>
      </c>
      <c r="O16" s="94">
        <v>97.49160585535023</v>
      </c>
      <c r="P16" s="94">
        <v>97.42975843444434</v>
      </c>
      <c r="Q16" s="94">
        <v>96.79029072387576</v>
      </c>
      <c r="R16" s="94">
        <v>96.63015598107116</v>
      </c>
      <c r="S16" s="94">
        <v>96.15032771007179</v>
      </c>
      <c r="T16" s="94">
        <v>96.77975468200134</v>
      </c>
      <c r="U16" s="94">
        <v>95.7779938365092</v>
      </c>
      <c r="V16" s="94">
        <v>96.5395072805959</v>
      </c>
      <c r="W16" s="94">
        <v>96.34221194221841</v>
      </c>
      <c r="X16" s="94">
        <v>96.58151842779446</v>
      </c>
      <c r="Y16" s="94">
        <v>96.50877585187766</v>
      </c>
      <c r="Z16" s="94">
        <v>96.87</v>
      </c>
      <c r="AA16" s="94">
        <v>96.98304082814268</v>
      </c>
      <c r="AB16" s="94">
        <v>98.39436651993611</v>
      </c>
      <c r="AC16" s="94">
        <v>96.80311706838151</v>
      </c>
      <c r="AD16" s="15">
        <v>96.02673688185854</v>
      </c>
      <c r="AE16" s="15">
        <v>97.1515285180273</v>
      </c>
      <c r="AF16" s="15">
        <v>97.60299800923978</v>
      </c>
      <c r="AG16" s="106">
        <v>98.91009674621317</v>
      </c>
      <c r="AH16" s="15">
        <v>98.67894836353628</v>
      </c>
      <c r="AI16" s="80">
        <v>98.32653545152036</v>
      </c>
    </row>
    <row r="17" spans="1:35" ht="12.75">
      <c r="A17" s="120"/>
      <c r="B17" s="123"/>
      <c r="C17" s="43" t="s">
        <v>62</v>
      </c>
      <c r="D17" s="15">
        <v>91.1550055544107</v>
      </c>
      <c r="E17" s="15">
        <v>85.70260514991824</v>
      </c>
      <c r="F17" s="15">
        <v>87.58365097443287</v>
      </c>
      <c r="G17" s="15">
        <v>90.5985118715115</v>
      </c>
      <c r="H17" s="15">
        <v>88.87617188097592</v>
      </c>
      <c r="I17" s="15">
        <v>86.44369509649385</v>
      </c>
      <c r="J17" s="15">
        <v>87.60631714642689</v>
      </c>
      <c r="K17" s="15">
        <v>87.35829339148248</v>
      </c>
      <c r="L17" s="15">
        <v>86.15692436895068</v>
      </c>
      <c r="M17" s="94">
        <v>87.98877511596899</v>
      </c>
      <c r="N17" s="94">
        <v>85.18639133123567</v>
      </c>
      <c r="O17" s="94">
        <v>87.94254494532835</v>
      </c>
      <c r="P17" s="94">
        <v>86.21724053971816</v>
      </c>
      <c r="Q17" s="94">
        <v>83.04452942448385</v>
      </c>
      <c r="R17" s="94">
        <v>78.90731265344237</v>
      </c>
      <c r="S17" s="94">
        <v>80.51127632962442</v>
      </c>
      <c r="T17" s="94">
        <v>84.9164983875048</v>
      </c>
      <c r="U17" s="94">
        <v>78.94649136090204</v>
      </c>
      <c r="V17" s="94">
        <v>80.9590278136459</v>
      </c>
      <c r="W17" s="94">
        <v>82.69691476173858</v>
      </c>
      <c r="X17" s="94">
        <v>87.24431032898087</v>
      </c>
      <c r="Y17" s="94">
        <v>81.81388050718071</v>
      </c>
      <c r="Z17" s="94">
        <v>80.56</v>
      </c>
      <c r="AA17" s="94">
        <v>79.7273347486585</v>
      </c>
      <c r="AB17" s="94">
        <v>87.27963458009553</v>
      </c>
      <c r="AC17" s="94">
        <v>75.1841800416477</v>
      </c>
      <c r="AD17" s="15">
        <v>79.21898392420216</v>
      </c>
      <c r="AE17" s="15">
        <v>81.62253872994691</v>
      </c>
      <c r="AF17" s="15">
        <v>80.89958653911518</v>
      </c>
      <c r="AG17" s="106">
        <v>76.037118958026</v>
      </c>
      <c r="AH17" s="15">
        <v>69.21004493901872</v>
      </c>
      <c r="AI17" s="80">
        <v>79.5651079262471</v>
      </c>
    </row>
    <row r="18" spans="1:35" ht="12.75" customHeight="1">
      <c r="A18" s="120"/>
      <c r="B18" s="123"/>
      <c r="C18" s="43" t="s">
        <v>24</v>
      </c>
      <c r="D18" s="15">
        <v>93.48168750790589</v>
      </c>
      <c r="E18" s="15">
        <v>93.00819250686865</v>
      </c>
      <c r="F18" s="15">
        <v>93.17650723009177</v>
      </c>
      <c r="G18" s="15">
        <v>93.71096749889055</v>
      </c>
      <c r="H18" s="15">
        <v>95.55963260341336</v>
      </c>
      <c r="I18" s="15">
        <v>91.7107759950707</v>
      </c>
      <c r="J18" s="15">
        <v>95.91352807080595</v>
      </c>
      <c r="K18" s="15">
        <v>95.57413609021724</v>
      </c>
      <c r="L18" s="15">
        <v>95.90241405016619</v>
      </c>
      <c r="M18" s="94">
        <v>96.8461301333664</v>
      </c>
      <c r="N18" s="94">
        <v>94.38122827782078</v>
      </c>
      <c r="O18" s="94">
        <v>95.03815392562234</v>
      </c>
      <c r="P18" s="94">
        <v>96.36924523939608</v>
      </c>
      <c r="Q18" s="94">
        <v>94.32413980166154</v>
      </c>
      <c r="R18" s="94">
        <v>92.85379410849293</v>
      </c>
      <c r="S18" s="94">
        <v>90.03495928552132</v>
      </c>
      <c r="T18" s="94">
        <v>93.1227769632282</v>
      </c>
      <c r="U18" s="94">
        <v>92.45294211763759</v>
      </c>
      <c r="V18" s="94">
        <v>95.11257774814932</v>
      </c>
      <c r="W18" s="94">
        <v>92.23004425001386</v>
      </c>
      <c r="X18" s="94">
        <v>94.853770755988</v>
      </c>
      <c r="Y18" s="94">
        <v>92.52425569122636</v>
      </c>
      <c r="Z18" s="94">
        <v>96.1</v>
      </c>
      <c r="AA18" s="94">
        <v>94.6784822930579</v>
      </c>
      <c r="AB18" s="94">
        <v>96.12116528577687</v>
      </c>
      <c r="AC18" s="94">
        <v>95.85233347931066</v>
      </c>
      <c r="AD18" s="15">
        <v>91.65185705449305</v>
      </c>
      <c r="AE18" s="15">
        <v>93.14373267198947</v>
      </c>
      <c r="AF18" s="15">
        <v>96.18234675522925</v>
      </c>
      <c r="AG18" s="106">
        <v>95.99049197375881</v>
      </c>
      <c r="AH18" s="15">
        <v>94.30217782238117</v>
      </c>
      <c r="AI18" s="80">
        <v>94.63833157820207</v>
      </c>
    </row>
    <row r="19" spans="1:35" ht="12.75">
      <c r="A19" s="121"/>
      <c r="B19" s="124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5">
        <v>95.52576923263518</v>
      </c>
      <c r="N19" s="95">
        <v>94.81297841368347</v>
      </c>
      <c r="O19" s="95">
        <v>95.1943211311697</v>
      </c>
      <c r="P19" s="95">
        <v>95.10726328599873</v>
      </c>
      <c r="Q19" s="95">
        <v>93.89701878964739</v>
      </c>
      <c r="R19" s="95">
        <v>92.77933485155937</v>
      </c>
      <c r="S19" s="95">
        <v>92.68208674978762</v>
      </c>
      <c r="T19" s="95">
        <v>94.48593074899179</v>
      </c>
      <c r="U19" s="95">
        <v>92.66227270436106</v>
      </c>
      <c r="V19" s="95">
        <v>93.90795770660924</v>
      </c>
      <c r="W19" s="95">
        <v>93.57558536928165</v>
      </c>
      <c r="X19" s="95">
        <v>94.95226391063896</v>
      </c>
      <c r="Y19" s="95">
        <v>93.66303786943766</v>
      </c>
      <c r="Z19" s="95">
        <v>94.1</v>
      </c>
      <c r="AA19" s="95">
        <v>93.99500310167643</v>
      </c>
      <c r="AB19" s="95">
        <v>96.24803912084069</v>
      </c>
      <c r="AC19" s="95">
        <v>92.96422846441386</v>
      </c>
      <c r="AD19" s="17">
        <v>93.12601053480469</v>
      </c>
      <c r="AE19" s="17">
        <v>94.3431550784314</v>
      </c>
      <c r="AF19" s="17">
        <v>95.0606221791004</v>
      </c>
      <c r="AG19" s="107">
        <v>95.06900221358387</v>
      </c>
      <c r="AH19" s="17">
        <v>94.00131198808938</v>
      </c>
      <c r="AI19" s="77">
        <v>95.30414080769114</v>
      </c>
    </row>
    <row r="21" ht="12.75">
      <c r="A21" s="18" t="s">
        <v>107</v>
      </c>
    </row>
  </sheetData>
  <sheetProtection/>
  <mergeCells count="9">
    <mergeCell ref="A3:AI3"/>
    <mergeCell ref="A2:G2"/>
    <mergeCell ref="B12:B15"/>
    <mergeCell ref="B16:B19"/>
    <mergeCell ref="A4:G4"/>
    <mergeCell ref="A6:C7"/>
    <mergeCell ref="A8:A19"/>
    <mergeCell ref="B8:B11"/>
    <mergeCell ref="D6:AI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8" t="s">
        <v>0</v>
      </c>
      <c r="B2" s="118"/>
      <c r="C2" s="118"/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ht="47.25" customHeight="1" thickTop="1">
      <c r="A3" s="146" t="s">
        <v>97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35" ht="12.75" customHeight="1">
      <c r="A6" s="137"/>
      <c r="B6" s="129"/>
      <c r="C6" s="130"/>
      <c r="D6" s="147" t="s">
        <v>3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35" ht="25.5">
      <c r="A7" s="131"/>
      <c r="B7" s="132"/>
      <c r="C7" s="133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131</v>
      </c>
      <c r="AI7" s="101" t="s">
        <v>132</v>
      </c>
    </row>
    <row r="8" spans="1:35" ht="12.75" customHeight="1">
      <c r="A8" s="120" t="s">
        <v>3</v>
      </c>
      <c r="B8" s="123" t="s">
        <v>1</v>
      </c>
      <c r="C8" s="46" t="s">
        <v>25</v>
      </c>
      <c r="D8" s="31">
        <v>42.4759165828561</v>
      </c>
      <c r="E8" s="31">
        <v>26.595896630637544</v>
      </c>
      <c r="F8" s="31">
        <v>30.546233139115646</v>
      </c>
      <c r="G8" s="31">
        <v>34.895470141875876</v>
      </c>
      <c r="H8" s="31">
        <v>39.3722587935434</v>
      </c>
      <c r="I8" s="31">
        <v>37.31839056570615</v>
      </c>
      <c r="J8" s="31">
        <v>36.53077696023445</v>
      </c>
      <c r="K8" s="31">
        <v>47.00967147159168</v>
      </c>
      <c r="L8" s="31">
        <v>38.05853864505896</v>
      </c>
      <c r="M8" s="93">
        <v>37.60448249779117</v>
      </c>
      <c r="N8" s="31">
        <v>64.28121642933466</v>
      </c>
      <c r="O8" s="31">
        <v>52.30796920164613</v>
      </c>
      <c r="P8" s="31">
        <v>43.4063963645675</v>
      </c>
      <c r="Q8" s="93">
        <v>44.425851918653805</v>
      </c>
      <c r="R8" s="93">
        <v>56.32958926844792</v>
      </c>
      <c r="S8" s="93">
        <v>64.77264066455993</v>
      </c>
      <c r="T8" s="93">
        <v>58.984056474547195</v>
      </c>
      <c r="U8" s="93">
        <v>59.76459305412667</v>
      </c>
      <c r="V8" s="93">
        <v>54.890637800609944</v>
      </c>
      <c r="W8" s="93">
        <v>66.41918302552509</v>
      </c>
      <c r="X8" s="93">
        <v>66.92626758216267</v>
      </c>
      <c r="Y8" s="93">
        <v>58.54037771273215</v>
      </c>
      <c r="Z8" s="105">
        <v>63.36171665041792</v>
      </c>
      <c r="AA8" s="105">
        <v>62.614912121629004</v>
      </c>
      <c r="AB8" s="105">
        <v>63.8328020004768</v>
      </c>
      <c r="AC8" s="105">
        <v>64.18371471255925</v>
      </c>
      <c r="AD8" s="105">
        <v>70.11026561884829</v>
      </c>
      <c r="AE8" s="31">
        <v>67.38709466388327</v>
      </c>
      <c r="AF8" s="31">
        <v>71.00603848027295</v>
      </c>
      <c r="AG8" s="105">
        <v>67.71655571461746</v>
      </c>
      <c r="AH8" s="31">
        <v>64.28121642933466</v>
      </c>
      <c r="AI8" s="80">
        <v>72.80081874593563</v>
      </c>
    </row>
    <row r="9" spans="1:35" ht="12.75">
      <c r="A9" s="120"/>
      <c r="B9" s="123"/>
      <c r="C9" s="46" t="s">
        <v>26</v>
      </c>
      <c r="D9" s="15">
        <v>43.421618859534036</v>
      </c>
      <c r="E9" s="15">
        <v>22.243423487513734</v>
      </c>
      <c r="F9" s="15">
        <v>37.62242910253523</v>
      </c>
      <c r="G9" s="15">
        <v>23.452423119085932</v>
      </c>
      <c r="H9" s="15">
        <v>14.852308768588166</v>
      </c>
      <c r="I9" s="15">
        <v>21.022573864415453</v>
      </c>
      <c r="J9" s="15">
        <v>23.82081648785459</v>
      </c>
      <c r="K9" s="15">
        <v>19.434402452634366</v>
      </c>
      <c r="L9" s="15">
        <v>33.94847063231873</v>
      </c>
      <c r="M9" s="94">
        <v>33.27479301034006</v>
      </c>
      <c r="N9" s="15">
        <v>66.67960548551297</v>
      </c>
      <c r="O9" s="15">
        <v>25.093366769279946</v>
      </c>
      <c r="P9" s="15">
        <v>49.808329489509575</v>
      </c>
      <c r="Q9" s="94">
        <v>29.558367154901198</v>
      </c>
      <c r="R9" s="94">
        <v>36.80836156460659</v>
      </c>
      <c r="S9" s="94">
        <v>76.5597980709961</v>
      </c>
      <c r="T9" s="94">
        <v>56.23292847861253</v>
      </c>
      <c r="U9" s="94">
        <v>40.192099192737324</v>
      </c>
      <c r="V9" s="94">
        <v>33.71058734867824</v>
      </c>
      <c r="W9" s="94">
        <v>53.2805012809889</v>
      </c>
      <c r="X9" s="94">
        <v>62.265260298004954</v>
      </c>
      <c r="Y9" s="94">
        <v>47.7099977207511</v>
      </c>
      <c r="Z9" s="106">
        <v>47.98623831267913</v>
      </c>
      <c r="AA9" s="106">
        <v>61.2203713584352</v>
      </c>
      <c r="AB9" s="106">
        <v>59.94036093253815</v>
      </c>
      <c r="AC9" s="106">
        <v>74.76946101660727</v>
      </c>
      <c r="AD9" s="106">
        <v>46.41960469706891</v>
      </c>
      <c r="AE9" s="15">
        <v>65.75563235941374</v>
      </c>
      <c r="AF9" s="15">
        <v>64.21593441494177</v>
      </c>
      <c r="AG9" s="106">
        <v>55.54341991370627</v>
      </c>
      <c r="AH9" s="15">
        <v>66.67960548551297</v>
      </c>
      <c r="AI9" s="80">
        <v>59.97549513342966</v>
      </c>
    </row>
    <row r="10" spans="1:35" ht="12.75">
      <c r="A10" s="121"/>
      <c r="B10" s="124"/>
      <c r="C10" s="47" t="s">
        <v>1</v>
      </c>
      <c r="D10" s="17">
        <v>42.581282279876746</v>
      </c>
      <c r="E10" s="17">
        <v>26.005492701239678</v>
      </c>
      <c r="F10" s="17">
        <v>31.574871325172047</v>
      </c>
      <c r="G10" s="17">
        <v>33.374462191975375</v>
      </c>
      <c r="H10" s="17">
        <v>37.45745393578448</v>
      </c>
      <c r="I10" s="17">
        <v>35.65691057285535</v>
      </c>
      <c r="J10" s="17">
        <v>34.95250887889969</v>
      </c>
      <c r="K10" s="17">
        <v>43.27936853289785</v>
      </c>
      <c r="L10" s="17">
        <v>37.56666873252832</v>
      </c>
      <c r="M10" s="95">
        <v>36.98733895926866</v>
      </c>
      <c r="N10" s="17">
        <v>64.43785910806449</v>
      </c>
      <c r="O10" s="17">
        <v>49.377502770724156</v>
      </c>
      <c r="P10" s="17">
        <v>43.828297407648996</v>
      </c>
      <c r="Q10" s="95">
        <v>43.00115992401063</v>
      </c>
      <c r="R10" s="95">
        <v>55.30119709507548</v>
      </c>
      <c r="S10" s="95">
        <v>65.51922609352884</v>
      </c>
      <c r="T10" s="95">
        <v>58.78837386403439</v>
      </c>
      <c r="U10" s="95">
        <v>58.110896901368534</v>
      </c>
      <c r="V10" s="95">
        <v>53.028557247974675</v>
      </c>
      <c r="W10" s="95">
        <v>65.54442092827695</v>
      </c>
      <c r="X10" s="95">
        <v>66.45175980640795</v>
      </c>
      <c r="Y10" s="95">
        <v>57.49943569490301</v>
      </c>
      <c r="Z10" s="107">
        <v>62.056187517134475</v>
      </c>
      <c r="AA10" s="107">
        <v>62.49584869771555</v>
      </c>
      <c r="AB10" s="107">
        <v>63.553072050914</v>
      </c>
      <c r="AC10" s="107">
        <v>65.05764862727091</v>
      </c>
      <c r="AD10" s="107">
        <v>67.52283373191628</v>
      </c>
      <c r="AE10" s="17">
        <v>67.23524137053299</v>
      </c>
      <c r="AF10" s="17">
        <v>70.33461833291766</v>
      </c>
      <c r="AG10" s="107">
        <v>66.64391776978631</v>
      </c>
      <c r="AH10" s="17">
        <v>64.43785910806449</v>
      </c>
      <c r="AI10" s="77">
        <v>71.7992559255835</v>
      </c>
    </row>
    <row r="12" ht="12.75">
      <c r="A12" s="18" t="s">
        <v>107</v>
      </c>
    </row>
  </sheetData>
  <sheetProtection/>
  <mergeCells count="7">
    <mergeCell ref="A3:AI3"/>
    <mergeCell ref="A2:G2"/>
    <mergeCell ref="B8:B10"/>
    <mergeCell ref="A4:G4"/>
    <mergeCell ref="A6:C7"/>
    <mergeCell ref="A8:A10"/>
    <mergeCell ref="D6:AI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8" t="s">
        <v>0</v>
      </c>
      <c r="B2" s="118"/>
      <c r="C2" s="118"/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ht="47.25" customHeight="1" thickTop="1">
      <c r="A3" s="146" t="s">
        <v>83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5" ht="12.75" customHeight="1">
      <c r="A6" s="137"/>
      <c r="B6" s="129"/>
      <c r="C6" s="130"/>
      <c r="D6" s="147" t="s">
        <v>3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35" ht="25.5">
      <c r="A7" s="131"/>
      <c r="B7" s="132"/>
      <c r="C7" s="133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131</v>
      </c>
      <c r="AI7" s="117" t="s">
        <v>132</v>
      </c>
    </row>
    <row r="8" spans="1:35" ht="12.75" customHeight="1">
      <c r="A8" s="120" t="s">
        <v>3</v>
      </c>
      <c r="B8" s="123" t="s">
        <v>1</v>
      </c>
      <c r="C8" s="12" t="s">
        <v>27</v>
      </c>
      <c r="D8" s="39">
        <v>41.42591310465666</v>
      </c>
      <c r="E8" s="39">
        <v>34.30055486761634</v>
      </c>
      <c r="F8" s="39">
        <v>39.90960028048925</v>
      </c>
      <c r="G8" s="39">
        <v>37.65624836094588</v>
      </c>
      <c r="H8" s="39">
        <v>48.605930365328526</v>
      </c>
      <c r="I8" s="39">
        <v>44.972669644688196</v>
      </c>
      <c r="J8" s="39">
        <v>35.71196368742894</v>
      </c>
      <c r="K8" s="39">
        <v>49.71591878011004</v>
      </c>
      <c r="L8" s="39">
        <v>49.51113552889947</v>
      </c>
      <c r="M8" s="96">
        <v>45.792813130931115</v>
      </c>
      <c r="N8" s="96">
        <v>41.16192317203008</v>
      </c>
      <c r="O8" s="96">
        <v>55.43522500268432</v>
      </c>
      <c r="P8" s="96">
        <v>41.85775363262428</v>
      </c>
      <c r="Q8" s="96">
        <v>52.18668260304411</v>
      </c>
      <c r="R8" s="96">
        <v>61.87588408272771</v>
      </c>
      <c r="S8" s="96">
        <v>75.48325499204215</v>
      </c>
      <c r="T8" s="96">
        <v>62.68841260149603</v>
      </c>
      <c r="U8" s="96">
        <v>61.5747099419974</v>
      </c>
      <c r="V8" s="96">
        <v>60.27066865861778</v>
      </c>
      <c r="W8" s="96">
        <v>72.3047580610818</v>
      </c>
      <c r="X8" s="96">
        <v>73.27051059936032</v>
      </c>
      <c r="Y8" s="96">
        <v>68.77500255019102</v>
      </c>
      <c r="Z8" s="96">
        <v>67.96</v>
      </c>
      <c r="AA8" s="96">
        <v>68.54140548772028</v>
      </c>
      <c r="AB8" s="96">
        <v>69.35371867745855</v>
      </c>
      <c r="AC8" s="96">
        <v>69.5481124103354</v>
      </c>
      <c r="AD8" s="96">
        <v>75.8355635648006</v>
      </c>
      <c r="AE8" s="39">
        <v>71.50956662208506</v>
      </c>
      <c r="AF8" s="39">
        <v>79.34797617584708</v>
      </c>
      <c r="AG8" s="102">
        <v>71.07150516308117</v>
      </c>
      <c r="AH8" s="39">
        <v>69.59487938405836</v>
      </c>
      <c r="AI8" s="79">
        <v>79.6133779425631</v>
      </c>
    </row>
    <row r="9" spans="1:35" ht="12.75">
      <c r="A9" s="120"/>
      <c r="B9" s="123"/>
      <c r="C9" s="12" t="s">
        <v>28</v>
      </c>
      <c r="D9" s="40">
        <v>43.30013331589666</v>
      </c>
      <c r="E9" s="40">
        <v>32.589350428192446</v>
      </c>
      <c r="F9" s="40">
        <v>29.751462309479233</v>
      </c>
      <c r="G9" s="40">
        <v>43.94075104874767</v>
      </c>
      <c r="H9" s="40">
        <v>36.56908135621706</v>
      </c>
      <c r="I9" s="40">
        <v>38.147096770222156</v>
      </c>
      <c r="J9" s="40">
        <v>37.56790093872614</v>
      </c>
      <c r="K9" s="40">
        <v>45.23993571957549</v>
      </c>
      <c r="L9" s="40">
        <v>29.471959317709246</v>
      </c>
      <c r="M9" s="97">
        <v>49.69440893463384</v>
      </c>
      <c r="N9" s="97">
        <v>52.363135968077046</v>
      </c>
      <c r="O9" s="97">
        <v>53.42854271060664</v>
      </c>
      <c r="P9" s="97">
        <v>58.395623961096874</v>
      </c>
      <c r="Q9" s="97">
        <v>47.65492336874469</v>
      </c>
      <c r="R9" s="97">
        <v>59.296417854583225</v>
      </c>
      <c r="S9" s="97">
        <v>64.22190656943391</v>
      </c>
      <c r="T9" s="97">
        <v>62.83514797183473</v>
      </c>
      <c r="U9" s="97">
        <v>61.92524921419912</v>
      </c>
      <c r="V9" s="97">
        <v>54.73209906160843</v>
      </c>
      <c r="W9" s="97">
        <v>69.96384453694628</v>
      </c>
      <c r="X9" s="97">
        <v>65.84455470942565</v>
      </c>
      <c r="Y9" s="97">
        <v>48.3899848607433</v>
      </c>
      <c r="Z9" s="97">
        <v>62.5</v>
      </c>
      <c r="AA9" s="97">
        <v>62.87629565963086</v>
      </c>
      <c r="AB9" s="97">
        <v>62.00844370202937</v>
      </c>
      <c r="AC9" s="97">
        <v>68.0816910736675</v>
      </c>
      <c r="AD9" s="97">
        <v>67.33604621631567</v>
      </c>
      <c r="AE9" s="40">
        <v>71.79178703009562</v>
      </c>
      <c r="AF9" s="40">
        <v>68.52874127167946</v>
      </c>
      <c r="AG9" s="103">
        <v>70.76151647079602</v>
      </c>
      <c r="AH9" s="40">
        <v>66.61509985373671</v>
      </c>
      <c r="AI9" s="80">
        <v>72.91122513705791</v>
      </c>
    </row>
    <row r="10" spans="1:35" ht="12.75" customHeight="1">
      <c r="A10" s="120"/>
      <c r="B10" s="123"/>
      <c r="C10" s="12" t="s">
        <v>29</v>
      </c>
      <c r="D10" s="40">
        <v>44.642692420317395</v>
      </c>
      <c r="E10" s="40">
        <v>13.134630851627763</v>
      </c>
      <c r="F10" s="40">
        <v>28.317219300251544</v>
      </c>
      <c r="G10" s="40">
        <v>19.38245487833785</v>
      </c>
      <c r="H10" s="40">
        <v>31.09514071772362</v>
      </c>
      <c r="I10" s="40">
        <v>30.707080052314677</v>
      </c>
      <c r="J10" s="40">
        <v>25.63061072123702</v>
      </c>
      <c r="K10" s="40">
        <v>35.60623922294328</v>
      </c>
      <c r="L10" s="40">
        <v>38.80793798033171</v>
      </c>
      <c r="M10" s="97">
        <v>19.829479693398874</v>
      </c>
      <c r="N10" s="97">
        <v>20.783069115035314</v>
      </c>
      <c r="O10" s="97">
        <v>39.64624097546499</v>
      </c>
      <c r="P10" s="97">
        <v>28.852675035935526</v>
      </c>
      <c r="Q10" s="97">
        <v>27.265514654979413</v>
      </c>
      <c r="R10" s="97">
        <v>43.93719897908176</v>
      </c>
      <c r="S10" s="97">
        <v>52.292094328090634</v>
      </c>
      <c r="T10" s="97">
        <v>41.74588585540228</v>
      </c>
      <c r="U10" s="97">
        <v>43.27835992358645</v>
      </c>
      <c r="V10" s="97">
        <v>39.63808899049507</v>
      </c>
      <c r="W10" s="97">
        <v>46.392604668414755</v>
      </c>
      <c r="X10" s="97">
        <v>50.354774775876876</v>
      </c>
      <c r="Y10" s="97">
        <v>48.195413216081334</v>
      </c>
      <c r="Z10" s="97">
        <v>51.03</v>
      </c>
      <c r="AA10" s="97">
        <v>49.60096722734978</v>
      </c>
      <c r="AB10" s="97">
        <v>53.86706771872961</v>
      </c>
      <c r="AC10" s="97">
        <v>53.637777623764485</v>
      </c>
      <c r="AD10" s="97">
        <v>52.56131513823195</v>
      </c>
      <c r="AE10" s="40">
        <v>51.580500880561566</v>
      </c>
      <c r="AF10" s="40">
        <v>55.81093747961777</v>
      </c>
      <c r="AG10" s="103">
        <v>44.316186133245985</v>
      </c>
      <c r="AH10" s="40">
        <v>48.931575786779675</v>
      </c>
      <c r="AI10" s="80">
        <v>50.99450855538669</v>
      </c>
    </row>
    <row r="11" spans="1:35" ht="12.75" customHeight="1">
      <c r="A11" s="120"/>
      <c r="B11" s="123"/>
      <c r="C11" s="12" t="s">
        <v>53</v>
      </c>
      <c r="D11" s="40">
        <v>10.107984052089957</v>
      </c>
      <c r="E11" s="40">
        <v>0</v>
      </c>
      <c r="F11" s="40">
        <v>52.628449764994166</v>
      </c>
      <c r="G11" s="40">
        <v>0</v>
      </c>
      <c r="H11" s="40">
        <v>44.71728683234931</v>
      </c>
      <c r="I11" s="40">
        <v>18.26692299223401</v>
      </c>
      <c r="J11" s="40">
        <v>100</v>
      </c>
      <c r="K11" s="40">
        <v>56.71551193488818</v>
      </c>
      <c r="L11" s="40">
        <v>0</v>
      </c>
      <c r="M11" s="97">
        <v>18.358444683998094</v>
      </c>
      <c r="N11" s="97">
        <v>0</v>
      </c>
      <c r="O11" s="97">
        <v>56.093314195305744</v>
      </c>
      <c r="P11" s="97">
        <v>0</v>
      </c>
      <c r="Q11" s="97">
        <v>0</v>
      </c>
      <c r="R11" s="97">
        <v>35.53694758186365</v>
      </c>
      <c r="S11" s="97">
        <v>47.831676746019724</v>
      </c>
      <c r="T11" s="97">
        <v>52.798400638510756</v>
      </c>
      <c r="U11" s="97">
        <v>53.91006417205389</v>
      </c>
      <c r="V11" s="97">
        <v>22.370876767543006</v>
      </c>
      <c r="W11" s="97">
        <v>19.987509026679938</v>
      </c>
      <c r="X11" s="97">
        <v>50.46197322359103</v>
      </c>
      <c r="Y11" s="97">
        <v>52.07337979877465</v>
      </c>
      <c r="Z11" s="97">
        <v>46.62</v>
      </c>
      <c r="AA11" s="97">
        <v>85.22369573918029</v>
      </c>
      <c r="AB11" s="97">
        <v>0</v>
      </c>
      <c r="AC11" s="97">
        <v>21.81015027674389</v>
      </c>
      <c r="AD11" s="97">
        <v>80.9502844574198</v>
      </c>
      <c r="AE11" s="40">
        <v>85.91320168390858</v>
      </c>
      <c r="AF11" s="40">
        <v>65.98739210296742</v>
      </c>
      <c r="AG11" s="103">
        <v>86.56436926299928</v>
      </c>
      <c r="AH11" s="40">
        <v>75.10653539004757</v>
      </c>
      <c r="AI11" s="80">
        <v>67.50650051372713</v>
      </c>
    </row>
    <row r="12" spans="1:35" ht="12.75">
      <c r="A12" s="121"/>
      <c r="B12" s="124"/>
      <c r="C12" s="14" t="s">
        <v>1</v>
      </c>
      <c r="D12" s="41">
        <v>42.581282279876746</v>
      </c>
      <c r="E12" s="41">
        <v>26.005492701239678</v>
      </c>
      <c r="F12" s="41">
        <v>31.574871325172047</v>
      </c>
      <c r="G12" s="41">
        <v>33.374462191975375</v>
      </c>
      <c r="H12" s="41">
        <v>37.45745393578448</v>
      </c>
      <c r="I12" s="41">
        <v>35.65691057285535</v>
      </c>
      <c r="J12" s="41">
        <v>34.95250887889969</v>
      </c>
      <c r="K12" s="41">
        <v>43.27936853289785</v>
      </c>
      <c r="L12" s="41">
        <v>37.56666873252832</v>
      </c>
      <c r="M12" s="98">
        <v>36.98733895926866</v>
      </c>
      <c r="N12" s="98">
        <v>36.75516900580784</v>
      </c>
      <c r="O12" s="98">
        <v>49.377502770724156</v>
      </c>
      <c r="P12" s="98">
        <v>43.828297407648996</v>
      </c>
      <c r="Q12" s="98">
        <v>43.00115992401063</v>
      </c>
      <c r="R12" s="98">
        <v>55.30119709507548</v>
      </c>
      <c r="S12" s="98">
        <v>65.51922609352884</v>
      </c>
      <c r="T12" s="98">
        <v>58.78837386403439</v>
      </c>
      <c r="U12" s="98">
        <v>58.110896901368534</v>
      </c>
      <c r="V12" s="98">
        <v>53.028557247974675</v>
      </c>
      <c r="W12" s="98">
        <v>65.54442092827695</v>
      </c>
      <c r="X12" s="98">
        <v>66.45175980640795</v>
      </c>
      <c r="Y12" s="98">
        <v>57.49943569490301</v>
      </c>
      <c r="Z12" s="98">
        <v>62.06</v>
      </c>
      <c r="AA12" s="98">
        <v>62.49584869771555</v>
      </c>
      <c r="AB12" s="98">
        <v>63.553072050914</v>
      </c>
      <c r="AC12" s="98">
        <v>65.05764862727091</v>
      </c>
      <c r="AD12" s="98">
        <v>67.52283373191628</v>
      </c>
      <c r="AE12" s="41">
        <v>67.23524137053299</v>
      </c>
      <c r="AF12" s="41">
        <v>70.33461833291766</v>
      </c>
      <c r="AG12" s="104">
        <v>66.64391776978631</v>
      </c>
      <c r="AH12" s="41">
        <v>64.43785910806449</v>
      </c>
      <c r="AI12" s="77">
        <v>71.7992559255835</v>
      </c>
    </row>
    <row r="14" ht="12.75">
      <c r="A14" s="18" t="s">
        <v>107</v>
      </c>
    </row>
  </sheetData>
  <sheetProtection/>
  <mergeCells count="7">
    <mergeCell ref="A3:AI3"/>
    <mergeCell ref="A2:G2"/>
    <mergeCell ref="B8:B12"/>
    <mergeCell ref="A4:G4"/>
    <mergeCell ref="A6:C7"/>
    <mergeCell ref="A8:A12"/>
    <mergeCell ref="D6:AI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5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8" t="s">
        <v>0</v>
      </c>
      <c r="B2" s="118"/>
      <c r="C2" s="118"/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7" ht="47.25" customHeight="1" thickTop="1">
      <c r="A3" s="148" t="s">
        <v>84</v>
      </c>
      <c r="B3" s="148"/>
      <c r="C3" s="148"/>
      <c r="D3" s="148"/>
      <c r="E3" s="148"/>
      <c r="F3" s="148"/>
      <c r="G3" s="148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5" ht="12.75" customHeight="1">
      <c r="A6" s="137"/>
      <c r="B6" s="129"/>
      <c r="C6" s="130"/>
      <c r="D6" s="147" t="s">
        <v>4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35" ht="25.5">
      <c r="A7" s="131"/>
      <c r="B7" s="132"/>
      <c r="C7" s="133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131</v>
      </c>
      <c r="AI7" s="117" t="s">
        <v>132</v>
      </c>
    </row>
    <row r="8" spans="1:35" ht="12.75" customHeight="1">
      <c r="A8" s="120" t="s">
        <v>4</v>
      </c>
      <c r="B8" s="123" t="s">
        <v>1</v>
      </c>
      <c r="C8" s="12" t="s">
        <v>30</v>
      </c>
      <c r="D8" s="31">
        <v>81.06545952746755</v>
      </c>
      <c r="E8" s="31">
        <v>79.11433712973593</v>
      </c>
      <c r="F8" s="31">
        <v>78.37122696779389</v>
      </c>
      <c r="G8" s="31">
        <v>84.72359976275553</v>
      </c>
      <c r="H8" s="31">
        <v>80.14859879088104</v>
      </c>
      <c r="I8" s="31">
        <v>78.96551250687865</v>
      </c>
      <c r="J8" s="31">
        <v>80.51863026378062</v>
      </c>
      <c r="K8" s="31">
        <v>84.55181351095504</v>
      </c>
      <c r="L8" s="31">
        <v>81.63901422401577</v>
      </c>
      <c r="M8" s="93">
        <v>77.07579252894418</v>
      </c>
      <c r="N8" s="93">
        <v>83.90883788781184</v>
      </c>
      <c r="O8" s="93">
        <v>84.4572272209503</v>
      </c>
      <c r="P8" s="93">
        <v>84.44655008483991</v>
      </c>
      <c r="Q8" s="93">
        <v>77.80070049100073</v>
      </c>
      <c r="R8" s="31">
        <v>82.10171806605464</v>
      </c>
      <c r="S8" s="31">
        <v>88.59511591740929</v>
      </c>
      <c r="T8" s="31">
        <v>85.7425313035507</v>
      </c>
      <c r="U8" s="31">
        <v>80.8747938178979</v>
      </c>
      <c r="V8" s="31">
        <v>80.7279872749069</v>
      </c>
      <c r="W8" s="31">
        <v>81.05033341022227</v>
      </c>
      <c r="X8" s="31">
        <v>82.96936547654408</v>
      </c>
      <c r="Y8" s="31">
        <v>78.30360125457553</v>
      </c>
      <c r="Z8" s="31">
        <v>83.92</v>
      </c>
      <c r="AA8" s="31">
        <v>84.2599428543358</v>
      </c>
      <c r="AB8" s="31">
        <v>82.31038635370061</v>
      </c>
      <c r="AC8" s="31">
        <v>78.8791473522298</v>
      </c>
      <c r="AD8" s="31">
        <v>86.96537507430027</v>
      </c>
      <c r="AE8" s="31">
        <v>86.38447137227581</v>
      </c>
      <c r="AF8" s="31">
        <v>86.26599650831514</v>
      </c>
      <c r="AG8" s="105">
        <v>89.42403720820327</v>
      </c>
      <c r="AH8" s="31">
        <v>85.62272760971554</v>
      </c>
      <c r="AI8" s="79">
        <v>92.6407541744128</v>
      </c>
    </row>
    <row r="9" spans="1:35" ht="12.75">
      <c r="A9" s="120"/>
      <c r="B9" s="123"/>
      <c r="C9" s="12" t="s">
        <v>31</v>
      </c>
      <c r="D9" s="15">
        <v>92.08917343743997</v>
      </c>
      <c r="E9" s="15">
        <v>94.30704182057896</v>
      </c>
      <c r="F9" s="15">
        <v>88.98864660201674</v>
      </c>
      <c r="G9" s="15">
        <v>89.58735408405859</v>
      </c>
      <c r="H9" s="15">
        <v>91.37820888336792</v>
      </c>
      <c r="I9" s="15">
        <v>91.80796642464861</v>
      </c>
      <c r="J9" s="15">
        <v>89.21308824819698</v>
      </c>
      <c r="K9" s="15">
        <v>92.96452724381413</v>
      </c>
      <c r="L9" s="15">
        <v>94.79352088929305</v>
      </c>
      <c r="M9" s="94">
        <v>91.63374822904244</v>
      </c>
      <c r="N9" s="94">
        <v>90.90441757819009</v>
      </c>
      <c r="O9" s="94">
        <v>93.40451673351492</v>
      </c>
      <c r="P9" s="94">
        <v>92.01170407747072</v>
      </c>
      <c r="Q9" s="94">
        <v>93.9203310164367</v>
      </c>
      <c r="R9" s="15">
        <v>87.1995799287178</v>
      </c>
      <c r="S9" s="15">
        <v>91.12868076357599</v>
      </c>
      <c r="T9" s="15">
        <v>91.43579091558821</v>
      </c>
      <c r="U9" s="15">
        <v>91.9398441280929</v>
      </c>
      <c r="V9" s="15">
        <v>85.72757940966213</v>
      </c>
      <c r="W9" s="15">
        <v>88.81183890460245</v>
      </c>
      <c r="X9" s="15">
        <v>91.78016675971959</v>
      </c>
      <c r="Y9" s="15">
        <v>90.31047597936447</v>
      </c>
      <c r="Z9" s="15">
        <v>87.66</v>
      </c>
      <c r="AA9" s="15">
        <v>92.99077860597174</v>
      </c>
      <c r="AB9" s="15">
        <v>91.59086448470272</v>
      </c>
      <c r="AC9" s="15">
        <v>89.8126600609419</v>
      </c>
      <c r="AD9" s="15">
        <v>87.81596027578608</v>
      </c>
      <c r="AE9" s="15">
        <v>88.34997287216714</v>
      </c>
      <c r="AF9" s="15">
        <v>88.90231975589612</v>
      </c>
      <c r="AG9" s="106">
        <v>90.097856905756</v>
      </c>
      <c r="AH9" s="15">
        <v>88.41455954407368</v>
      </c>
      <c r="AI9" s="80">
        <v>90.81421702158018</v>
      </c>
    </row>
    <row r="10" spans="1:35" ht="12.75" customHeight="1">
      <c r="A10" s="120"/>
      <c r="B10" s="123"/>
      <c r="C10" s="12" t="s">
        <v>32</v>
      </c>
      <c r="D10" s="15">
        <v>99.61545008445158</v>
      </c>
      <c r="E10" s="15">
        <v>98.90089821166983</v>
      </c>
      <c r="F10" s="15">
        <v>97.92833431938966</v>
      </c>
      <c r="G10" s="15">
        <v>99.06010782424195</v>
      </c>
      <c r="H10" s="15">
        <v>99.09707184387632</v>
      </c>
      <c r="I10" s="15">
        <v>98.59580007376707</v>
      </c>
      <c r="J10" s="15">
        <v>99.06869719820187</v>
      </c>
      <c r="K10" s="15">
        <v>98.95595248078416</v>
      </c>
      <c r="L10" s="15">
        <v>98.9297003542179</v>
      </c>
      <c r="M10" s="94">
        <v>98.85902533111518</v>
      </c>
      <c r="N10" s="94">
        <v>99.37976687783156</v>
      </c>
      <c r="O10" s="94">
        <v>98.67201194799554</v>
      </c>
      <c r="P10" s="94">
        <v>98.87730697083725</v>
      </c>
      <c r="Q10" s="94">
        <v>99.10588912715</v>
      </c>
      <c r="R10" s="15">
        <v>98.77868257988085</v>
      </c>
      <c r="S10" s="15">
        <v>99.33744475017846</v>
      </c>
      <c r="T10" s="15">
        <v>99.39010713440507</v>
      </c>
      <c r="U10" s="15">
        <v>99.8597078998715</v>
      </c>
      <c r="V10" s="15">
        <v>98.92669526212572</v>
      </c>
      <c r="W10" s="15">
        <v>99.49783320644305</v>
      </c>
      <c r="X10" s="15">
        <v>98.76380966400794</v>
      </c>
      <c r="Y10" s="15">
        <v>99.4601575057242</v>
      </c>
      <c r="Z10" s="15">
        <v>98.35</v>
      </c>
      <c r="AA10" s="15">
        <v>99.38775427729246</v>
      </c>
      <c r="AB10" s="15">
        <v>98.95848792621624</v>
      </c>
      <c r="AC10" s="15">
        <v>98.82307568052384</v>
      </c>
      <c r="AD10" s="15">
        <v>98.87177106723061</v>
      </c>
      <c r="AE10" s="15">
        <v>99.4923561836182</v>
      </c>
      <c r="AF10" s="15">
        <v>98.19838020576817</v>
      </c>
      <c r="AG10" s="106">
        <v>98.9375015646356</v>
      </c>
      <c r="AH10" s="15">
        <v>98.14806953705934</v>
      </c>
      <c r="AI10" s="80">
        <v>97.12786801697345</v>
      </c>
    </row>
    <row r="11" spans="1:35" ht="12.75">
      <c r="A11" s="121"/>
      <c r="B11" s="124"/>
      <c r="C11" s="14" t="s">
        <v>33</v>
      </c>
      <c r="D11" s="17">
        <v>78.58335615574838</v>
      </c>
      <c r="E11" s="17">
        <v>80.14927752144908</v>
      </c>
      <c r="F11" s="17">
        <v>73.24068678910263</v>
      </c>
      <c r="G11" s="17">
        <v>76.82030467820125</v>
      </c>
      <c r="H11" s="17">
        <v>77.85482586863142</v>
      </c>
      <c r="I11" s="17">
        <v>80.2769344850613</v>
      </c>
      <c r="J11" s="17">
        <v>72.67206481706307</v>
      </c>
      <c r="K11" s="17">
        <v>85.20112928568042</v>
      </c>
      <c r="L11" s="17">
        <v>87.99227889267921</v>
      </c>
      <c r="M11" s="95">
        <v>81.62141044784035</v>
      </c>
      <c r="N11" s="95">
        <v>82.35972947164923</v>
      </c>
      <c r="O11" s="95">
        <v>86.5591962855573</v>
      </c>
      <c r="P11" s="95">
        <v>87.07526107310046</v>
      </c>
      <c r="Q11" s="95">
        <v>78.31659339750387</v>
      </c>
      <c r="R11" s="17">
        <v>79.19408212660748</v>
      </c>
      <c r="S11" s="17">
        <v>85.55189319248231</v>
      </c>
      <c r="T11" s="17">
        <v>83.18309405357189</v>
      </c>
      <c r="U11" s="17">
        <v>91.80468288720941</v>
      </c>
      <c r="V11" s="17">
        <v>89.39654384041565</v>
      </c>
      <c r="W11" s="17">
        <v>86.30054360383384</v>
      </c>
      <c r="X11" s="17">
        <v>85.86848400942168</v>
      </c>
      <c r="Y11" s="17">
        <v>87.61288520791415</v>
      </c>
      <c r="Z11" s="17">
        <v>79.37</v>
      </c>
      <c r="AA11" s="17">
        <v>92.36897059754698</v>
      </c>
      <c r="AB11" s="17">
        <v>88.20275590278212</v>
      </c>
      <c r="AC11" s="17">
        <v>92.33512977541814</v>
      </c>
      <c r="AD11" s="17">
        <v>85.87028282345184</v>
      </c>
      <c r="AE11" s="17">
        <v>94.345810147573</v>
      </c>
      <c r="AF11" s="17">
        <v>93.42090379482404</v>
      </c>
      <c r="AG11" s="107">
        <v>92.1230353743003</v>
      </c>
      <c r="AH11" s="17">
        <v>86.36056826753226</v>
      </c>
      <c r="AI11" s="77">
        <v>87.56385036774556</v>
      </c>
    </row>
    <row r="13" ht="12.75">
      <c r="A13" s="18" t="s">
        <v>107</v>
      </c>
    </row>
  </sheetData>
  <sheetProtection/>
  <mergeCells count="7">
    <mergeCell ref="A8:A11"/>
    <mergeCell ref="B8:B11"/>
    <mergeCell ref="A2:G2"/>
    <mergeCell ref="A3:G3"/>
    <mergeCell ref="A4:G4"/>
    <mergeCell ref="A6:C7"/>
    <mergeCell ref="D6:AI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8" t="s">
        <v>0</v>
      </c>
      <c r="B2" s="118"/>
      <c r="C2" s="118"/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7" ht="47.25" customHeight="1" thickTop="1">
      <c r="A3" s="148" t="s">
        <v>85</v>
      </c>
      <c r="B3" s="148"/>
      <c r="C3" s="148"/>
      <c r="D3" s="148"/>
      <c r="E3" s="148"/>
      <c r="F3" s="148"/>
      <c r="G3" s="148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5" ht="12.75" customHeight="1">
      <c r="A6" s="137"/>
      <c r="B6" s="129"/>
      <c r="C6" s="130"/>
      <c r="D6" s="147" t="s">
        <v>4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35" ht="25.5">
      <c r="A7" s="131"/>
      <c r="B7" s="132"/>
      <c r="C7" s="133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131</v>
      </c>
      <c r="AI7" s="117" t="s">
        <v>132</v>
      </c>
    </row>
    <row r="8" spans="1:35" ht="12.75" customHeight="1">
      <c r="A8" s="120" t="s">
        <v>4</v>
      </c>
      <c r="B8" s="123" t="s">
        <v>1</v>
      </c>
      <c r="C8" s="46" t="s">
        <v>25</v>
      </c>
      <c r="D8" s="31">
        <v>92.42249733312204</v>
      </c>
      <c r="E8" s="31">
        <v>93.31595568994054</v>
      </c>
      <c r="F8" s="31">
        <v>88.08104851359828</v>
      </c>
      <c r="G8" s="31">
        <v>90.10847510513737</v>
      </c>
      <c r="H8" s="31">
        <v>91.32627493703171</v>
      </c>
      <c r="I8" s="31">
        <v>90.92630306165256</v>
      </c>
      <c r="J8" s="31">
        <v>89.05008457241475</v>
      </c>
      <c r="K8" s="31">
        <v>92.67384894346648</v>
      </c>
      <c r="L8" s="31">
        <v>93.45628148052836</v>
      </c>
      <c r="M8" s="93">
        <v>91.37732047625802</v>
      </c>
      <c r="N8" s="93">
        <v>91.13583812023704</v>
      </c>
      <c r="O8" s="93">
        <v>92.85048161188232</v>
      </c>
      <c r="P8" s="93">
        <v>91.82097639571218</v>
      </c>
      <c r="Q8" s="93">
        <v>92.09291676320329</v>
      </c>
      <c r="R8" s="93">
        <v>88.82490330000347</v>
      </c>
      <c r="S8" s="93">
        <v>92.93886468411019</v>
      </c>
      <c r="T8" s="93">
        <v>91.63489157950376</v>
      </c>
      <c r="U8" s="93">
        <v>92.18851435184213</v>
      </c>
      <c r="V8" s="93">
        <v>88.2564632920464</v>
      </c>
      <c r="W8" s="93">
        <v>90.93827847290223</v>
      </c>
      <c r="X8" s="93">
        <v>91.56252763871542</v>
      </c>
      <c r="Y8" s="93">
        <v>89.53793304398114</v>
      </c>
      <c r="Z8" s="93">
        <v>88.27</v>
      </c>
      <c r="AA8" s="93">
        <v>93.32126547862195</v>
      </c>
      <c r="AB8" s="93">
        <v>90.94506656747755</v>
      </c>
      <c r="AC8" s="93">
        <v>91.18587793653066</v>
      </c>
      <c r="AD8" s="31">
        <v>89.39786685938356</v>
      </c>
      <c r="AE8" s="31">
        <v>91.41823766552798</v>
      </c>
      <c r="AF8" s="31">
        <v>91.16</v>
      </c>
      <c r="AG8" s="105">
        <v>92.39740437407546</v>
      </c>
      <c r="AH8" s="31">
        <v>90.87482337896336</v>
      </c>
      <c r="AI8" s="79">
        <v>91.66455233997192</v>
      </c>
    </row>
    <row r="9" spans="1:35" ht="12.75">
      <c r="A9" s="121"/>
      <c r="B9" s="124"/>
      <c r="C9" s="47" t="s">
        <v>26</v>
      </c>
      <c r="D9" s="17">
        <v>90.69741236702161</v>
      </c>
      <c r="E9" s="17">
        <v>89.66819077628595</v>
      </c>
      <c r="F9" s="17">
        <v>89.14236495637792</v>
      </c>
      <c r="G9" s="17">
        <v>90.9063564379873</v>
      </c>
      <c r="H9" s="17">
        <v>88.77987696558729</v>
      </c>
      <c r="I9" s="17">
        <v>89.36700006794463</v>
      </c>
      <c r="J9" s="17">
        <v>92.46259029009877</v>
      </c>
      <c r="K9" s="17">
        <v>93.01575307287291</v>
      </c>
      <c r="L9" s="17">
        <v>91.63665079063223</v>
      </c>
      <c r="M9" s="95">
        <v>89.25538585829267</v>
      </c>
      <c r="N9" s="95">
        <v>93.14042459336483</v>
      </c>
      <c r="O9" s="95">
        <v>92.07224450841902</v>
      </c>
      <c r="P9" s="95">
        <v>93.23342073862075</v>
      </c>
      <c r="Q9" s="95">
        <v>90.69144708125874</v>
      </c>
      <c r="R9" s="95">
        <v>92.50603906229432</v>
      </c>
      <c r="S9" s="95">
        <v>93.80211400842414</v>
      </c>
      <c r="T9" s="95">
        <v>93.01944926046897</v>
      </c>
      <c r="U9" s="95">
        <v>92.18977338453726</v>
      </c>
      <c r="V9" s="95">
        <v>91.91479391509309</v>
      </c>
      <c r="W9" s="95">
        <v>91.38128823570287</v>
      </c>
      <c r="X9" s="95">
        <v>92.70872341690946</v>
      </c>
      <c r="Y9" s="95">
        <v>93.99019750760826</v>
      </c>
      <c r="Z9" s="95">
        <v>93.44</v>
      </c>
      <c r="AA9" s="95">
        <v>92.76447626795922</v>
      </c>
      <c r="AB9" s="95">
        <v>93.17984522724247</v>
      </c>
      <c r="AC9" s="95">
        <v>89.89122996844047</v>
      </c>
      <c r="AD9" s="17">
        <v>94.71736427762313</v>
      </c>
      <c r="AE9" s="17">
        <v>91.70639757944686</v>
      </c>
      <c r="AF9" s="17">
        <v>93.79</v>
      </c>
      <c r="AG9" s="107">
        <v>96.75292307989307</v>
      </c>
      <c r="AH9" s="17">
        <v>93.28357521677532</v>
      </c>
      <c r="AI9" s="77">
        <v>96.93326154565635</v>
      </c>
    </row>
    <row r="10" spans="4:7" ht="12.75">
      <c r="D10" s="2"/>
      <c r="E10" s="2"/>
      <c r="F10" s="2"/>
      <c r="G10" s="2"/>
    </row>
    <row r="11" ht="12.75">
      <c r="A11" s="18" t="s">
        <v>107</v>
      </c>
    </row>
  </sheetData>
  <sheetProtection/>
  <mergeCells count="7">
    <mergeCell ref="A2:G2"/>
    <mergeCell ref="B8:B9"/>
    <mergeCell ref="A3:G3"/>
    <mergeCell ref="A4:G4"/>
    <mergeCell ref="A6:C7"/>
    <mergeCell ref="A8:A9"/>
    <mergeCell ref="D6:AI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8" t="s">
        <v>34</v>
      </c>
      <c r="B2" s="118"/>
      <c r="C2" s="118"/>
      <c r="D2" s="118"/>
      <c r="E2" s="118"/>
      <c r="F2" s="118"/>
      <c r="G2" s="118"/>
    </row>
    <row r="3" spans="1:7" ht="47.25" customHeight="1" thickTop="1">
      <c r="A3" s="148" t="s">
        <v>70</v>
      </c>
      <c r="B3" s="148"/>
      <c r="C3" s="148"/>
      <c r="D3" s="148"/>
      <c r="E3" s="148"/>
      <c r="F3" s="148"/>
      <c r="G3" s="148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7" t="str">
        <f>'tabla 1.1'!A6:C7</f>
        <v>Primer trimestre de 2013</v>
      </c>
      <c r="B6" s="129"/>
      <c r="C6" s="130"/>
      <c r="D6" s="138" t="str">
        <f>'tabla 1.1'!D6:G6</f>
        <v>Segundo trimestre de 2013</v>
      </c>
      <c r="E6" s="135"/>
      <c r="F6" s="135"/>
      <c r="G6" s="136"/>
    </row>
    <row r="7" spans="1:7" ht="12.75">
      <c r="A7" s="131"/>
      <c r="B7" s="132"/>
      <c r="C7" s="133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40" t="s">
        <v>50</v>
      </c>
      <c r="B8" s="153" t="s">
        <v>78</v>
      </c>
      <c r="C8" s="28" t="s">
        <v>2</v>
      </c>
      <c r="D8" s="16">
        <v>95.97486235484388</v>
      </c>
      <c r="E8" s="16">
        <v>13.283244438182077</v>
      </c>
      <c r="F8" s="16">
        <v>2.2693452964343837</v>
      </c>
      <c r="G8" s="16">
        <v>55.29764214839673</v>
      </c>
    </row>
    <row r="9" spans="1:7" ht="12.75">
      <c r="A9" s="140"/>
      <c r="B9" s="153"/>
      <c r="C9" s="28" t="s">
        <v>3</v>
      </c>
      <c r="D9" s="16">
        <v>2.5436656235935167</v>
      </c>
      <c r="E9" s="16">
        <v>77.08839780984964</v>
      </c>
      <c r="F9" s="16">
        <v>4.060677831287163</v>
      </c>
      <c r="G9" s="16">
        <v>11.017705150250558</v>
      </c>
    </row>
    <row r="10" spans="1:7" ht="12.75">
      <c r="A10" s="140"/>
      <c r="B10" s="153"/>
      <c r="C10" s="28" t="s">
        <v>4</v>
      </c>
      <c r="D10" s="16">
        <v>1.4814720215626118</v>
      </c>
      <c r="E10" s="16">
        <v>9.628357751968284</v>
      </c>
      <c r="F10" s="16">
        <v>93.66997687227845</v>
      </c>
      <c r="G10" s="16">
        <v>33.68465270135272</v>
      </c>
    </row>
    <row r="11" spans="1:7" ht="12.75">
      <c r="A11" s="140"/>
      <c r="B11" s="153"/>
      <c r="C11" s="28" t="s">
        <v>1</v>
      </c>
      <c r="D11" s="16">
        <v>100</v>
      </c>
      <c r="E11" s="16">
        <v>100</v>
      </c>
      <c r="F11" s="16">
        <v>100</v>
      </c>
      <c r="G11" s="16">
        <v>100</v>
      </c>
    </row>
    <row r="12" spans="1:7" ht="12.75" customHeight="1">
      <c r="A12" s="140"/>
      <c r="B12" s="153" t="s">
        <v>66</v>
      </c>
      <c r="C12" s="28" t="s">
        <v>2</v>
      </c>
      <c r="D12" s="16">
        <v>91.16339545016831</v>
      </c>
      <c r="E12" s="16">
        <v>8.51862397871971</v>
      </c>
      <c r="F12" s="16">
        <v>8.619265310621673</v>
      </c>
      <c r="G12" s="16">
        <v>56.05773242368506</v>
      </c>
    </row>
    <row r="13" spans="1:7" ht="12.75" customHeight="1">
      <c r="A13" s="140"/>
      <c r="B13" s="153"/>
      <c r="C13" s="28" t="s">
        <v>3</v>
      </c>
      <c r="D13" s="16">
        <v>6.110109032770932</v>
      </c>
      <c r="E13" s="16">
        <v>78.15119110327869</v>
      </c>
      <c r="F13" s="16">
        <v>12.19650506603141</v>
      </c>
      <c r="G13" s="16">
        <v>31.790170201694874</v>
      </c>
    </row>
    <row r="14" spans="1:7" ht="12.75">
      <c r="A14" s="140"/>
      <c r="B14" s="153"/>
      <c r="C14" s="28" t="s">
        <v>4</v>
      </c>
      <c r="D14" s="16">
        <v>2.726495517060755</v>
      </c>
      <c r="E14" s="16">
        <v>13.330184918001594</v>
      </c>
      <c r="F14" s="16">
        <v>79.18422962334692</v>
      </c>
      <c r="G14" s="16">
        <v>12.152097374620073</v>
      </c>
    </row>
    <row r="15" spans="1:7" ht="12.75">
      <c r="A15" s="140"/>
      <c r="B15" s="153"/>
      <c r="C15" s="28" t="s">
        <v>1</v>
      </c>
      <c r="D15" s="16">
        <v>100</v>
      </c>
      <c r="E15" s="16">
        <v>100</v>
      </c>
      <c r="F15" s="16">
        <v>100</v>
      </c>
      <c r="G15" s="16">
        <v>100</v>
      </c>
    </row>
    <row r="16" spans="1:7" ht="12.75" customHeight="1">
      <c r="A16" s="140"/>
      <c r="B16" s="153" t="s">
        <v>1</v>
      </c>
      <c r="C16" s="28" t="s">
        <v>2</v>
      </c>
      <c r="D16" s="16">
        <v>95.37498924536516</v>
      </c>
      <c r="E16" s="16">
        <v>11.805782305895969</v>
      </c>
      <c r="F16" s="16">
        <v>2.455047590726948</v>
      </c>
      <c r="G16" s="16">
        <v>55.389251366219725</v>
      </c>
    </row>
    <row r="17" spans="1:7" ht="12.75">
      <c r="A17" s="140"/>
      <c r="B17" s="153"/>
      <c r="C17" s="28" t="s">
        <v>3</v>
      </c>
      <c r="D17" s="16">
        <v>2.988314530055735</v>
      </c>
      <c r="E17" s="16">
        <v>77.41795959947144</v>
      </c>
      <c r="F17" s="16">
        <v>4.298608668224375</v>
      </c>
      <c r="G17" s="16">
        <v>13.521288392249744</v>
      </c>
    </row>
    <row r="18" spans="1:7" ht="12.75" customHeight="1">
      <c r="A18" s="140"/>
      <c r="B18" s="153"/>
      <c r="C18" s="28" t="s">
        <v>4</v>
      </c>
      <c r="D18" s="16">
        <v>1.6366962245791132</v>
      </c>
      <c r="E18" s="16">
        <v>10.776258094632592</v>
      </c>
      <c r="F18" s="16">
        <v>93.24634374104868</v>
      </c>
      <c r="G18" s="16">
        <v>31.08946024153053</v>
      </c>
    </row>
    <row r="19" spans="1:7" ht="12.75">
      <c r="A19" s="140"/>
      <c r="B19" s="153"/>
      <c r="C19" s="28" t="s">
        <v>1</v>
      </c>
      <c r="D19" s="16">
        <v>100</v>
      </c>
      <c r="E19" s="16">
        <v>100</v>
      </c>
      <c r="F19" s="16">
        <v>100</v>
      </c>
      <c r="G19" s="16">
        <v>100</v>
      </c>
    </row>
    <row r="20" spans="1:7" ht="12.75" customHeight="1">
      <c r="A20" s="140" t="s">
        <v>45</v>
      </c>
      <c r="B20" s="153" t="s">
        <v>78</v>
      </c>
      <c r="C20" s="28" t="s">
        <v>2</v>
      </c>
      <c r="D20" s="16">
        <v>93.98504595158998</v>
      </c>
      <c r="E20" s="16">
        <v>13.514652543084246</v>
      </c>
      <c r="F20" s="16">
        <v>2.011682217478702</v>
      </c>
      <c r="G20" s="16">
        <v>45.77532211918634</v>
      </c>
    </row>
    <row r="21" spans="1:7" ht="12.75">
      <c r="A21" s="140"/>
      <c r="B21" s="153"/>
      <c r="C21" s="28" t="s">
        <v>3</v>
      </c>
      <c r="D21" s="16">
        <v>3.246198460262083</v>
      </c>
      <c r="E21" s="16">
        <v>69.79961530960162</v>
      </c>
      <c r="F21" s="16">
        <v>4.616452676038289</v>
      </c>
      <c r="G21" s="16">
        <v>9.985445613493118</v>
      </c>
    </row>
    <row r="22" spans="1:7" ht="12.75">
      <c r="A22" s="140"/>
      <c r="B22" s="153"/>
      <c r="C22" s="28" t="s">
        <v>4</v>
      </c>
      <c r="D22" s="16">
        <v>2.7687555881479384</v>
      </c>
      <c r="E22" s="16">
        <v>16.68573214731413</v>
      </c>
      <c r="F22" s="16">
        <v>93.37186510648301</v>
      </c>
      <c r="G22" s="16">
        <v>44.23923226732054</v>
      </c>
    </row>
    <row r="23" spans="1:7" ht="12.75" customHeight="1">
      <c r="A23" s="140"/>
      <c r="B23" s="153"/>
      <c r="C23" s="28" t="s">
        <v>1</v>
      </c>
      <c r="D23" s="16">
        <v>100</v>
      </c>
      <c r="E23" s="16">
        <v>100</v>
      </c>
      <c r="F23" s="16">
        <v>100</v>
      </c>
      <c r="G23" s="16">
        <v>100</v>
      </c>
    </row>
    <row r="24" spans="1:7" ht="12.75" customHeight="1">
      <c r="A24" s="140"/>
      <c r="B24" s="153" t="s">
        <v>66</v>
      </c>
      <c r="C24" s="28" t="s">
        <v>2</v>
      </c>
      <c r="D24" s="16">
        <v>95.19327610273977</v>
      </c>
      <c r="E24" s="16">
        <v>19.588539236718017</v>
      </c>
      <c r="F24" s="16">
        <v>4.141501383511523</v>
      </c>
      <c r="G24" s="16">
        <v>55.65466988712288</v>
      </c>
    </row>
    <row r="25" spans="1:7" ht="12.75">
      <c r="A25" s="140"/>
      <c r="B25" s="153"/>
      <c r="C25" s="28" t="s">
        <v>3</v>
      </c>
      <c r="D25" s="16">
        <v>3.0850816719250123</v>
      </c>
      <c r="E25" s="16">
        <v>74.84457629880639</v>
      </c>
      <c r="F25" s="16">
        <v>17.549587903396063</v>
      </c>
      <c r="G25" s="16">
        <v>21.78859084413211</v>
      </c>
    </row>
    <row r="26" spans="1:7" ht="12.75">
      <c r="A26" s="140"/>
      <c r="B26" s="153"/>
      <c r="C26" s="28" t="s">
        <v>4</v>
      </c>
      <c r="D26" s="16">
        <v>1.7216422253352186</v>
      </c>
      <c r="E26" s="16">
        <v>5.566884464475592</v>
      </c>
      <c r="F26" s="16">
        <v>78.30891071309242</v>
      </c>
      <c r="G26" s="16">
        <v>22.55673926874501</v>
      </c>
    </row>
    <row r="27" spans="1:7" ht="12.75">
      <c r="A27" s="140"/>
      <c r="B27" s="153"/>
      <c r="C27" s="28" t="s">
        <v>1</v>
      </c>
      <c r="D27" s="16">
        <v>100</v>
      </c>
      <c r="E27" s="16">
        <v>100</v>
      </c>
      <c r="F27" s="16">
        <v>100</v>
      </c>
      <c r="G27" s="16">
        <v>100</v>
      </c>
    </row>
    <row r="28" spans="1:7" ht="12.75" customHeight="1">
      <c r="A28" s="140"/>
      <c r="B28" s="153" t="s">
        <v>1</v>
      </c>
      <c r="C28" s="28" t="s">
        <v>2</v>
      </c>
      <c r="D28" s="16">
        <v>94.15947084717547</v>
      </c>
      <c r="E28" s="16">
        <v>15.032877798486208</v>
      </c>
      <c r="F28" s="16">
        <v>2.182316861092748</v>
      </c>
      <c r="G28" s="16">
        <v>47.04651720270741</v>
      </c>
    </row>
    <row r="29" spans="1:7" ht="12.75">
      <c r="A29" s="140"/>
      <c r="B29" s="153"/>
      <c r="C29" s="28" t="s">
        <v>3</v>
      </c>
      <c r="D29" s="16">
        <v>3.222939001825277</v>
      </c>
      <c r="E29" s="16">
        <v>71.06065088248387</v>
      </c>
      <c r="F29" s="16">
        <v>5.6526161942974955</v>
      </c>
      <c r="G29" s="16">
        <v>11.504179495497889</v>
      </c>
    </row>
    <row r="30" spans="1:7" ht="12.75">
      <c r="A30" s="140"/>
      <c r="B30" s="153"/>
      <c r="C30" s="28" t="s">
        <v>4</v>
      </c>
      <c r="D30" s="16">
        <v>2.617590150999247</v>
      </c>
      <c r="E30" s="16">
        <v>13.906471319029915</v>
      </c>
      <c r="F30" s="16">
        <v>92.16506694460976</v>
      </c>
      <c r="G30" s="16">
        <v>41.4493033017947</v>
      </c>
    </row>
    <row r="31" spans="1:7" ht="12.75">
      <c r="A31" s="140"/>
      <c r="B31" s="153"/>
      <c r="C31" s="28" t="s">
        <v>1</v>
      </c>
      <c r="D31" s="16">
        <v>100</v>
      </c>
      <c r="E31" s="16">
        <v>100</v>
      </c>
      <c r="F31" s="16">
        <v>100</v>
      </c>
      <c r="G31" s="16">
        <v>100</v>
      </c>
    </row>
    <row r="32" spans="1:7" ht="12.75" customHeight="1">
      <c r="A32" s="149" t="s">
        <v>1</v>
      </c>
      <c r="B32" s="151" t="s">
        <v>78</v>
      </c>
      <c r="C32" s="48" t="s">
        <v>2</v>
      </c>
      <c r="D32" s="16">
        <v>95.02076105115432</v>
      </c>
      <c r="E32" s="16">
        <v>13.395823536911019</v>
      </c>
      <c r="F32" s="16">
        <v>2.117595341340755</v>
      </c>
      <c r="G32" s="16">
        <v>50.314353256583985</v>
      </c>
    </row>
    <row r="33" spans="1:7" ht="12.75">
      <c r="A33" s="149"/>
      <c r="B33" s="151"/>
      <c r="C33" s="48" t="s">
        <v>3</v>
      </c>
      <c r="D33" s="16">
        <v>2.8805245892016464</v>
      </c>
      <c r="E33" s="16">
        <v>73.54243486677936</v>
      </c>
      <c r="F33" s="16">
        <v>4.38799988330556</v>
      </c>
      <c r="G33" s="16">
        <v>10.477495677431813</v>
      </c>
    </row>
    <row r="34" spans="1:7" ht="12.75">
      <c r="A34" s="149"/>
      <c r="B34" s="151"/>
      <c r="C34" s="48" t="s">
        <v>4</v>
      </c>
      <c r="D34" s="16">
        <v>2.0987143596440303</v>
      </c>
      <c r="E34" s="16">
        <v>13.061741596309616</v>
      </c>
      <c r="F34" s="16">
        <v>93.49440477535369</v>
      </c>
      <c r="G34" s="16">
        <v>39.208151065984204</v>
      </c>
    </row>
    <row r="35" spans="1:7" ht="12.75">
      <c r="A35" s="149"/>
      <c r="B35" s="151"/>
      <c r="C35" s="48" t="s">
        <v>1</v>
      </c>
      <c r="D35" s="16">
        <v>100</v>
      </c>
      <c r="E35" s="16">
        <v>100</v>
      </c>
      <c r="F35" s="16">
        <v>100</v>
      </c>
      <c r="G35" s="16">
        <v>100</v>
      </c>
    </row>
    <row r="36" spans="1:7" ht="12.75" customHeight="1">
      <c r="A36" s="149"/>
      <c r="B36" s="151" t="s">
        <v>66</v>
      </c>
      <c r="C36" s="48" t="s">
        <v>2</v>
      </c>
      <c r="D36" s="16">
        <v>93.26622537236062</v>
      </c>
      <c r="E36" s="16">
        <v>13.08625050899379</v>
      </c>
      <c r="F36" s="16">
        <v>5.012288488478403</v>
      </c>
      <c r="G36" s="16">
        <v>55.83930218716892</v>
      </c>
    </row>
    <row r="37" spans="1:7" ht="12.75">
      <c r="A37" s="149"/>
      <c r="B37" s="151"/>
      <c r="C37" s="48" t="s">
        <v>3</v>
      </c>
      <c r="D37" s="16">
        <v>4.53162108281683</v>
      </c>
      <c r="E37" s="16">
        <v>76.78682821934495</v>
      </c>
      <c r="F37" s="16">
        <v>16.50857824266457</v>
      </c>
      <c r="G37" s="16">
        <v>26.37005012990447</v>
      </c>
    </row>
    <row r="38" spans="1:7" ht="12.75">
      <c r="A38" s="149"/>
      <c r="B38" s="151"/>
      <c r="C38" s="48" t="s">
        <v>4</v>
      </c>
      <c r="D38" s="16">
        <v>2.202153544822553</v>
      </c>
      <c r="E38" s="16">
        <v>10.12692127166126</v>
      </c>
      <c r="F38" s="16">
        <v>78.47913326885703</v>
      </c>
      <c r="G38" s="16">
        <v>17.790647682926615</v>
      </c>
    </row>
    <row r="39" spans="1:7" ht="12.75">
      <c r="A39" s="149"/>
      <c r="B39" s="151"/>
      <c r="C39" s="48" t="s">
        <v>1</v>
      </c>
      <c r="D39" s="16">
        <v>100</v>
      </c>
      <c r="E39" s="16">
        <v>100</v>
      </c>
      <c r="F39" s="16">
        <v>100</v>
      </c>
      <c r="G39" s="16">
        <v>100</v>
      </c>
    </row>
    <row r="40" spans="1:7" ht="12.75" customHeight="1">
      <c r="A40" s="149"/>
      <c r="B40" s="151" t="s">
        <v>1</v>
      </c>
      <c r="C40" s="48" t="s">
        <v>2</v>
      </c>
      <c r="D40" s="16">
        <v>94.78525339017013</v>
      </c>
      <c r="E40" s="16">
        <v>13.30849608239944</v>
      </c>
      <c r="F40" s="16">
        <v>2.290887393430812</v>
      </c>
      <c r="G40" s="16">
        <v>51.003905701564825</v>
      </c>
    </row>
    <row r="41" spans="1:7" ht="12.75">
      <c r="A41" s="149"/>
      <c r="B41" s="151"/>
      <c r="C41" s="48" t="s">
        <v>3</v>
      </c>
      <c r="D41" s="16">
        <v>3.1021478243232408</v>
      </c>
      <c r="E41" s="16">
        <v>74.45764577782035</v>
      </c>
      <c r="F41" s="16">
        <v>5.11360352750826</v>
      </c>
      <c r="G41" s="16">
        <v>12.460998134627115</v>
      </c>
    </row>
    <row r="42" spans="1:7" ht="12.75">
      <c r="A42" s="149"/>
      <c r="B42" s="151"/>
      <c r="C42" s="48" t="s">
        <v>4</v>
      </c>
      <c r="D42" s="16">
        <v>2.1125987855066346</v>
      </c>
      <c r="E42" s="16">
        <v>12.23385813978021</v>
      </c>
      <c r="F42" s="16">
        <v>92.59550907906093</v>
      </c>
      <c r="G42" s="16">
        <v>36.535096163808056</v>
      </c>
    </row>
    <row r="43" spans="1:7" ht="12.75">
      <c r="A43" s="150"/>
      <c r="B43" s="152"/>
      <c r="C43" s="49" t="s">
        <v>1</v>
      </c>
      <c r="D43" s="17">
        <v>100</v>
      </c>
      <c r="E43" s="17">
        <v>100</v>
      </c>
      <c r="F43" s="17">
        <v>100</v>
      </c>
      <c r="G43" s="17">
        <v>100</v>
      </c>
    </row>
    <row r="45" ht="12.75">
      <c r="A45" s="18" t="s">
        <v>107</v>
      </c>
    </row>
  </sheetData>
  <sheetProtection/>
  <mergeCells count="17">
    <mergeCell ref="B12:B15"/>
    <mergeCell ref="B8:B11"/>
    <mergeCell ref="A2:G2"/>
    <mergeCell ref="A3:G3"/>
    <mergeCell ref="A4:G4"/>
    <mergeCell ref="A6:C7"/>
    <mergeCell ref="D6:G6"/>
    <mergeCell ref="A32:A43"/>
    <mergeCell ref="B32:B35"/>
    <mergeCell ref="B36:B39"/>
    <mergeCell ref="B40:B43"/>
    <mergeCell ref="B16:B19"/>
    <mergeCell ref="A20:A31"/>
    <mergeCell ref="B20:B23"/>
    <mergeCell ref="B24:B27"/>
    <mergeCell ref="B28:B31"/>
    <mergeCell ref="A8:A19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85156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8" t="s">
        <v>34</v>
      </c>
      <c r="B2" s="118"/>
      <c r="C2" s="118"/>
      <c r="D2" s="118"/>
      <c r="E2" s="118"/>
      <c r="F2" s="118"/>
      <c r="G2" s="118"/>
    </row>
    <row r="3" spans="1:7" ht="47.25" customHeight="1" thickTop="1">
      <c r="A3" s="148" t="s">
        <v>44</v>
      </c>
      <c r="B3" s="148"/>
      <c r="C3" s="148"/>
      <c r="D3" s="148"/>
      <c r="E3" s="148"/>
      <c r="F3" s="148"/>
      <c r="G3" s="148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7" t="str">
        <f>'tabla 5.1'!A6:C7</f>
        <v>Primer trimestre de 2013</v>
      </c>
      <c r="B6" s="129"/>
      <c r="C6" s="130"/>
      <c r="D6" s="138" t="str">
        <f>'tabla 5.1'!D6:G6</f>
        <v>Segundo trimestre de 2013</v>
      </c>
      <c r="E6" s="135"/>
      <c r="F6" s="135"/>
      <c r="G6" s="136"/>
    </row>
    <row r="7" spans="1:7" ht="12.75">
      <c r="A7" s="131"/>
      <c r="B7" s="132"/>
      <c r="C7" s="133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9" t="s">
        <v>50</v>
      </c>
      <c r="B8" s="122" t="s">
        <v>5</v>
      </c>
      <c r="C8" s="19" t="s">
        <v>2</v>
      </c>
      <c r="D8" s="31">
        <v>87.52323569559283</v>
      </c>
      <c r="E8" s="31">
        <v>7.949529848134496</v>
      </c>
      <c r="F8" s="31">
        <v>4.034159693220422</v>
      </c>
      <c r="G8" s="31">
        <v>20.368085758797882</v>
      </c>
    </row>
    <row r="9" spans="1:7" ht="12.75">
      <c r="A9" s="119"/>
      <c r="B9" s="122"/>
      <c r="C9" s="19" t="s">
        <v>3</v>
      </c>
      <c r="D9" s="15">
        <v>8.312907781334188</v>
      </c>
      <c r="E9" s="15">
        <v>69.74491045443764</v>
      </c>
      <c r="F9" s="15">
        <v>6.91478048220926</v>
      </c>
      <c r="G9" s="15">
        <v>22.082890454301072</v>
      </c>
    </row>
    <row r="10" spans="1:7" ht="12.75">
      <c r="A10" s="119"/>
      <c r="B10" s="122"/>
      <c r="C10" s="19" t="s">
        <v>4</v>
      </c>
      <c r="D10" s="15">
        <v>4.163856523072987</v>
      </c>
      <c r="E10" s="15">
        <v>22.30555969742786</v>
      </c>
      <c r="F10" s="15">
        <v>89.05105982457032</v>
      </c>
      <c r="G10" s="15">
        <v>57.549023786901046</v>
      </c>
    </row>
    <row r="11" spans="1:7" ht="12.75">
      <c r="A11" s="119"/>
      <c r="B11" s="122"/>
      <c r="C11" s="19" t="s">
        <v>1</v>
      </c>
      <c r="D11" s="15">
        <v>100</v>
      </c>
      <c r="E11" s="15">
        <v>100</v>
      </c>
      <c r="F11" s="15">
        <v>100</v>
      </c>
      <c r="G11" s="15">
        <v>100</v>
      </c>
    </row>
    <row r="12" spans="1:7" ht="12.75" customHeight="1">
      <c r="A12" s="119"/>
      <c r="B12" s="122" t="s">
        <v>6</v>
      </c>
      <c r="C12" s="19" t="s">
        <v>2</v>
      </c>
      <c r="D12" s="15">
        <v>96.09427367924455</v>
      </c>
      <c r="E12" s="15">
        <v>15.266154057704707</v>
      </c>
      <c r="F12" s="15">
        <v>22.123709293774077</v>
      </c>
      <c r="G12" s="15">
        <v>78.10486024130184</v>
      </c>
    </row>
    <row r="13" spans="1:7" ht="12.75">
      <c r="A13" s="119"/>
      <c r="B13" s="122"/>
      <c r="C13" s="19" t="s">
        <v>3</v>
      </c>
      <c r="D13" s="15">
        <v>3.377466659222892</v>
      </c>
      <c r="E13" s="15">
        <v>76.92525623084363</v>
      </c>
      <c r="F13" s="15">
        <v>28.903824164129656</v>
      </c>
      <c r="G13" s="15">
        <v>18.012026463782778</v>
      </c>
    </row>
    <row r="14" spans="1:7" ht="12.75">
      <c r="A14" s="119"/>
      <c r="B14" s="122"/>
      <c r="C14" s="19" t="s">
        <v>4</v>
      </c>
      <c r="D14" s="15">
        <v>0.5282596615325573</v>
      </c>
      <c r="E14" s="15">
        <v>7.808589711451662</v>
      </c>
      <c r="F14" s="15">
        <v>48.97246654209627</v>
      </c>
      <c r="G14" s="15">
        <v>3.8831132949153835</v>
      </c>
    </row>
    <row r="15" spans="1:7" ht="12.75">
      <c r="A15" s="119"/>
      <c r="B15" s="122"/>
      <c r="C15" s="19" t="s">
        <v>1</v>
      </c>
      <c r="D15" s="15">
        <v>100</v>
      </c>
      <c r="E15" s="15">
        <v>100</v>
      </c>
      <c r="F15" s="15">
        <v>100</v>
      </c>
      <c r="G15" s="15">
        <v>100</v>
      </c>
    </row>
    <row r="16" spans="1:7" ht="12.75" customHeight="1">
      <c r="A16" s="119"/>
      <c r="B16" s="122" t="s">
        <v>7</v>
      </c>
      <c r="C16" s="19" t="s">
        <v>2</v>
      </c>
      <c r="D16" s="15">
        <v>95.30687540764647</v>
      </c>
      <c r="E16" s="15">
        <v>8.225920961655085</v>
      </c>
      <c r="F16" s="15">
        <v>2.1934401015989713</v>
      </c>
      <c r="G16" s="15">
        <v>69.2853538047558</v>
      </c>
    </row>
    <row r="17" spans="1:7" ht="12.75">
      <c r="A17" s="119"/>
      <c r="B17" s="122"/>
      <c r="C17" s="19" t="s">
        <v>3</v>
      </c>
      <c r="D17" s="15">
        <v>2.0735643352313993</v>
      </c>
      <c r="E17" s="15">
        <v>84.0927199898025</v>
      </c>
      <c r="F17" s="15">
        <v>5.630771581006353</v>
      </c>
      <c r="G17" s="15">
        <v>11.918449820609924</v>
      </c>
    </row>
    <row r="18" spans="1:7" ht="12.75">
      <c r="A18" s="119"/>
      <c r="B18" s="122"/>
      <c r="C18" s="19" t="s">
        <v>4</v>
      </c>
      <c r="D18" s="15">
        <v>2.6195602571221337</v>
      </c>
      <c r="E18" s="15">
        <v>7.681359048542415</v>
      </c>
      <c r="F18" s="15">
        <v>92.17578831739468</v>
      </c>
      <c r="G18" s="15">
        <v>18.796196374634274</v>
      </c>
    </row>
    <row r="19" spans="1:7" ht="12.75">
      <c r="A19" s="119"/>
      <c r="B19" s="122"/>
      <c r="C19" s="19" t="s">
        <v>1</v>
      </c>
      <c r="D19" s="15">
        <v>100</v>
      </c>
      <c r="E19" s="15">
        <v>100</v>
      </c>
      <c r="F19" s="15">
        <v>100</v>
      </c>
      <c r="G19" s="15">
        <v>100</v>
      </c>
    </row>
    <row r="20" spans="1:7" ht="12.75" customHeight="1">
      <c r="A20" s="119"/>
      <c r="B20" s="122" t="s">
        <v>8</v>
      </c>
      <c r="C20" s="19" t="s">
        <v>2</v>
      </c>
      <c r="D20" s="15">
        <v>92.64998763194357</v>
      </c>
      <c r="E20" s="15">
        <v>0</v>
      </c>
      <c r="F20" s="15">
        <v>0</v>
      </c>
      <c r="G20" s="15">
        <v>4.776322482613651</v>
      </c>
    </row>
    <row r="21" spans="1:7" ht="12.75">
      <c r="A21" s="119"/>
      <c r="B21" s="122"/>
      <c r="C21" s="19" t="s">
        <v>3</v>
      </c>
      <c r="D21" s="15">
        <v>0</v>
      </c>
      <c r="E21" s="15">
        <v>100</v>
      </c>
      <c r="F21" s="15">
        <v>0.4111987373632752</v>
      </c>
      <c r="G21" s="15">
        <v>0.7864424281945461</v>
      </c>
    </row>
    <row r="22" spans="1:7" ht="12.75">
      <c r="A22" s="119"/>
      <c r="B22" s="122"/>
      <c r="C22" s="19" t="s">
        <v>4</v>
      </c>
      <c r="D22" s="15">
        <v>7.350012368056424</v>
      </c>
      <c r="E22" s="15">
        <v>0</v>
      </c>
      <c r="F22" s="15">
        <v>99.58880126263672</v>
      </c>
      <c r="G22" s="15">
        <v>94.4372350891918</v>
      </c>
    </row>
    <row r="23" spans="1:7" ht="12.75">
      <c r="A23" s="119"/>
      <c r="B23" s="122"/>
      <c r="C23" s="19" t="s">
        <v>1</v>
      </c>
      <c r="D23" s="15">
        <v>100</v>
      </c>
      <c r="E23" s="15">
        <v>100</v>
      </c>
      <c r="F23" s="15">
        <v>100</v>
      </c>
      <c r="G23" s="15">
        <v>100</v>
      </c>
    </row>
    <row r="24" spans="1:7" ht="12.75" customHeight="1">
      <c r="A24" s="119"/>
      <c r="B24" s="122" t="s">
        <v>1</v>
      </c>
      <c r="C24" s="19" t="s">
        <v>2</v>
      </c>
      <c r="D24" s="15">
        <v>95.37498924536516</v>
      </c>
      <c r="E24" s="15">
        <v>11.805782305895969</v>
      </c>
      <c r="F24" s="15">
        <v>2.455047590726948</v>
      </c>
      <c r="G24" s="15">
        <v>55.389251366219725</v>
      </c>
    </row>
    <row r="25" spans="1:7" ht="12.75">
      <c r="A25" s="119"/>
      <c r="B25" s="122"/>
      <c r="C25" s="19" t="s">
        <v>3</v>
      </c>
      <c r="D25" s="15">
        <v>2.988314530055735</v>
      </c>
      <c r="E25" s="15">
        <v>77.41795959947144</v>
      </c>
      <c r="F25" s="15">
        <v>4.298608668224375</v>
      </c>
      <c r="G25" s="15">
        <v>13.521288392249744</v>
      </c>
    </row>
    <row r="26" spans="1:7" ht="12.75">
      <c r="A26" s="119"/>
      <c r="B26" s="122"/>
      <c r="C26" s="19" t="s">
        <v>4</v>
      </c>
      <c r="D26" s="15">
        <v>1.6366962245791132</v>
      </c>
      <c r="E26" s="15">
        <v>10.776258094632592</v>
      </c>
      <c r="F26" s="15">
        <v>93.24634374104868</v>
      </c>
      <c r="G26" s="15">
        <v>31.08946024153053</v>
      </c>
    </row>
    <row r="27" spans="1:7" ht="12.75">
      <c r="A27" s="119"/>
      <c r="B27" s="122"/>
      <c r="C27" s="19" t="s">
        <v>1</v>
      </c>
      <c r="D27" s="15">
        <v>100</v>
      </c>
      <c r="E27" s="15">
        <v>100</v>
      </c>
      <c r="F27" s="15">
        <v>100</v>
      </c>
      <c r="G27" s="15">
        <v>100</v>
      </c>
    </row>
    <row r="28" spans="1:7" ht="12.75" customHeight="1">
      <c r="A28" s="120" t="s">
        <v>45</v>
      </c>
      <c r="B28" s="122" t="s">
        <v>5</v>
      </c>
      <c r="C28" s="19" t="s">
        <v>2</v>
      </c>
      <c r="D28" s="15">
        <v>83.71644870755568</v>
      </c>
      <c r="E28" s="15">
        <v>18.019863205581103</v>
      </c>
      <c r="F28" s="15">
        <v>4.43670619622857</v>
      </c>
      <c r="G28" s="15">
        <v>23.99585748481102</v>
      </c>
    </row>
    <row r="29" spans="1:7" ht="12.75">
      <c r="A29" s="120"/>
      <c r="B29" s="122"/>
      <c r="C29" s="19" t="s">
        <v>3</v>
      </c>
      <c r="D29" s="15">
        <v>11.566103922333278</v>
      </c>
      <c r="E29" s="15">
        <v>63.136671426912</v>
      </c>
      <c r="F29" s="15">
        <v>9.994865943722631</v>
      </c>
      <c r="G29" s="15">
        <v>18.33808360659142</v>
      </c>
    </row>
    <row r="30" spans="1:7" ht="12.75">
      <c r="A30" s="120"/>
      <c r="B30" s="122"/>
      <c r="C30" s="19" t="s">
        <v>4</v>
      </c>
      <c r="D30" s="15">
        <v>4.717447370111044</v>
      </c>
      <c r="E30" s="15">
        <v>18.843465367506884</v>
      </c>
      <c r="F30" s="15">
        <v>85.5684278600488</v>
      </c>
      <c r="G30" s="15">
        <v>57.66605890859755</v>
      </c>
    </row>
    <row r="31" spans="1:7" ht="12.75">
      <c r="A31" s="120"/>
      <c r="B31" s="122"/>
      <c r="C31" s="19" t="s">
        <v>1</v>
      </c>
      <c r="D31" s="15">
        <v>100</v>
      </c>
      <c r="E31" s="15">
        <v>100</v>
      </c>
      <c r="F31" s="15">
        <v>100</v>
      </c>
      <c r="G31" s="15">
        <v>100</v>
      </c>
    </row>
    <row r="32" spans="1:7" ht="12.75" customHeight="1">
      <c r="A32" s="120"/>
      <c r="B32" s="122" t="s">
        <v>6</v>
      </c>
      <c r="C32" s="19" t="s">
        <v>2</v>
      </c>
      <c r="D32" s="15">
        <v>94.4488578737441</v>
      </c>
      <c r="E32" s="15">
        <v>19.328798734989512</v>
      </c>
      <c r="F32" s="15">
        <v>6.583359637026439</v>
      </c>
      <c r="G32" s="15">
        <v>71.036353150757</v>
      </c>
    </row>
    <row r="33" spans="1:7" ht="12.75">
      <c r="A33" s="120"/>
      <c r="B33" s="122"/>
      <c r="C33" s="19" t="s">
        <v>3</v>
      </c>
      <c r="D33" s="15">
        <v>3.963488499806176</v>
      </c>
      <c r="E33" s="15">
        <v>71.19019323693992</v>
      </c>
      <c r="F33" s="15">
        <v>24.239671402286994</v>
      </c>
      <c r="G33" s="15">
        <v>17.199337712060544</v>
      </c>
    </row>
    <row r="34" spans="1:7" ht="12.75">
      <c r="A34" s="120"/>
      <c r="B34" s="122"/>
      <c r="C34" s="19" t="s">
        <v>4</v>
      </c>
      <c r="D34" s="15">
        <v>1.5876536264497143</v>
      </c>
      <c r="E34" s="15">
        <v>9.481008028070567</v>
      </c>
      <c r="F34" s="15">
        <v>69.17696896068657</v>
      </c>
      <c r="G34" s="15">
        <v>11.76430913718247</v>
      </c>
    </row>
    <row r="35" spans="1:7" ht="12.75">
      <c r="A35" s="120"/>
      <c r="B35" s="122"/>
      <c r="C35" s="19" t="s">
        <v>1</v>
      </c>
      <c r="D35" s="15">
        <v>100</v>
      </c>
      <c r="E35" s="15">
        <v>100</v>
      </c>
      <c r="F35" s="15">
        <v>100</v>
      </c>
      <c r="G35" s="15">
        <v>100</v>
      </c>
    </row>
    <row r="36" spans="1:7" ht="12.75" customHeight="1">
      <c r="A36" s="120"/>
      <c r="B36" s="122" t="s">
        <v>7</v>
      </c>
      <c r="C36" s="19" t="s">
        <v>2</v>
      </c>
      <c r="D36" s="15">
        <v>95.43992146627579</v>
      </c>
      <c r="E36" s="15">
        <v>6.763713221031926</v>
      </c>
      <c r="F36" s="15">
        <v>3.2123313229204054</v>
      </c>
      <c r="G36" s="15">
        <v>58.46571203812109</v>
      </c>
    </row>
    <row r="37" spans="1:7" ht="12.75">
      <c r="A37" s="120"/>
      <c r="B37" s="122"/>
      <c r="C37" s="19" t="s">
        <v>3</v>
      </c>
      <c r="D37" s="15">
        <v>1.2912637579643793</v>
      </c>
      <c r="E37" s="15">
        <v>75.49160232362416</v>
      </c>
      <c r="F37" s="15">
        <v>6.33346753463146</v>
      </c>
      <c r="G37" s="15">
        <v>10.860960574042686</v>
      </c>
    </row>
    <row r="38" spans="1:7" ht="12.75">
      <c r="A38" s="120"/>
      <c r="B38" s="122"/>
      <c r="C38" s="19" t="s">
        <v>4</v>
      </c>
      <c r="D38" s="15">
        <v>3.2688147757598234</v>
      </c>
      <c r="E38" s="15">
        <v>17.744684455343915</v>
      </c>
      <c r="F38" s="15">
        <v>90.45420114244814</v>
      </c>
      <c r="G38" s="15">
        <v>30.673327387836235</v>
      </c>
    </row>
    <row r="39" spans="1:7" ht="12.75">
      <c r="A39" s="120"/>
      <c r="B39" s="122"/>
      <c r="C39" s="19" t="s">
        <v>1</v>
      </c>
      <c r="D39" s="15">
        <v>100</v>
      </c>
      <c r="E39" s="15">
        <v>100</v>
      </c>
      <c r="F39" s="15">
        <v>100</v>
      </c>
      <c r="G39" s="15">
        <v>100</v>
      </c>
    </row>
    <row r="40" spans="1:7" ht="12.75" customHeight="1">
      <c r="A40" s="120"/>
      <c r="B40" s="122" t="s">
        <v>8</v>
      </c>
      <c r="C40" s="19" t="s">
        <v>2</v>
      </c>
      <c r="D40" s="15">
        <v>68.62160440390709</v>
      </c>
      <c r="E40" s="15">
        <v>0</v>
      </c>
      <c r="F40" s="15">
        <v>0.13053854743455864</v>
      </c>
      <c r="G40" s="15">
        <v>1.2318327378907454</v>
      </c>
    </row>
    <row r="41" spans="1:7" ht="12.75">
      <c r="A41" s="120"/>
      <c r="B41" s="122"/>
      <c r="C41" s="19" t="s">
        <v>3</v>
      </c>
      <c r="D41" s="15">
        <v>0</v>
      </c>
      <c r="E41" s="15">
        <v>0</v>
      </c>
      <c r="F41" s="15">
        <v>0</v>
      </c>
      <c r="G41" s="15">
        <v>0</v>
      </c>
    </row>
    <row r="42" spans="1:7" ht="12.75">
      <c r="A42" s="120"/>
      <c r="B42" s="122"/>
      <c r="C42" s="19" t="s">
        <v>4</v>
      </c>
      <c r="D42" s="15">
        <v>31.37839559609291</v>
      </c>
      <c r="E42" s="15">
        <v>100</v>
      </c>
      <c r="F42" s="15">
        <v>99.86946145256545</v>
      </c>
      <c r="G42" s="15">
        <v>98.76816726210926</v>
      </c>
    </row>
    <row r="43" spans="1:7" ht="12.75">
      <c r="A43" s="120"/>
      <c r="B43" s="122"/>
      <c r="C43" s="19" t="s">
        <v>1</v>
      </c>
      <c r="D43" s="15">
        <v>100</v>
      </c>
      <c r="E43" s="15">
        <v>100</v>
      </c>
      <c r="F43" s="15">
        <v>100</v>
      </c>
      <c r="G43" s="15">
        <v>100</v>
      </c>
    </row>
    <row r="44" spans="1:7" ht="12.75" customHeight="1">
      <c r="A44" s="120"/>
      <c r="B44" s="122" t="s">
        <v>1</v>
      </c>
      <c r="C44" s="19" t="s">
        <v>2</v>
      </c>
      <c r="D44" s="15">
        <v>94.15947084717547</v>
      </c>
      <c r="E44" s="15">
        <v>15.032877798486208</v>
      </c>
      <c r="F44" s="15">
        <v>2.182316861092748</v>
      </c>
      <c r="G44" s="15">
        <v>47.04651720270741</v>
      </c>
    </row>
    <row r="45" spans="1:7" ht="12.75">
      <c r="A45" s="120"/>
      <c r="B45" s="122"/>
      <c r="C45" s="19" t="s">
        <v>3</v>
      </c>
      <c r="D45" s="15">
        <v>3.222939001825277</v>
      </c>
      <c r="E45" s="15">
        <v>71.06065088248387</v>
      </c>
      <c r="F45" s="15">
        <v>5.6526161942974955</v>
      </c>
      <c r="G45" s="15">
        <v>11.504179495497889</v>
      </c>
    </row>
    <row r="46" spans="1:7" ht="12.75">
      <c r="A46" s="120"/>
      <c r="B46" s="122"/>
      <c r="C46" s="19" t="s">
        <v>4</v>
      </c>
      <c r="D46" s="15">
        <v>2.617590150999247</v>
      </c>
      <c r="E46" s="15">
        <v>13.906471319029915</v>
      </c>
      <c r="F46" s="15">
        <v>92.16506694460976</v>
      </c>
      <c r="G46" s="15">
        <v>41.4493033017947</v>
      </c>
    </row>
    <row r="47" spans="1:7" ht="12.75">
      <c r="A47" s="120"/>
      <c r="B47" s="122"/>
      <c r="C47" s="19" t="s">
        <v>1</v>
      </c>
      <c r="D47" s="15">
        <v>100</v>
      </c>
      <c r="E47" s="15">
        <v>100</v>
      </c>
      <c r="F47" s="15">
        <v>100</v>
      </c>
      <c r="G47" s="15">
        <v>100</v>
      </c>
    </row>
    <row r="48" spans="1:7" ht="12.75" customHeight="1">
      <c r="A48" s="120" t="s">
        <v>1</v>
      </c>
      <c r="B48" s="123" t="s">
        <v>5</v>
      </c>
      <c r="C48" s="20" t="s">
        <v>2</v>
      </c>
      <c r="D48" s="15">
        <v>85.55760588023345</v>
      </c>
      <c r="E48" s="15">
        <v>11.58653172263889</v>
      </c>
      <c r="F48" s="15">
        <v>4.232303555670036</v>
      </c>
      <c r="G48" s="15">
        <v>22.078046471385075</v>
      </c>
    </row>
    <row r="49" spans="1:7" ht="12.75">
      <c r="A49" s="120"/>
      <c r="B49" s="123"/>
      <c r="C49" s="20" t="s">
        <v>3</v>
      </c>
      <c r="D49" s="15">
        <v>9.992691638443832</v>
      </c>
      <c r="E49" s="15">
        <v>67.35827866408967</v>
      </c>
      <c r="F49" s="15">
        <v>8.430878685667778</v>
      </c>
      <c r="G49" s="15">
        <v>20.317764898055472</v>
      </c>
    </row>
    <row r="50" spans="1:7" ht="12.75">
      <c r="A50" s="120"/>
      <c r="B50" s="123"/>
      <c r="C50" s="20" t="s">
        <v>4</v>
      </c>
      <c r="D50" s="15">
        <v>4.449702481322709</v>
      </c>
      <c r="E50" s="15">
        <v>21.055189613271448</v>
      </c>
      <c r="F50" s="15">
        <v>87.33681775866219</v>
      </c>
      <c r="G50" s="15">
        <v>57.60418863055946</v>
      </c>
    </row>
    <row r="51" spans="1:7" ht="12.75">
      <c r="A51" s="120"/>
      <c r="B51" s="123"/>
      <c r="C51" s="20" t="s">
        <v>1</v>
      </c>
      <c r="D51" s="15">
        <v>100</v>
      </c>
      <c r="E51" s="15">
        <v>100</v>
      </c>
      <c r="F51" s="15">
        <v>100</v>
      </c>
      <c r="G51" s="15">
        <v>100</v>
      </c>
    </row>
    <row r="52" spans="1:7" ht="12.75" customHeight="1">
      <c r="A52" s="120"/>
      <c r="B52" s="123" t="s">
        <v>6</v>
      </c>
      <c r="C52" s="20" t="s">
        <v>2</v>
      </c>
      <c r="D52" s="15">
        <v>95.28386091323901</v>
      </c>
      <c r="E52" s="15">
        <v>17.189351672699782</v>
      </c>
      <c r="F52" s="15">
        <v>10.142711015974468</v>
      </c>
      <c r="G52" s="15">
        <v>74.47304380137733</v>
      </c>
    </row>
    <row r="53" spans="1:7" ht="12.75">
      <c r="A53" s="120"/>
      <c r="B53" s="123"/>
      <c r="C53" s="20" t="s">
        <v>3</v>
      </c>
      <c r="D53" s="15">
        <v>3.6660986142455374</v>
      </c>
      <c r="E53" s="15">
        <v>74.21035981536542</v>
      </c>
      <c r="F53" s="15">
        <v>25.307945857571244</v>
      </c>
      <c r="G53" s="15">
        <v>17.59446497148483</v>
      </c>
    </row>
    <row r="54" spans="1:7" ht="12.75">
      <c r="A54" s="120"/>
      <c r="B54" s="123"/>
      <c r="C54" s="20" t="s">
        <v>4</v>
      </c>
      <c r="D54" s="15">
        <v>1.050040472515445</v>
      </c>
      <c r="E54" s="15">
        <v>8.600288511934794</v>
      </c>
      <c r="F54" s="15">
        <v>64.54934312645429</v>
      </c>
      <c r="G54" s="15">
        <v>7.932491227137842</v>
      </c>
    </row>
    <row r="55" spans="1:7" ht="12.75">
      <c r="A55" s="120"/>
      <c r="B55" s="123"/>
      <c r="C55" s="20" t="s">
        <v>1</v>
      </c>
      <c r="D55" s="15">
        <v>100</v>
      </c>
      <c r="E55" s="15">
        <v>100</v>
      </c>
      <c r="F55" s="15">
        <v>100</v>
      </c>
      <c r="G55" s="15">
        <v>100</v>
      </c>
    </row>
    <row r="56" spans="1:7" ht="12.75" customHeight="1">
      <c r="A56" s="120"/>
      <c r="B56" s="123" t="s">
        <v>7</v>
      </c>
      <c r="C56" s="20" t="s">
        <v>2</v>
      </c>
      <c r="D56" s="15">
        <v>95.37039119101507</v>
      </c>
      <c r="E56" s="15">
        <v>7.473578628633014</v>
      </c>
      <c r="F56" s="15">
        <v>2.856299634086491</v>
      </c>
      <c r="G56" s="15">
        <v>63.62967234051352</v>
      </c>
    </row>
    <row r="57" spans="1:7" ht="12.75">
      <c r="A57" s="120"/>
      <c r="B57" s="123"/>
      <c r="C57" s="20" t="s">
        <v>3</v>
      </c>
      <c r="D57" s="15">
        <v>1.7000964211365992</v>
      </c>
      <c r="E57" s="15">
        <v>79.66723053861672</v>
      </c>
      <c r="F57" s="15">
        <v>6.087924122468741</v>
      </c>
      <c r="G57" s="15">
        <v>11.365675296328599</v>
      </c>
    </row>
    <row r="58" spans="1:7" ht="12.75">
      <c r="A58" s="120"/>
      <c r="B58" s="123"/>
      <c r="C58" s="20" t="s">
        <v>4</v>
      </c>
      <c r="D58" s="15">
        <v>2.929512387848324</v>
      </c>
      <c r="E58" s="15">
        <v>12.859190832750258</v>
      </c>
      <c r="F58" s="15">
        <v>91.05577624344477</v>
      </c>
      <c r="G58" s="15">
        <v>25.00465236315788</v>
      </c>
    </row>
    <row r="59" spans="1:7" ht="12.75">
      <c r="A59" s="120"/>
      <c r="B59" s="123"/>
      <c r="C59" s="20" t="s">
        <v>1</v>
      </c>
      <c r="D59" s="15">
        <v>100</v>
      </c>
      <c r="E59" s="15">
        <v>100</v>
      </c>
      <c r="F59" s="15">
        <v>100</v>
      </c>
      <c r="G59" s="15">
        <v>100</v>
      </c>
    </row>
    <row r="60" spans="1:7" ht="12.75" customHeight="1">
      <c r="A60" s="120"/>
      <c r="B60" s="123" t="s">
        <v>8</v>
      </c>
      <c r="C60" s="20" t="s">
        <v>2</v>
      </c>
      <c r="D60" s="15">
        <v>85.37946428571429</v>
      </c>
      <c r="E60" s="15">
        <v>0</v>
      </c>
      <c r="F60" s="15">
        <v>0.07713939890038646</v>
      </c>
      <c r="G60" s="15">
        <v>2.71454554444362</v>
      </c>
    </row>
    <row r="61" spans="1:7" ht="12.75">
      <c r="A61" s="120"/>
      <c r="B61" s="123"/>
      <c r="C61" s="20" t="s">
        <v>3</v>
      </c>
      <c r="D61" s="15">
        <v>0</v>
      </c>
      <c r="E61" s="15">
        <v>51.041400153511574</v>
      </c>
      <c r="F61" s="15">
        <v>0.1682082640342951</v>
      </c>
      <c r="G61" s="15">
        <v>0.32898057093736977</v>
      </c>
    </row>
    <row r="62" spans="1:7" ht="12.75">
      <c r="A62" s="120"/>
      <c r="B62" s="123"/>
      <c r="C62" s="20" t="s">
        <v>4</v>
      </c>
      <c r="D62" s="15">
        <v>14.620535714285712</v>
      </c>
      <c r="E62" s="15">
        <v>48.958599846488426</v>
      </c>
      <c r="F62" s="15">
        <v>99.75465233706532</v>
      </c>
      <c r="G62" s="15">
        <v>96.95647388461902</v>
      </c>
    </row>
    <row r="63" spans="1:7" ht="12.75">
      <c r="A63" s="120"/>
      <c r="B63" s="123"/>
      <c r="C63" s="20" t="s">
        <v>1</v>
      </c>
      <c r="D63" s="15">
        <v>100</v>
      </c>
      <c r="E63" s="15">
        <v>100</v>
      </c>
      <c r="F63" s="15">
        <v>100</v>
      </c>
      <c r="G63" s="15">
        <v>100</v>
      </c>
    </row>
    <row r="64" spans="1:7" ht="12.75" customHeight="1">
      <c r="A64" s="120"/>
      <c r="B64" s="123" t="s">
        <v>1</v>
      </c>
      <c r="C64" s="20" t="s">
        <v>2</v>
      </c>
      <c r="D64" s="15">
        <v>94.78525339017013</v>
      </c>
      <c r="E64" s="15">
        <v>13.30849608239944</v>
      </c>
      <c r="F64" s="15">
        <v>2.290887393430812</v>
      </c>
      <c r="G64" s="15">
        <v>51.003905701564825</v>
      </c>
    </row>
    <row r="65" spans="1:7" ht="12.75">
      <c r="A65" s="120"/>
      <c r="B65" s="123"/>
      <c r="C65" s="20" t="s">
        <v>3</v>
      </c>
      <c r="D65" s="15">
        <v>3.1021478243232408</v>
      </c>
      <c r="E65" s="15">
        <v>74.45764577782035</v>
      </c>
      <c r="F65" s="15">
        <v>5.11360352750826</v>
      </c>
      <c r="G65" s="15">
        <v>12.460998134627115</v>
      </c>
    </row>
    <row r="66" spans="1:7" ht="12.75">
      <c r="A66" s="120"/>
      <c r="B66" s="123"/>
      <c r="C66" s="20" t="s">
        <v>4</v>
      </c>
      <c r="D66" s="15">
        <v>2.1125987855066346</v>
      </c>
      <c r="E66" s="15">
        <v>12.23385813978021</v>
      </c>
      <c r="F66" s="15">
        <v>92.59550907906093</v>
      </c>
      <c r="G66" s="15">
        <v>36.535096163808056</v>
      </c>
    </row>
    <row r="67" spans="1:7" ht="12.75">
      <c r="A67" s="121"/>
      <c r="B67" s="124"/>
      <c r="C67" s="21" t="s">
        <v>1</v>
      </c>
      <c r="D67" s="17">
        <v>100</v>
      </c>
      <c r="E67" s="17">
        <v>100</v>
      </c>
      <c r="F67" s="17">
        <v>100</v>
      </c>
      <c r="G67" s="17">
        <v>100</v>
      </c>
    </row>
    <row r="68" spans="1:7" ht="12.75">
      <c r="A68" s="50"/>
      <c r="B68" s="51"/>
      <c r="C68" s="52"/>
      <c r="D68" s="53"/>
      <c r="E68" s="53"/>
      <c r="F68" s="53"/>
      <c r="G68" s="53"/>
    </row>
    <row r="69" spans="1:7" ht="12.75">
      <c r="A69" s="18" t="s">
        <v>107</v>
      </c>
      <c r="B69" s="51"/>
      <c r="C69" s="52"/>
      <c r="D69" s="53"/>
      <c r="E69" s="53"/>
      <c r="F69" s="53"/>
      <c r="G69" s="53"/>
    </row>
  </sheetData>
  <sheetProtection/>
  <mergeCells count="23"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600" verticalDpi="600" orientation="portrait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7" width="12.57421875" style="0" bestFit="1" customWidth="1"/>
  </cols>
  <sheetData>
    <row r="1" ht="36.75" customHeight="1">
      <c r="G1" s="22"/>
    </row>
    <row r="2" spans="1:7" ht="21.75" customHeight="1" thickBot="1">
      <c r="A2" s="118" t="s">
        <v>34</v>
      </c>
      <c r="B2" s="118"/>
      <c r="C2" s="118"/>
      <c r="D2" s="118"/>
      <c r="E2" s="118"/>
      <c r="F2" s="118"/>
      <c r="G2" s="118"/>
    </row>
    <row r="3" spans="1:7" ht="47.25" customHeight="1" thickTop="1">
      <c r="A3" s="148" t="s">
        <v>43</v>
      </c>
      <c r="B3" s="148"/>
      <c r="C3" s="148"/>
      <c r="D3" s="148"/>
      <c r="E3" s="148"/>
      <c r="F3" s="148"/>
      <c r="G3" s="148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7" t="str">
        <f>'tabla 5.1'!A6:C7</f>
        <v>Primer trimestre de 2013</v>
      </c>
      <c r="B6" s="129"/>
      <c r="C6" s="130"/>
      <c r="D6" s="138" t="str">
        <f>'tabla 5.1'!D6:G6</f>
        <v>Segundo trimestre de 2013</v>
      </c>
      <c r="E6" s="135"/>
      <c r="F6" s="135"/>
      <c r="G6" s="136"/>
    </row>
    <row r="7" spans="1:7" ht="12.75">
      <c r="A7" s="131"/>
      <c r="B7" s="132"/>
      <c r="C7" s="133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9" t="s">
        <v>50</v>
      </c>
      <c r="B8" s="122" t="s">
        <v>46</v>
      </c>
      <c r="C8" s="19" t="s">
        <v>2</v>
      </c>
      <c r="D8" s="79">
        <v>94.49255912728022</v>
      </c>
      <c r="E8" s="79">
        <v>13.311327488696712</v>
      </c>
      <c r="F8" s="79">
        <v>6.297741854245036</v>
      </c>
      <c r="G8" s="79">
        <v>54.34565874388914</v>
      </c>
    </row>
    <row r="9" spans="1:7" ht="12.75">
      <c r="A9" s="119"/>
      <c r="B9" s="122"/>
      <c r="C9" s="19" t="s">
        <v>3</v>
      </c>
      <c r="D9" s="80">
        <v>4.663267319056892</v>
      </c>
      <c r="E9" s="80">
        <v>70.81294635459085</v>
      </c>
      <c r="F9" s="80">
        <v>8.285439202831052</v>
      </c>
      <c r="G9" s="80">
        <v>18.923069436439086</v>
      </c>
    </row>
    <row r="10" spans="1:7" ht="12.75">
      <c r="A10" s="119"/>
      <c r="B10" s="122"/>
      <c r="C10" s="19" t="s">
        <v>4</v>
      </c>
      <c r="D10" s="80">
        <v>0.8441735536628916</v>
      </c>
      <c r="E10" s="80">
        <v>15.87572615671244</v>
      </c>
      <c r="F10" s="80">
        <v>85.41681894292391</v>
      </c>
      <c r="G10" s="80">
        <v>26.731271819671772</v>
      </c>
    </row>
    <row r="11" spans="1:7" ht="12.75">
      <c r="A11" s="119"/>
      <c r="B11" s="122"/>
      <c r="C11" s="19" t="s">
        <v>1</v>
      </c>
      <c r="D11" s="80">
        <v>100</v>
      </c>
      <c r="E11" s="80">
        <v>100</v>
      </c>
      <c r="F11" s="80">
        <v>100</v>
      </c>
      <c r="G11" s="80">
        <v>100</v>
      </c>
    </row>
    <row r="12" spans="1:7" ht="12.75">
      <c r="A12" s="119"/>
      <c r="B12" s="122" t="s">
        <v>47</v>
      </c>
      <c r="C12" s="19" t="s">
        <v>2</v>
      </c>
      <c r="D12" s="80">
        <v>96.04807056663627</v>
      </c>
      <c r="E12" s="80">
        <v>11.275184006159387</v>
      </c>
      <c r="F12" s="80">
        <v>0.8523583208232424</v>
      </c>
      <c r="G12" s="80">
        <v>57.60142641281193</v>
      </c>
    </row>
    <row r="13" spans="1:7" ht="12.75">
      <c r="A13" s="119"/>
      <c r="B13" s="122"/>
      <c r="C13" s="19" t="s">
        <v>3</v>
      </c>
      <c r="D13" s="80">
        <v>1.9008195041979548</v>
      </c>
      <c r="E13" s="80">
        <v>82.92742219302822</v>
      </c>
      <c r="F13" s="80">
        <v>2.357273707477131</v>
      </c>
      <c r="G13" s="80">
        <v>10.28080573183103</v>
      </c>
    </row>
    <row r="14" spans="1:7" ht="12.75">
      <c r="A14" s="119"/>
      <c r="B14" s="122"/>
      <c r="C14" s="19" t="s">
        <v>4</v>
      </c>
      <c r="D14" s="80">
        <v>2.0511099291657793</v>
      </c>
      <c r="E14" s="80">
        <v>5.797393800812388</v>
      </c>
      <c r="F14" s="80">
        <v>96.79036797169962</v>
      </c>
      <c r="G14" s="80">
        <v>32.117767855357044</v>
      </c>
    </row>
    <row r="15" spans="1:7" ht="12.75">
      <c r="A15" s="119"/>
      <c r="B15" s="122"/>
      <c r="C15" s="19" t="s">
        <v>1</v>
      </c>
      <c r="D15" s="80">
        <v>100</v>
      </c>
      <c r="E15" s="80">
        <v>100</v>
      </c>
      <c r="F15" s="80">
        <v>100</v>
      </c>
      <c r="G15" s="80">
        <v>100</v>
      </c>
    </row>
    <row r="16" spans="1:7" ht="12.75">
      <c r="A16" s="119"/>
      <c r="B16" s="122" t="s">
        <v>48</v>
      </c>
      <c r="C16" s="19" t="s">
        <v>2</v>
      </c>
      <c r="D16" s="80">
        <v>100</v>
      </c>
      <c r="E16" s="80">
        <v>0</v>
      </c>
      <c r="F16" s="80">
        <v>0</v>
      </c>
      <c r="G16" s="80">
        <v>20.600981285411482</v>
      </c>
    </row>
    <row r="17" spans="1:7" ht="12.75">
      <c r="A17" s="119"/>
      <c r="B17" s="122"/>
      <c r="C17" s="19" t="s">
        <v>3</v>
      </c>
      <c r="D17" s="80">
        <v>0</v>
      </c>
      <c r="E17" s="80">
        <v>100</v>
      </c>
      <c r="F17" s="80">
        <v>0</v>
      </c>
      <c r="G17" s="80">
        <v>1.29209618734759</v>
      </c>
    </row>
    <row r="18" spans="1:7" ht="12.75">
      <c r="A18" s="119"/>
      <c r="B18" s="122"/>
      <c r="C18" s="19" t="s">
        <v>4</v>
      </c>
      <c r="D18" s="80">
        <v>0</v>
      </c>
      <c r="E18" s="80">
        <v>0</v>
      </c>
      <c r="F18" s="80">
        <v>100</v>
      </c>
      <c r="G18" s="80">
        <v>78.10692252724093</v>
      </c>
    </row>
    <row r="19" spans="1:7" ht="12.75">
      <c r="A19" s="119"/>
      <c r="B19" s="122"/>
      <c r="C19" s="19" t="s">
        <v>1</v>
      </c>
      <c r="D19" s="80">
        <v>100</v>
      </c>
      <c r="E19" s="80">
        <v>100</v>
      </c>
      <c r="F19" s="80">
        <v>100</v>
      </c>
      <c r="G19" s="80">
        <v>100</v>
      </c>
    </row>
    <row r="20" spans="1:7" ht="12.75">
      <c r="A20" s="119"/>
      <c r="B20" s="122" t="s">
        <v>49</v>
      </c>
      <c r="C20" s="19" t="s">
        <v>2</v>
      </c>
      <c r="D20" s="80">
        <v>91.97734670037576</v>
      </c>
      <c r="E20" s="80">
        <v>0</v>
      </c>
      <c r="F20" s="80">
        <v>0</v>
      </c>
      <c r="G20" s="80">
        <v>54.920216246173744</v>
      </c>
    </row>
    <row r="21" spans="1:7" ht="12.75">
      <c r="A21" s="119"/>
      <c r="B21" s="122"/>
      <c r="C21" s="19" t="s">
        <v>3</v>
      </c>
      <c r="D21" s="80">
        <v>5.743121517089559</v>
      </c>
      <c r="E21" s="80">
        <v>100</v>
      </c>
      <c r="F21" s="80">
        <v>9.350402290678918</v>
      </c>
      <c r="G21" s="80">
        <v>19.999550983858512</v>
      </c>
    </row>
    <row r="22" spans="1:7" ht="12.75">
      <c r="A22" s="119"/>
      <c r="B22" s="122"/>
      <c r="C22" s="19" t="s">
        <v>4</v>
      </c>
      <c r="D22" s="80">
        <v>2.2795317825346832</v>
      </c>
      <c r="E22" s="80">
        <v>0</v>
      </c>
      <c r="F22" s="80">
        <v>90.64959770932109</v>
      </c>
      <c r="G22" s="80">
        <v>25.080232769967747</v>
      </c>
    </row>
    <row r="23" spans="1:7" ht="12.75">
      <c r="A23" s="119"/>
      <c r="B23" s="122"/>
      <c r="C23" s="19" t="s">
        <v>1</v>
      </c>
      <c r="D23" s="80">
        <v>100</v>
      </c>
      <c r="E23" s="80">
        <v>100</v>
      </c>
      <c r="F23" s="80">
        <v>100</v>
      </c>
      <c r="G23" s="80">
        <v>100</v>
      </c>
    </row>
    <row r="24" spans="1:7" ht="12.75">
      <c r="A24" s="119"/>
      <c r="B24" s="122" t="s">
        <v>1</v>
      </c>
      <c r="C24" s="19" t="s">
        <v>2</v>
      </c>
      <c r="D24" s="80">
        <v>95.37498924536516</v>
      </c>
      <c r="E24" s="80">
        <v>11.805782305895969</v>
      </c>
      <c r="F24" s="80">
        <v>2.455047590726948</v>
      </c>
      <c r="G24" s="80">
        <v>55.389251366219725</v>
      </c>
    </row>
    <row r="25" spans="1:7" ht="12.75">
      <c r="A25" s="119"/>
      <c r="B25" s="122"/>
      <c r="C25" s="19" t="s">
        <v>3</v>
      </c>
      <c r="D25" s="80">
        <v>2.988314530055735</v>
      </c>
      <c r="E25" s="80">
        <v>77.41795959947144</v>
      </c>
      <c r="F25" s="80">
        <v>4.298608668224375</v>
      </c>
      <c r="G25" s="80">
        <v>13.521288392249744</v>
      </c>
    </row>
    <row r="26" spans="1:7" ht="12.75">
      <c r="A26" s="119"/>
      <c r="B26" s="122"/>
      <c r="C26" s="19" t="s">
        <v>4</v>
      </c>
      <c r="D26" s="80">
        <v>1.6366962245791132</v>
      </c>
      <c r="E26" s="80">
        <v>10.776258094632592</v>
      </c>
      <c r="F26" s="80">
        <v>93.24634374104868</v>
      </c>
      <c r="G26" s="80">
        <v>31.08946024153053</v>
      </c>
    </row>
    <row r="27" spans="1:7" ht="12.75">
      <c r="A27" s="119"/>
      <c r="B27" s="122"/>
      <c r="C27" s="19" t="s">
        <v>1</v>
      </c>
      <c r="D27" s="80">
        <v>100</v>
      </c>
      <c r="E27" s="80">
        <v>100</v>
      </c>
      <c r="F27" s="80">
        <v>100</v>
      </c>
      <c r="G27" s="80">
        <v>100</v>
      </c>
    </row>
    <row r="28" spans="1:7" ht="12.75">
      <c r="A28" s="120" t="s">
        <v>45</v>
      </c>
      <c r="B28" s="122" t="s">
        <v>46</v>
      </c>
      <c r="C28" s="19" t="s">
        <v>2</v>
      </c>
      <c r="D28" s="80">
        <v>92.49464897173938</v>
      </c>
      <c r="E28" s="80">
        <v>18.522146119614813</v>
      </c>
      <c r="F28" s="80">
        <v>5.863010798800139</v>
      </c>
      <c r="G28" s="80">
        <v>54.03708307216375</v>
      </c>
    </row>
    <row r="29" spans="1:7" ht="12.75">
      <c r="A29" s="120"/>
      <c r="B29" s="122"/>
      <c r="C29" s="19" t="s">
        <v>3</v>
      </c>
      <c r="D29" s="80">
        <v>5.496707216969021</v>
      </c>
      <c r="E29" s="80">
        <v>69.88694542468554</v>
      </c>
      <c r="F29" s="80">
        <v>10.659538526023287</v>
      </c>
      <c r="G29" s="80">
        <v>16.36783706618952</v>
      </c>
    </row>
    <row r="30" spans="1:7" ht="12.75">
      <c r="A30" s="120"/>
      <c r="B30" s="122"/>
      <c r="C30" s="19" t="s">
        <v>4</v>
      </c>
      <c r="D30" s="80">
        <v>2.0086438112915967</v>
      </c>
      <c r="E30" s="80">
        <v>11.590908455699655</v>
      </c>
      <c r="F30" s="80">
        <v>83.47745067517657</v>
      </c>
      <c r="G30" s="80">
        <v>29.595079861646735</v>
      </c>
    </row>
    <row r="31" spans="1:7" ht="12.75">
      <c r="A31" s="120"/>
      <c r="B31" s="122"/>
      <c r="C31" s="19" t="s">
        <v>1</v>
      </c>
      <c r="D31" s="80">
        <v>100</v>
      </c>
      <c r="E31" s="80">
        <v>100</v>
      </c>
      <c r="F31" s="80">
        <v>100</v>
      </c>
      <c r="G31" s="80">
        <v>100</v>
      </c>
    </row>
    <row r="32" spans="1:7" ht="12.75">
      <c r="A32" s="120"/>
      <c r="B32" s="122" t="s">
        <v>47</v>
      </c>
      <c r="C32" s="19" t="s">
        <v>2</v>
      </c>
      <c r="D32" s="80">
        <v>95.35306346541573</v>
      </c>
      <c r="E32" s="80">
        <v>13.507558657242392</v>
      </c>
      <c r="F32" s="80">
        <v>1.4401747392247612</v>
      </c>
      <c r="G32" s="80">
        <v>49.468846998891514</v>
      </c>
    </row>
    <row r="33" spans="1:7" ht="12.75">
      <c r="A33" s="120"/>
      <c r="B33" s="122"/>
      <c r="C33" s="19" t="s">
        <v>3</v>
      </c>
      <c r="D33" s="80">
        <v>2.1287839281006735</v>
      </c>
      <c r="E33" s="80">
        <v>68.74013059721972</v>
      </c>
      <c r="F33" s="80">
        <v>5.305875844138825</v>
      </c>
      <c r="G33" s="80">
        <v>10.1439994118984</v>
      </c>
    </row>
    <row r="34" spans="1:7" ht="12.75">
      <c r="A34" s="120"/>
      <c r="B34" s="122"/>
      <c r="C34" s="19" t="s">
        <v>4</v>
      </c>
      <c r="D34" s="80">
        <v>2.5181526064835973</v>
      </c>
      <c r="E34" s="80">
        <v>17.752310745537887</v>
      </c>
      <c r="F34" s="80">
        <v>93.25394941663642</v>
      </c>
      <c r="G34" s="80">
        <v>40.38715358921009</v>
      </c>
    </row>
    <row r="35" spans="1:7" ht="12.75">
      <c r="A35" s="120"/>
      <c r="B35" s="122"/>
      <c r="C35" s="19" t="s">
        <v>1</v>
      </c>
      <c r="D35" s="80">
        <v>100</v>
      </c>
      <c r="E35" s="80">
        <v>100</v>
      </c>
      <c r="F35" s="80">
        <v>100</v>
      </c>
      <c r="G35" s="80">
        <v>100</v>
      </c>
    </row>
    <row r="36" spans="1:7" ht="12.75">
      <c r="A36" s="120"/>
      <c r="B36" s="122" t="s">
        <v>48</v>
      </c>
      <c r="C36" s="19" t="s">
        <v>2</v>
      </c>
      <c r="D36" s="80">
        <v>91.15606309164374</v>
      </c>
      <c r="E36" s="80">
        <v>0</v>
      </c>
      <c r="F36" s="80">
        <v>0.28062835993977825</v>
      </c>
      <c r="G36" s="80">
        <v>7.9955084734043</v>
      </c>
    </row>
    <row r="37" spans="1:7" ht="12.75">
      <c r="A37" s="120"/>
      <c r="B37" s="122"/>
      <c r="C37" s="19" t="s">
        <v>3</v>
      </c>
      <c r="D37" s="80">
        <v>3.0301627931223045</v>
      </c>
      <c r="E37" s="80">
        <v>86.91116109437942</v>
      </c>
      <c r="F37" s="80">
        <v>0.47351421306233127</v>
      </c>
      <c r="G37" s="80">
        <v>2.535183489418673</v>
      </c>
    </row>
    <row r="38" spans="1:7" ht="12.75">
      <c r="A38" s="120"/>
      <c r="B38" s="122"/>
      <c r="C38" s="19" t="s">
        <v>4</v>
      </c>
      <c r="D38" s="80">
        <v>5.813774115233955</v>
      </c>
      <c r="E38" s="80">
        <v>13.088838905620575</v>
      </c>
      <c r="F38" s="80">
        <v>99.24585742699789</v>
      </c>
      <c r="G38" s="80">
        <v>89.46930803717703</v>
      </c>
    </row>
    <row r="39" spans="1:7" ht="12.75">
      <c r="A39" s="120"/>
      <c r="B39" s="122"/>
      <c r="C39" s="19" t="s">
        <v>1</v>
      </c>
      <c r="D39" s="80">
        <v>100</v>
      </c>
      <c r="E39" s="80">
        <v>100</v>
      </c>
      <c r="F39" s="80">
        <v>100</v>
      </c>
      <c r="G39" s="80">
        <v>100</v>
      </c>
    </row>
    <row r="40" spans="1:7" ht="12.75">
      <c r="A40" s="120"/>
      <c r="B40" s="122" t="s">
        <v>49</v>
      </c>
      <c r="C40" s="19" t="s">
        <v>2</v>
      </c>
      <c r="D40" s="80">
        <v>93.98273495850766</v>
      </c>
      <c r="E40" s="80">
        <v>9.541579166655016</v>
      </c>
      <c r="F40" s="80">
        <v>0</v>
      </c>
      <c r="G40" s="80">
        <v>62.6862599391869</v>
      </c>
    </row>
    <row r="41" spans="1:7" ht="12.75">
      <c r="A41" s="120"/>
      <c r="B41" s="122"/>
      <c r="C41" s="19" t="s">
        <v>3</v>
      </c>
      <c r="D41" s="80">
        <v>0.6729246178557609</v>
      </c>
      <c r="E41" s="80">
        <v>90.45842083334499</v>
      </c>
      <c r="F41" s="80">
        <v>12.506918288796543</v>
      </c>
      <c r="G41" s="80">
        <v>14.91721143484467</v>
      </c>
    </row>
    <row r="42" spans="1:7" ht="12.75">
      <c r="A42" s="120"/>
      <c r="B42" s="122"/>
      <c r="C42" s="19" t="s">
        <v>4</v>
      </c>
      <c r="D42" s="80">
        <v>5.344340423636571</v>
      </c>
      <c r="E42" s="80">
        <v>0</v>
      </c>
      <c r="F42" s="80">
        <v>87.49308171120346</v>
      </c>
      <c r="G42" s="80">
        <v>22.39652862596844</v>
      </c>
    </row>
    <row r="43" spans="1:7" ht="12.75">
      <c r="A43" s="120"/>
      <c r="B43" s="122"/>
      <c r="C43" s="19" t="s">
        <v>1</v>
      </c>
      <c r="D43" s="80">
        <v>100</v>
      </c>
      <c r="E43" s="80">
        <v>100</v>
      </c>
      <c r="F43" s="80">
        <v>100</v>
      </c>
      <c r="G43" s="80">
        <v>100</v>
      </c>
    </row>
    <row r="44" spans="1:7" ht="12.75">
      <c r="A44" s="120"/>
      <c r="B44" s="122" t="s">
        <v>1</v>
      </c>
      <c r="C44" s="19" t="s">
        <v>2</v>
      </c>
      <c r="D44" s="80">
        <v>94.15947084717547</v>
      </c>
      <c r="E44" s="80">
        <v>15.032877798486208</v>
      </c>
      <c r="F44" s="80">
        <v>2.182316861092748</v>
      </c>
      <c r="G44" s="80">
        <v>47.04651720270741</v>
      </c>
    </row>
    <row r="45" spans="1:7" ht="12.75">
      <c r="A45" s="120"/>
      <c r="B45" s="122"/>
      <c r="C45" s="19" t="s">
        <v>3</v>
      </c>
      <c r="D45" s="80">
        <v>3.222939001825277</v>
      </c>
      <c r="E45" s="80">
        <v>71.06065088248387</v>
      </c>
      <c r="F45" s="80">
        <v>5.6526161942974955</v>
      </c>
      <c r="G45" s="80">
        <v>11.504179495497889</v>
      </c>
    </row>
    <row r="46" spans="1:7" ht="12.75">
      <c r="A46" s="120"/>
      <c r="B46" s="122"/>
      <c r="C46" s="19" t="s">
        <v>4</v>
      </c>
      <c r="D46" s="80">
        <v>2.617590150999247</v>
      </c>
      <c r="E46" s="80">
        <v>13.906471319029915</v>
      </c>
      <c r="F46" s="80">
        <v>92.16506694460976</v>
      </c>
      <c r="G46" s="80">
        <v>41.4493033017947</v>
      </c>
    </row>
    <row r="47" spans="1:7" ht="12.75">
      <c r="A47" s="120"/>
      <c r="B47" s="122"/>
      <c r="C47" s="19" t="s">
        <v>1</v>
      </c>
      <c r="D47" s="80">
        <v>100</v>
      </c>
      <c r="E47" s="80">
        <v>100</v>
      </c>
      <c r="F47" s="80">
        <v>100</v>
      </c>
      <c r="G47" s="80">
        <v>100</v>
      </c>
    </row>
    <row r="48" spans="1:7" ht="12.75">
      <c r="A48" s="120" t="s">
        <v>1</v>
      </c>
      <c r="B48" s="123" t="s">
        <v>46</v>
      </c>
      <c r="C48" s="20" t="s">
        <v>2</v>
      </c>
      <c r="D48" s="80">
        <v>93.4995966459056</v>
      </c>
      <c r="E48" s="80">
        <v>15.448984700404594</v>
      </c>
      <c r="F48" s="80">
        <v>6.064101983071527</v>
      </c>
      <c r="G48" s="80">
        <v>54.19321737224937</v>
      </c>
    </row>
    <row r="49" spans="1:7" ht="12.75">
      <c r="A49" s="120"/>
      <c r="B49" s="123"/>
      <c r="C49" s="20" t="s">
        <v>3</v>
      </c>
      <c r="D49" s="80">
        <v>5.077487421403494</v>
      </c>
      <c r="E49" s="80">
        <v>70.43306889078599</v>
      </c>
      <c r="F49" s="80">
        <v>9.561364290483441</v>
      </c>
      <c r="G49" s="80">
        <v>17.66074332627881</v>
      </c>
    </row>
    <row r="50" spans="1:7" ht="12.75">
      <c r="A50" s="120"/>
      <c r="B50" s="123"/>
      <c r="C50" s="20" t="s">
        <v>4</v>
      </c>
      <c r="D50" s="80">
        <v>1.422915932690912</v>
      </c>
      <c r="E50" s="80">
        <v>14.117946408809424</v>
      </c>
      <c r="F50" s="80">
        <v>84.37453372644504</v>
      </c>
      <c r="G50" s="80">
        <v>28.146039301471827</v>
      </c>
    </row>
    <row r="51" spans="1:7" ht="12.75">
      <c r="A51" s="120"/>
      <c r="B51" s="123"/>
      <c r="C51" s="20" t="s">
        <v>1</v>
      </c>
      <c r="D51" s="80">
        <v>100</v>
      </c>
      <c r="E51" s="80">
        <v>100</v>
      </c>
      <c r="F51" s="80">
        <v>100</v>
      </c>
      <c r="G51" s="80">
        <v>100</v>
      </c>
    </row>
    <row r="52" spans="1:7" ht="12.75">
      <c r="A52" s="120"/>
      <c r="B52" s="123" t="s">
        <v>47</v>
      </c>
      <c r="C52" s="20" t="s">
        <v>2</v>
      </c>
      <c r="D52" s="80">
        <v>95.72761188784153</v>
      </c>
      <c r="E52" s="80">
        <v>12.391390705611393</v>
      </c>
      <c r="F52" s="80">
        <v>1.1827115511486386</v>
      </c>
      <c r="G52" s="80">
        <v>53.5265512600442</v>
      </c>
    </row>
    <row r="53" spans="1:7" ht="12.75">
      <c r="A53" s="120"/>
      <c r="B53" s="123"/>
      <c r="C53" s="20" t="s">
        <v>3</v>
      </c>
      <c r="D53" s="80">
        <v>2.0059309166824826</v>
      </c>
      <c r="E53" s="80">
        <v>75.83365326914351</v>
      </c>
      <c r="F53" s="80">
        <v>4.014390130729522</v>
      </c>
      <c r="G53" s="80">
        <v>10.212258147422466</v>
      </c>
    </row>
    <row r="54" spans="1:7" ht="12.75">
      <c r="A54" s="120"/>
      <c r="B54" s="123"/>
      <c r="C54" s="20" t="s">
        <v>4</v>
      </c>
      <c r="D54" s="80">
        <v>2.2664571954759847</v>
      </c>
      <c r="E54" s="80">
        <v>11.774956025245093</v>
      </c>
      <c r="F54" s="80">
        <v>94.80289831812183</v>
      </c>
      <c r="G54" s="80">
        <v>36.26119059253334</v>
      </c>
    </row>
    <row r="55" spans="1:7" ht="12.75">
      <c r="A55" s="120"/>
      <c r="B55" s="123"/>
      <c r="C55" s="20" t="s">
        <v>1</v>
      </c>
      <c r="D55" s="80">
        <v>100</v>
      </c>
      <c r="E55" s="80">
        <v>100</v>
      </c>
      <c r="F55" s="80">
        <v>100</v>
      </c>
      <c r="G55" s="80">
        <v>100</v>
      </c>
    </row>
    <row r="56" spans="1:7" ht="12.75">
      <c r="A56" s="120"/>
      <c r="B56" s="123" t="s">
        <v>48</v>
      </c>
      <c r="C56" s="20" t="s">
        <v>2</v>
      </c>
      <c r="D56" s="80">
        <v>94.13732951233625</v>
      </c>
      <c r="E56" s="80">
        <v>0</v>
      </c>
      <c r="F56" s="80">
        <v>0.23715976501293878</v>
      </c>
      <c r="G56" s="80">
        <v>10.18081219714607</v>
      </c>
    </row>
    <row r="57" spans="1:7" ht="12.75">
      <c r="A57" s="120"/>
      <c r="B57" s="123"/>
      <c r="C57" s="20" t="s">
        <v>3</v>
      </c>
      <c r="D57" s="80">
        <v>2.0087033822312352</v>
      </c>
      <c r="E57" s="80">
        <v>88.38601285055731</v>
      </c>
      <c r="F57" s="80">
        <v>0.4001681067595875</v>
      </c>
      <c r="G57" s="80">
        <v>2.3196800052840314</v>
      </c>
    </row>
    <row r="58" spans="1:7" ht="12.75">
      <c r="A58" s="120"/>
      <c r="B58" s="123"/>
      <c r="C58" s="20" t="s">
        <v>4</v>
      </c>
      <c r="D58" s="80">
        <v>3.8539671054325084</v>
      </c>
      <c r="E58" s="80">
        <v>11.613987149442698</v>
      </c>
      <c r="F58" s="80">
        <v>99.36267212822747</v>
      </c>
      <c r="G58" s="80">
        <v>87.4995077975699</v>
      </c>
    </row>
    <row r="59" spans="1:7" ht="12.75">
      <c r="A59" s="120"/>
      <c r="B59" s="123"/>
      <c r="C59" s="20" t="s">
        <v>1</v>
      </c>
      <c r="D59" s="80">
        <v>100</v>
      </c>
      <c r="E59" s="80">
        <v>100</v>
      </c>
      <c r="F59" s="80">
        <v>100</v>
      </c>
      <c r="G59" s="80">
        <v>100</v>
      </c>
    </row>
    <row r="60" spans="1:7" ht="12.75">
      <c r="A60" s="120"/>
      <c r="B60" s="123" t="s">
        <v>49</v>
      </c>
      <c r="C60" s="20" t="s">
        <v>2</v>
      </c>
      <c r="D60" s="80">
        <v>93.19433155052208</v>
      </c>
      <c r="E60" s="80">
        <v>5.391892922197383</v>
      </c>
      <c r="F60" s="80">
        <v>0</v>
      </c>
      <c r="G60" s="80">
        <v>59.46355756403703</v>
      </c>
    </row>
    <row r="61" spans="1:7" ht="12.75">
      <c r="A61" s="120"/>
      <c r="B61" s="123"/>
      <c r="C61" s="20" t="s">
        <v>3</v>
      </c>
      <c r="D61" s="80">
        <v>2.6662346406428425</v>
      </c>
      <c r="E61" s="80">
        <v>94.60810707780261</v>
      </c>
      <c r="F61" s="80">
        <v>11.04829676245301</v>
      </c>
      <c r="G61" s="80">
        <v>17.026247693636325</v>
      </c>
    </row>
    <row r="62" spans="1:7" ht="12.75">
      <c r="A62" s="120"/>
      <c r="B62" s="123"/>
      <c r="C62" s="20" t="s">
        <v>4</v>
      </c>
      <c r="D62" s="80">
        <v>4.139433808835073</v>
      </c>
      <c r="E62" s="80">
        <v>0</v>
      </c>
      <c r="F62" s="80">
        <v>88.951703237547</v>
      </c>
      <c r="G62" s="80">
        <v>23.510194742326647</v>
      </c>
    </row>
    <row r="63" spans="1:7" ht="12.75">
      <c r="A63" s="120"/>
      <c r="B63" s="123"/>
      <c r="C63" s="20" t="s">
        <v>1</v>
      </c>
      <c r="D63" s="80">
        <v>100</v>
      </c>
      <c r="E63" s="80">
        <v>100</v>
      </c>
      <c r="F63" s="80">
        <v>100</v>
      </c>
      <c r="G63" s="80">
        <v>100</v>
      </c>
    </row>
    <row r="64" spans="1:7" ht="12.75">
      <c r="A64" s="120"/>
      <c r="B64" s="123" t="s">
        <v>1</v>
      </c>
      <c r="C64" s="20" t="s">
        <v>2</v>
      </c>
      <c r="D64" s="80">
        <v>94.78525339017013</v>
      </c>
      <c r="E64" s="80">
        <v>13.30849608239944</v>
      </c>
      <c r="F64" s="80">
        <v>2.290887393430812</v>
      </c>
      <c r="G64" s="80">
        <v>51.003905701564825</v>
      </c>
    </row>
    <row r="65" spans="1:7" ht="12.75">
      <c r="A65" s="120"/>
      <c r="B65" s="123"/>
      <c r="C65" s="20" t="s">
        <v>3</v>
      </c>
      <c r="D65" s="80">
        <v>3.1021478243232408</v>
      </c>
      <c r="E65" s="80">
        <v>74.45764577782035</v>
      </c>
      <c r="F65" s="80">
        <v>5.11360352750826</v>
      </c>
      <c r="G65" s="80">
        <v>12.460998134627115</v>
      </c>
    </row>
    <row r="66" spans="1:7" ht="12.75">
      <c r="A66" s="120"/>
      <c r="B66" s="123"/>
      <c r="C66" s="20" t="s">
        <v>4</v>
      </c>
      <c r="D66" s="80">
        <v>2.1125987855066346</v>
      </c>
      <c r="E66" s="80">
        <v>12.23385813978021</v>
      </c>
      <c r="F66" s="80">
        <v>92.59550907906093</v>
      </c>
      <c r="G66" s="80">
        <v>36.535096163808056</v>
      </c>
    </row>
    <row r="67" spans="1:7" ht="12.75">
      <c r="A67" s="121"/>
      <c r="B67" s="124"/>
      <c r="C67" s="21" t="s">
        <v>1</v>
      </c>
      <c r="D67" s="77">
        <v>100</v>
      </c>
      <c r="E67" s="77">
        <v>100</v>
      </c>
      <c r="F67" s="77">
        <v>100</v>
      </c>
      <c r="G67" s="77">
        <v>100</v>
      </c>
    </row>
    <row r="68" spans="1:3" ht="12.75">
      <c r="A68" s="50"/>
      <c r="B68" s="51"/>
      <c r="C68" s="52"/>
    </row>
    <row r="69" spans="1:3" ht="12.75">
      <c r="A69" s="18" t="s">
        <v>107</v>
      </c>
      <c r="B69" s="51"/>
      <c r="C69" s="52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6.28125" style="0" bestFit="1" customWidth="1"/>
  </cols>
  <sheetData>
    <row r="1" ht="29.25">
      <c r="A1" s="62" t="s">
        <v>36</v>
      </c>
    </row>
    <row r="2" ht="12.75">
      <c r="A2" s="63"/>
    </row>
    <row r="3" ht="12.75">
      <c r="A3" s="64"/>
    </row>
    <row r="4" ht="12.75">
      <c r="A4" s="64"/>
    </row>
    <row r="5" ht="18">
      <c r="A5" s="73" t="s">
        <v>72</v>
      </c>
    </row>
    <row r="6" ht="12.75">
      <c r="A6" s="74"/>
    </row>
    <row r="7" ht="12.75">
      <c r="A7" s="64" t="s">
        <v>71</v>
      </c>
    </row>
    <row r="8" ht="12.75">
      <c r="A8" s="66"/>
    </row>
    <row r="9" spans="1:7" ht="25.5">
      <c r="A9" s="67" t="s">
        <v>67</v>
      </c>
      <c r="B9" s="4"/>
      <c r="C9" s="4"/>
      <c r="D9" s="4"/>
      <c r="E9" s="4"/>
      <c r="F9" s="4"/>
      <c r="G9" s="4"/>
    </row>
    <row r="10" ht="12.75">
      <c r="A10" s="68"/>
    </row>
    <row r="11" spans="1:7" ht="25.5">
      <c r="A11" s="67" t="s">
        <v>68</v>
      </c>
      <c r="B11" s="4"/>
      <c r="C11" s="4"/>
      <c r="D11" s="4"/>
      <c r="E11" s="4"/>
      <c r="F11" s="4"/>
      <c r="G11" s="4"/>
    </row>
    <row r="12" ht="12.75">
      <c r="A12" s="68"/>
    </row>
    <row r="13" spans="1:7" ht="25.5">
      <c r="A13" s="67" t="s">
        <v>69</v>
      </c>
      <c r="B13" s="4"/>
      <c r="C13" s="4"/>
      <c r="D13" s="4"/>
      <c r="E13" s="4"/>
      <c r="F13" s="4"/>
      <c r="G13" s="4"/>
    </row>
    <row r="14" ht="12.75">
      <c r="A14" s="68"/>
    </row>
    <row r="15" spans="1:7" ht="25.5">
      <c r="A15" s="67" t="s">
        <v>98</v>
      </c>
      <c r="B15" s="4"/>
      <c r="C15" s="4"/>
      <c r="D15" s="4"/>
      <c r="E15" s="4"/>
      <c r="F15" s="4"/>
      <c r="G15" s="4"/>
    </row>
    <row r="16" ht="12.75">
      <c r="A16" s="68"/>
    </row>
    <row r="17" ht="12.75">
      <c r="A17" s="68"/>
    </row>
    <row r="18" ht="12.75">
      <c r="A18" s="64" t="s">
        <v>37</v>
      </c>
    </row>
    <row r="19" ht="12.75">
      <c r="A19" s="66"/>
    </row>
    <row r="20" spans="1:7" ht="25.5">
      <c r="A20" s="67" t="s">
        <v>80</v>
      </c>
      <c r="B20" s="4"/>
      <c r="C20" s="4"/>
      <c r="D20" s="4"/>
      <c r="E20" s="4"/>
      <c r="F20" s="4"/>
      <c r="G20" s="4"/>
    </row>
    <row r="21" ht="12.75">
      <c r="A21" s="68"/>
    </row>
    <row r="22" spans="1:6" ht="25.5">
      <c r="A22" s="67" t="s">
        <v>95</v>
      </c>
      <c r="B22" s="4"/>
      <c r="C22" s="4"/>
      <c r="D22" s="4"/>
      <c r="E22" s="4"/>
      <c r="F22" s="4"/>
    </row>
    <row r="23" ht="12.75">
      <c r="A23" s="68"/>
    </row>
    <row r="24" spans="1:6" ht="25.5">
      <c r="A24" s="67" t="s">
        <v>96</v>
      </c>
      <c r="B24" s="4"/>
      <c r="C24" s="4"/>
      <c r="D24" s="4"/>
      <c r="E24" s="4"/>
      <c r="F24" s="4"/>
    </row>
    <row r="25" ht="12.75">
      <c r="A25" s="68"/>
    </row>
    <row r="26" spans="1:7" ht="25.5">
      <c r="A26" s="67" t="s">
        <v>99</v>
      </c>
      <c r="B26" s="4"/>
      <c r="C26" s="4"/>
      <c r="D26" s="4"/>
      <c r="E26" s="4"/>
      <c r="F26" s="4"/>
      <c r="G26" s="4"/>
    </row>
    <row r="27" ht="12.75">
      <c r="A27" s="68"/>
    </row>
    <row r="28" spans="1:7" ht="25.5">
      <c r="A28" s="67" t="s">
        <v>81</v>
      </c>
      <c r="B28" s="4"/>
      <c r="C28" s="4"/>
      <c r="D28" s="4"/>
      <c r="E28" s="4"/>
      <c r="F28" s="4"/>
      <c r="G28" s="4"/>
    </row>
    <row r="29" ht="12.75">
      <c r="A29" s="68"/>
    </row>
    <row r="30" spans="1:7" ht="25.5">
      <c r="A30" s="67" t="s">
        <v>82</v>
      </c>
      <c r="B30" s="4"/>
      <c r="C30" s="4"/>
      <c r="D30" s="4"/>
      <c r="E30" s="4"/>
      <c r="F30" s="4"/>
      <c r="G30" s="4"/>
    </row>
    <row r="31" ht="12.75">
      <c r="A31" s="68"/>
    </row>
    <row r="32" ht="12.75">
      <c r="A32" s="68"/>
    </row>
    <row r="33" ht="12.75">
      <c r="A33" s="64" t="s">
        <v>38</v>
      </c>
    </row>
    <row r="34" ht="12.75">
      <c r="A34" s="76"/>
    </row>
    <row r="35" ht="12.75">
      <c r="A35" s="76"/>
    </row>
    <row r="36" spans="1:7" ht="25.5">
      <c r="A36" s="67" t="s">
        <v>97</v>
      </c>
      <c r="B36" s="4"/>
      <c r="C36" s="4"/>
      <c r="D36" s="4"/>
      <c r="E36" s="4"/>
      <c r="F36" s="4"/>
      <c r="G36" s="4"/>
    </row>
    <row r="37" ht="12.75">
      <c r="A37" s="68"/>
    </row>
    <row r="38" spans="1:7" ht="25.5">
      <c r="A38" s="67" t="s">
        <v>83</v>
      </c>
      <c r="B38" s="4"/>
      <c r="C38" s="4"/>
      <c r="D38" s="4"/>
      <c r="E38" s="4"/>
      <c r="F38" s="4"/>
      <c r="G38" s="4"/>
    </row>
    <row r="39" ht="12.75">
      <c r="A39" s="68"/>
    </row>
    <row r="40" ht="12.75">
      <c r="A40" s="68"/>
    </row>
    <row r="41" ht="12.75">
      <c r="A41" s="64" t="s">
        <v>39</v>
      </c>
    </row>
    <row r="42" ht="12.75">
      <c r="A42" s="66"/>
    </row>
    <row r="43" spans="1:7" ht="25.5">
      <c r="A43" s="67" t="s">
        <v>84</v>
      </c>
      <c r="B43" s="4"/>
      <c r="C43" s="4"/>
      <c r="D43" s="4"/>
      <c r="E43" s="4"/>
      <c r="F43" s="4"/>
      <c r="G43" s="4"/>
    </row>
    <row r="44" ht="12.75">
      <c r="A44" s="68"/>
    </row>
    <row r="45" spans="1:7" ht="25.5">
      <c r="A45" s="67" t="s">
        <v>85</v>
      </c>
      <c r="B45" s="4"/>
      <c r="C45" s="4"/>
      <c r="D45" s="4"/>
      <c r="E45" s="4"/>
      <c r="F45" s="4"/>
      <c r="G45" s="4"/>
    </row>
    <row r="46" ht="12.75">
      <c r="A46" s="68"/>
    </row>
    <row r="47" ht="12.75">
      <c r="A47" s="69"/>
    </row>
    <row r="48" ht="12.75">
      <c r="A48" s="68"/>
    </row>
    <row r="49" ht="18">
      <c r="A49" s="73" t="s">
        <v>34</v>
      </c>
    </row>
    <row r="50" ht="18">
      <c r="A50" s="73"/>
    </row>
    <row r="51" ht="12.75">
      <c r="A51" s="64" t="s">
        <v>71</v>
      </c>
    </row>
    <row r="52" ht="12.75">
      <c r="A52" s="64"/>
    </row>
    <row r="53" ht="25.5">
      <c r="A53" s="67" t="s">
        <v>70</v>
      </c>
    </row>
    <row r="54" ht="12.75">
      <c r="A54" s="68"/>
    </row>
    <row r="55" ht="25.5">
      <c r="A55" s="67" t="s">
        <v>44</v>
      </c>
    </row>
    <row r="56" ht="12.75">
      <c r="A56" s="68"/>
    </row>
    <row r="57" ht="25.5">
      <c r="A57" s="67" t="s">
        <v>43</v>
      </c>
    </row>
    <row r="58" ht="12.75">
      <c r="A58" s="68"/>
    </row>
    <row r="59" spans="1:10" ht="25.5">
      <c r="A59" s="67" t="s">
        <v>51</v>
      </c>
      <c r="B59" s="4"/>
      <c r="C59" s="4"/>
      <c r="D59" s="4"/>
      <c r="E59" s="4"/>
      <c r="F59" s="4"/>
      <c r="G59" s="4"/>
      <c r="H59" s="4"/>
      <c r="I59" s="4"/>
      <c r="J59" s="4"/>
    </row>
    <row r="60" ht="12.75">
      <c r="A60" s="68"/>
    </row>
    <row r="61" ht="12.75">
      <c r="A61" s="68"/>
    </row>
    <row r="62" ht="12.75">
      <c r="A62" s="64" t="s">
        <v>40</v>
      </c>
    </row>
    <row r="63" ht="12.75">
      <c r="A63" s="66"/>
    </row>
    <row r="64" spans="1:5" ht="25.5">
      <c r="A64" s="67" t="s">
        <v>52</v>
      </c>
      <c r="B64" s="3"/>
      <c r="C64" s="3"/>
      <c r="D64" s="3"/>
      <c r="E64" s="3"/>
    </row>
    <row r="65" ht="12.75">
      <c r="A65" s="68"/>
    </row>
    <row r="66" spans="1:5" ht="26.25" customHeight="1">
      <c r="A66" s="67" t="s">
        <v>86</v>
      </c>
      <c r="B66" s="3"/>
      <c r="C66" s="3"/>
      <c r="D66" s="3"/>
      <c r="E66" s="3"/>
    </row>
    <row r="67" ht="12.75">
      <c r="A67" s="68"/>
    </row>
    <row r="68" ht="12.75">
      <c r="A68" s="68"/>
    </row>
    <row r="69" ht="12.75">
      <c r="A69" s="64" t="s">
        <v>41</v>
      </c>
    </row>
    <row r="70" ht="12.75">
      <c r="A70" s="66"/>
    </row>
    <row r="71" ht="25.5">
      <c r="A71" s="67" t="s">
        <v>54</v>
      </c>
    </row>
    <row r="72" ht="12.75">
      <c r="A72" s="68"/>
    </row>
    <row r="73" spans="1:5" ht="25.5">
      <c r="A73" s="75" t="s">
        <v>87</v>
      </c>
      <c r="B73" s="4"/>
      <c r="C73" s="4"/>
      <c r="D73" s="4"/>
      <c r="E73" s="4"/>
    </row>
    <row r="74" ht="12.75">
      <c r="A74" s="68"/>
    </row>
    <row r="75" ht="12.75">
      <c r="A75" s="68"/>
    </row>
    <row r="76" ht="12.75">
      <c r="A76" s="64" t="s">
        <v>42</v>
      </c>
    </row>
    <row r="77" ht="12.75">
      <c r="A77" s="66"/>
    </row>
    <row r="78" spans="1:4" ht="25.5">
      <c r="A78" s="67" t="s">
        <v>65</v>
      </c>
      <c r="B78" s="4"/>
      <c r="C78" s="4"/>
      <c r="D78" s="4"/>
    </row>
    <row r="79" spans="1:4" ht="13.5" customHeight="1">
      <c r="A79" s="67"/>
      <c r="B79" s="4"/>
      <c r="C79" s="4"/>
      <c r="D79" s="4"/>
    </row>
    <row r="80" spans="1:4" ht="12.75">
      <c r="A80" s="67"/>
      <c r="B80" s="4"/>
      <c r="C80" s="4"/>
      <c r="D80" s="4"/>
    </row>
    <row r="81" ht="12" customHeight="1">
      <c r="A81" s="68"/>
    </row>
    <row r="82" ht="18">
      <c r="A82" s="65" t="s">
        <v>77</v>
      </c>
    </row>
    <row r="83" ht="12.75">
      <c r="A83" s="70"/>
    </row>
    <row r="84" ht="12.75">
      <c r="A84" s="64" t="s">
        <v>72</v>
      </c>
    </row>
    <row r="85" ht="12.75">
      <c r="A85" s="66"/>
    </row>
    <row r="86" ht="25.5">
      <c r="A86" s="71" t="s">
        <v>74</v>
      </c>
    </row>
    <row r="87" ht="12.75">
      <c r="A87" s="68"/>
    </row>
    <row r="88" ht="12.75">
      <c r="A88" s="68"/>
    </row>
    <row r="89" ht="12.75">
      <c r="A89" s="64" t="s">
        <v>73</v>
      </c>
    </row>
    <row r="90" ht="12.75">
      <c r="A90" s="66"/>
    </row>
    <row r="91" ht="25.5">
      <c r="A91" s="72" t="s">
        <v>76</v>
      </c>
    </row>
    <row r="92" ht="12.75">
      <c r="A92" s="68"/>
    </row>
  </sheetData>
  <sheetProtection/>
  <hyperlinks>
    <hyperlink ref="A57" location="'tabla 5.3'!A1" display="Tabla 5.3. Población de 16 y más años por relación con la actividad en el trimestre actual, sexo, estado civil y relación con la actividad en el trimestre anterior"/>
    <hyperlink ref="A55" location="'tabla 5.2'!A1" display="Tabla 5.2. Población de 16 y más años por relación con la actividad en el trimestre actual, sexo, edad y relación con la actividad en el trimestre anterior"/>
    <hyperlink ref="A59" location="'tabla 5.3'!A1" display="Tabla 5.3. Población de 16 y más años por relación con la actividad en el trimestre actual, sexo, estado civil y relación con la actividad en el trimestre anterior"/>
    <hyperlink ref="A59:J59" location="'tabla 5.4'!A1" display="Tabla 5.4. Población de 16 y más años por relación con la actividad en el trimestre actual, sexo, estudios acabados y relación con la actividad en el trimestre anterior"/>
    <hyperlink ref="A64:E64" location="'tabla 6.1'!A1" display="Tabla 6.1. Población que pasa a ser ocupada en el trimestre actual por sexo y relación con la actividad en el trimestre anterior"/>
    <hyperlink ref="A66" location="'tabla 6.2'!A1" display="Tabla 6.2. Población que pasa a ser ocupada en el trimestre actual por sexo y experiencia laboral en el trimestre anterior"/>
    <hyperlink ref="A71" location="'tabla 7.1'!A1" display="Tabla 7.1. Población que pasa a ser parada en el trimestre actual por sexo y relación con la actividad en el trimestre anterior"/>
    <hyperlink ref="A73:E73" location="'tabla 7.9'!A1" display="Tabla 7.9. Población que pasa a ser parada en el trimestre actual por sexo y experiencia laboral de los inactivos en el trimestre anterior"/>
    <hyperlink ref="A78:D78" location="'tabla 8.1'!A1" display="Tabla 8.1. Población que pasa a ser inactiva en el trimestre actual por sexo y relación con la actividad en el trimestre anterior"/>
    <hyperlink ref="A9:G9" location="'tabla 1.1'!A1" display="Tabla 1.1. Población de 16 y más años por relación con la actividad en el trimestre actual, sexo, nacionalidad y relación con la actividad en el trimestre anterior"/>
    <hyperlink ref="A11:G11" location="'tabla 1.2'!A1" display="Tabla 1.2. Población de 16 y más años por relación con la actividad en el trimestre actual, sexo, edad y relación con la actividad en el trimestre anterior"/>
    <hyperlink ref="A13:G13" location="'tabla 1.3'!A1" display="Tabla 1.3. Población de 16 y más años por relación con la actividad en el trimestre actual, sexo, estado civil y relación con la actividad en el trimestre anterior"/>
    <hyperlink ref="A53" location="'tabla 5.1'!A1" display="Tabla 5.1. Población de 16 y más años por relación con la actividad en el trimestre actual, sexo, nacionalidad y relación con la actividad en el trimestre anterior"/>
    <hyperlink ref="A20:G20" location="'tabla 2.1'!A1" display="Tabla 2.1. Población ocupada en el trimestre anterior por sexo y relación con la actividad en el trimestre actual"/>
    <hyperlink ref="A86" location="'tabla 9.1'!A1" display="Tabla 9.1. Población de 16 y más años por relación con la actividad en el trimestre actual, sexo y relación con la actividad en los trimestres anteriores"/>
    <hyperlink ref="A91" location="'tabla 9.2'!A1" display="Tabla 9.2. Población de 16 y más años por relación con la actividad en el trimestre actual, sexo, y relación con la actividad en los trimestres anteriores"/>
    <hyperlink ref="A22" location="'tabla 2.2'!A1" display="Tabla 2.2. Porcentaje de  ocupados que ya estaban ocupados en el trimestre anterior por sexo, tipo de ocupación y periodo"/>
    <hyperlink ref="A24" location="'tabla 2.3'!A1" display="Tabla 2.3. Porcentaje de  ocupados que ya estaban ocupados en el trimestre anterior por sexo, situación profesional y periodo"/>
    <hyperlink ref="A26" location="'tabla 2.4'!A1" display="Tabla 2.4. Porcentaje de  ocupados que ya estaban ocupados en el trimestre anterior por sexo, tiempo de ocupación y periodo"/>
    <hyperlink ref="A28" location="'tabla 2.5'!A1" display="Tabla 2.5. Porcentaje de  ocupados que ya estaban ocupados en el trimestre anterior por sexo, tipo de jornada y periodo"/>
    <hyperlink ref="A30" location="'tabla 2.6'!A1" display="Tabla 2.6. Porcentaje de  ocupados que ya estaban ocupados en el trimestre anterior por sexo, tipo de contrato y periodo"/>
    <hyperlink ref="A36" location="'tabla 3.1'!A1" display="Tabla 3.1. Porcentaje de  parados que ya estaban parados en el trimestre anterior por experiencia laboral y periodo"/>
    <hyperlink ref="A38" location="'tabla 3.2'!A1" display="Tabla 3.2. Porcentaje de  parados que ya estaban parados en el trimestre anterior por inscripción en la oficina de empleo y periodo"/>
    <hyperlink ref="A43" location="'tabla 4.1'!A1" display="Tabla 4.1. Porcentaje de inactivos que ya estaban inactivos en el trimestre anterior por situación de inactividad y periodo"/>
    <hyperlink ref="A45" location="'tabla 4.2'!A1" display="Tabla 4.2. Porcentaje de inactivos que ya estaban inactivos en el trimestre anterior por experiencia laboral y periodo"/>
    <hyperlink ref="A73" location="'tabla 7.2'!A1" display="Tabla 7.2. Población que pasa a ser parada en el trimestre actual por sexo y experiencia laboral de los inactivos en el trimestre anterior"/>
    <hyperlink ref="A15:G15" location="'tabla 1.3'!A1" display="Tabla 1.3. Población de 16 y más años por relación con la actividad en el trimestre actual, sexo, estado civil y relación con la actividad en el trimestre anterior"/>
    <hyperlink ref="A15" location="'tabla 1.4'!A1" display="Tabla 1.4. Población de 16 y más años por relación con la actividad en el trimestre actual, sexo, estudios acabados y relación con la actividad en el trimestre anterior"/>
  </hyperlinks>
  <printOptions/>
  <pageMargins left="0.75" right="0.75" top="1" bottom="1" header="0" footer="0"/>
  <pageSetup horizontalDpi="600" verticalDpi="600" orientation="portrait" paperSize="9" scale="87" r:id="rId1"/>
  <rowBreaks count="1" manualBreakCount="1">
    <brk id="48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851562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G1" s="22"/>
    </row>
    <row r="2" spans="1:7" ht="21.75" customHeight="1" thickBot="1">
      <c r="A2" s="118" t="s">
        <v>34</v>
      </c>
      <c r="B2" s="118"/>
      <c r="C2" s="118"/>
      <c r="D2" s="118"/>
      <c r="E2" s="118"/>
      <c r="F2" s="118"/>
      <c r="G2" s="118"/>
    </row>
    <row r="3" spans="1:7" ht="47.25" customHeight="1" thickTop="1">
      <c r="A3" s="148" t="s">
        <v>51</v>
      </c>
      <c r="B3" s="148"/>
      <c r="C3" s="148"/>
      <c r="D3" s="148"/>
      <c r="E3" s="148"/>
      <c r="F3" s="148"/>
      <c r="G3" s="148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7" t="str">
        <f>'tabla 5.1'!A6:C7</f>
        <v>Primer trimestre de 2013</v>
      </c>
      <c r="B6" s="129"/>
      <c r="C6" s="130"/>
      <c r="D6" s="138" t="str">
        <f>'tabla 5.1'!D6:G6</f>
        <v>Segundo trimestre de 2013</v>
      </c>
      <c r="E6" s="135"/>
      <c r="F6" s="135"/>
      <c r="G6" s="136"/>
    </row>
    <row r="7" spans="1:7" ht="12.75">
      <c r="A7" s="131"/>
      <c r="B7" s="132"/>
      <c r="C7" s="133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19" t="s">
        <v>50</v>
      </c>
      <c r="B8" s="122" t="s">
        <v>9</v>
      </c>
      <c r="C8" s="13" t="s">
        <v>2</v>
      </c>
      <c r="D8" s="33">
        <v>90.09688994045815</v>
      </c>
      <c r="E8" s="33">
        <v>3.121602290902217</v>
      </c>
      <c r="F8" s="33">
        <v>0.19109961492656974</v>
      </c>
      <c r="G8" s="33">
        <v>15.964435660798607</v>
      </c>
    </row>
    <row r="9" spans="1:7" ht="12.75">
      <c r="A9" s="119"/>
      <c r="B9" s="122"/>
      <c r="C9" s="13" t="s">
        <v>3</v>
      </c>
      <c r="D9" s="35">
        <v>0</v>
      </c>
      <c r="E9" s="35">
        <v>76.1981721581913</v>
      </c>
      <c r="F9" s="35">
        <v>1.5968613176084487</v>
      </c>
      <c r="G9" s="35">
        <v>8.815363560759309</v>
      </c>
    </row>
    <row r="10" spans="1:7" ht="12.75">
      <c r="A10" s="119"/>
      <c r="B10" s="122"/>
      <c r="C10" s="13" t="s">
        <v>4</v>
      </c>
      <c r="D10" s="35">
        <v>9.90311005954185</v>
      </c>
      <c r="E10" s="35">
        <v>20.68022555090648</v>
      </c>
      <c r="F10" s="35">
        <v>98.21203906746499</v>
      </c>
      <c r="G10" s="35">
        <v>75.22020077844208</v>
      </c>
    </row>
    <row r="11" spans="1:7" ht="12.75">
      <c r="A11" s="119"/>
      <c r="B11" s="122"/>
      <c r="C11" s="13" t="s">
        <v>1</v>
      </c>
      <c r="D11" s="35">
        <v>100</v>
      </c>
      <c r="E11" s="35">
        <v>100</v>
      </c>
      <c r="F11" s="35">
        <v>100</v>
      </c>
      <c r="G11" s="35">
        <v>100</v>
      </c>
    </row>
    <row r="12" spans="1:7" ht="12.75" customHeight="1">
      <c r="A12" s="119"/>
      <c r="B12" s="122" t="s">
        <v>10</v>
      </c>
      <c r="C12" s="13" t="s">
        <v>2</v>
      </c>
      <c r="D12" s="35">
        <v>94.53387849547764</v>
      </c>
      <c r="E12" s="35">
        <v>7.956854765554415</v>
      </c>
      <c r="F12" s="35">
        <v>2.6046468563506715</v>
      </c>
      <c r="G12" s="35">
        <v>50.5884183098816</v>
      </c>
    </row>
    <row r="13" spans="1:7" ht="12.75">
      <c r="A13" s="119"/>
      <c r="B13" s="122"/>
      <c r="C13" s="13" t="s">
        <v>3</v>
      </c>
      <c r="D13" s="35">
        <v>4.8762623094638</v>
      </c>
      <c r="E13" s="35">
        <v>78.295567958186</v>
      </c>
      <c r="F13" s="35">
        <v>4.753082841231226</v>
      </c>
      <c r="G13" s="35">
        <v>18.910761358746523</v>
      </c>
    </row>
    <row r="14" spans="1:7" ht="12.75">
      <c r="A14" s="119"/>
      <c r="B14" s="122"/>
      <c r="C14" s="13" t="s">
        <v>4</v>
      </c>
      <c r="D14" s="35">
        <v>0.5898591950585579</v>
      </c>
      <c r="E14" s="35">
        <v>13.747577276259593</v>
      </c>
      <c r="F14" s="35">
        <v>92.6422703024181</v>
      </c>
      <c r="G14" s="35">
        <v>30.50082033137188</v>
      </c>
    </row>
    <row r="15" spans="1:7" ht="12.75">
      <c r="A15" s="119"/>
      <c r="B15" s="122"/>
      <c r="C15" s="13" t="s">
        <v>1</v>
      </c>
      <c r="D15" s="35">
        <v>100</v>
      </c>
      <c r="E15" s="35">
        <v>100</v>
      </c>
      <c r="F15" s="35">
        <v>100</v>
      </c>
      <c r="G15" s="35">
        <v>100</v>
      </c>
    </row>
    <row r="16" spans="1:7" ht="12.75" customHeight="1">
      <c r="A16" s="119"/>
      <c r="B16" s="122" t="s">
        <v>11</v>
      </c>
      <c r="C16" s="13" t="s">
        <v>2</v>
      </c>
      <c r="D16" s="35">
        <v>93.79396264647926</v>
      </c>
      <c r="E16" s="35">
        <v>13.313228089370257</v>
      </c>
      <c r="F16" s="35">
        <v>3.8958563354110445</v>
      </c>
      <c r="G16" s="35">
        <v>55.86353214259652</v>
      </c>
    </row>
    <row r="17" spans="1:7" ht="12.75">
      <c r="A17" s="119"/>
      <c r="B17" s="122"/>
      <c r="C17" s="13" t="s">
        <v>3</v>
      </c>
      <c r="D17" s="35">
        <v>4.064968498601111</v>
      </c>
      <c r="E17" s="35">
        <v>77.28810668372135</v>
      </c>
      <c r="F17" s="35">
        <v>7.291837211550136</v>
      </c>
      <c r="G17" s="35">
        <v>17.274802102563182</v>
      </c>
    </row>
    <row r="18" spans="1:7" ht="12.75">
      <c r="A18" s="119"/>
      <c r="B18" s="122"/>
      <c r="C18" s="13" t="s">
        <v>4</v>
      </c>
      <c r="D18" s="35">
        <v>2.1410688549196286</v>
      </c>
      <c r="E18" s="35">
        <v>9.398665226908395</v>
      </c>
      <c r="F18" s="35">
        <v>88.81230645303881</v>
      </c>
      <c r="G18" s="35">
        <v>26.861665754840296</v>
      </c>
    </row>
    <row r="19" spans="1:7" ht="12.75">
      <c r="A19" s="119"/>
      <c r="B19" s="122"/>
      <c r="C19" s="13" t="s">
        <v>1</v>
      </c>
      <c r="D19" s="35">
        <v>100</v>
      </c>
      <c r="E19" s="35">
        <v>100</v>
      </c>
      <c r="F19" s="35">
        <v>100</v>
      </c>
      <c r="G19" s="35">
        <v>100</v>
      </c>
    </row>
    <row r="20" spans="1:7" ht="12.75" customHeight="1">
      <c r="A20" s="119"/>
      <c r="B20" s="122" t="s">
        <v>12</v>
      </c>
      <c r="C20" s="13" t="s">
        <v>2</v>
      </c>
      <c r="D20" s="35">
        <v>96.92593894261694</v>
      </c>
      <c r="E20" s="35">
        <v>18.221809312283447</v>
      </c>
      <c r="F20" s="35">
        <v>5.255259263160287</v>
      </c>
      <c r="G20" s="35">
        <v>74.54891453001424</v>
      </c>
    </row>
    <row r="21" spans="1:7" ht="12.75">
      <c r="A21" s="119"/>
      <c r="B21" s="122"/>
      <c r="C21" s="13" t="s">
        <v>3</v>
      </c>
      <c r="D21" s="35">
        <v>2.0588201909564576</v>
      </c>
      <c r="E21" s="35">
        <v>77.10021074309874</v>
      </c>
      <c r="F21" s="35">
        <v>6.060872221935657</v>
      </c>
      <c r="G21" s="35">
        <v>10.219532210362074</v>
      </c>
    </row>
    <row r="22" spans="1:7" ht="12.75">
      <c r="A22" s="119"/>
      <c r="B22" s="122"/>
      <c r="C22" s="13" t="s">
        <v>4</v>
      </c>
      <c r="D22" s="35">
        <v>1.0152408664266057</v>
      </c>
      <c r="E22" s="35">
        <v>4.677979944617816</v>
      </c>
      <c r="F22" s="35">
        <v>88.68386851490406</v>
      </c>
      <c r="G22" s="35">
        <v>15.23155325962368</v>
      </c>
    </row>
    <row r="23" spans="1:7" ht="12.75">
      <c r="A23" s="119"/>
      <c r="B23" s="122"/>
      <c r="C23" s="13" t="s">
        <v>1</v>
      </c>
      <c r="D23" s="35">
        <v>100</v>
      </c>
      <c r="E23" s="35">
        <v>100</v>
      </c>
      <c r="F23" s="35">
        <v>100</v>
      </c>
      <c r="G23" s="35">
        <v>100</v>
      </c>
    </row>
    <row r="24" spans="1:7" ht="12.75" customHeight="1">
      <c r="A24" s="119"/>
      <c r="B24" s="122" t="s">
        <v>1</v>
      </c>
      <c r="C24" s="13" t="s">
        <v>2</v>
      </c>
      <c r="D24" s="35">
        <v>95.37498924536516</v>
      </c>
      <c r="E24" s="35">
        <v>11.805782305895969</v>
      </c>
      <c r="F24" s="35">
        <v>2.455047590726948</v>
      </c>
      <c r="G24" s="35">
        <v>55.389251366219725</v>
      </c>
    </row>
    <row r="25" spans="1:7" ht="12.75">
      <c r="A25" s="119"/>
      <c r="B25" s="122"/>
      <c r="C25" s="13" t="s">
        <v>3</v>
      </c>
      <c r="D25" s="35">
        <v>2.988314530055735</v>
      </c>
      <c r="E25" s="35">
        <v>77.41795959947144</v>
      </c>
      <c r="F25" s="35">
        <v>4.298608668224375</v>
      </c>
      <c r="G25" s="35">
        <v>13.521288392249744</v>
      </c>
    </row>
    <row r="26" spans="1:7" ht="12.75">
      <c r="A26" s="119"/>
      <c r="B26" s="122"/>
      <c r="C26" s="13" t="s">
        <v>4</v>
      </c>
      <c r="D26" s="35">
        <v>1.6366962245791132</v>
      </c>
      <c r="E26" s="35">
        <v>10.776258094632592</v>
      </c>
      <c r="F26" s="35">
        <v>93.24634374104868</v>
      </c>
      <c r="G26" s="35">
        <v>31.08946024153053</v>
      </c>
    </row>
    <row r="27" spans="1:7" ht="12.75">
      <c r="A27" s="119"/>
      <c r="B27" s="122"/>
      <c r="C27" s="13" t="s">
        <v>1</v>
      </c>
      <c r="D27" s="35">
        <v>100</v>
      </c>
      <c r="E27" s="35">
        <v>100</v>
      </c>
      <c r="F27" s="35">
        <v>100</v>
      </c>
      <c r="G27" s="35">
        <v>100</v>
      </c>
    </row>
    <row r="28" spans="1:7" ht="12.75">
      <c r="A28" s="119" t="s">
        <v>45</v>
      </c>
      <c r="B28" s="122" t="s">
        <v>9</v>
      </c>
      <c r="C28" s="13" t="s">
        <v>2</v>
      </c>
      <c r="D28" s="35">
        <v>97.5737810102495</v>
      </c>
      <c r="E28" s="35">
        <v>18.707254645578054</v>
      </c>
      <c r="F28" s="35">
        <v>0.6768549990782196</v>
      </c>
      <c r="G28" s="35">
        <v>12.338900127727223</v>
      </c>
    </row>
    <row r="29" spans="1:7" ht="12.75">
      <c r="A29" s="119"/>
      <c r="B29" s="122"/>
      <c r="C29" s="13" t="s">
        <v>3</v>
      </c>
      <c r="D29" s="35">
        <v>1.4228058891299893</v>
      </c>
      <c r="E29" s="35">
        <v>62.573769371346664</v>
      </c>
      <c r="F29" s="35">
        <v>1.9541745919496951</v>
      </c>
      <c r="G29" s="35">
        <v>5.921446867247912</v>
      </c>
    </row>
    <row r="30" spans="1:7" ht="12.75">
      <c r="A30" s="119"/>
      <c r="B30" s="122"/>
      <c r="C30" s="13" t="s">
        <v>4</v>
      </c>
      <c r="D30" s="35">
        <v>1.0034131006204996</v>
      </c>
      <c r="E30" s="35">
        <v>18.718975983075282</v>
      </c>
      <c r="F30" s="35">
        <v>97.36897040897209</v>
      </c>
      <c r="G30" s="35">
        <v>81.73965300502486</v>
      </c>
    </row>
    <row r="31" spans="1:7" ht="12.75">
      <c r="A31" s="119"/>
      <c r="B31" s="122"/>
      <c r="C31" s="13" t="s">
        <v>1</v>
      </c>
      <c r="D31" s="35">
        <v>100</v>
      </c>
      <c r="E31" s="35">
        <v>100</v>
      </c>
      <c r="F31" s="35">
        <v>100</v>
      </c>
      <c r="G31" s="35">
        <v>100</v>
      </c>
    </row>
    <row r="32" spans="1:7" ht="12.75" customHeight="1">
      <c r="A32" s="119"/>
      <c r="B32" s="122" t="s">
        <v>10</v>
      </c>
      <c r="C32" s="13" t="s">
        <v>2</v>
      </c>
      <c r="D32" s="35">
        <v>91.38018841137358</v>
      </c>
      <c r="E32" s="35">
        <v>4.896833059775955</v>
      </c>
      <c r="F32" s="35">
        <v>2.1235712193229475</v>
      </c>
      <c r="G32" s="35">
        <v>35.81383637156634</v>
      </c>
    </row>
    <row r="33" spans="1:7" ht="12.75">
      <c r="A33" s="119"/>
      <c r="B33" s="122"/>
      <c r="C33" s="13" t="s">
        <v>3</v>
      </c>
      <c r="D33" s="35">
        <v>5.268929279037826</v>
      </c>
      <c r="E33" s="35">
        <v>82.10309505798666</v>
      </c>
      <c r="F33" s="35">
        <v>6.37884230167297</v>
      </c>
      <c r="G33" s="35">
        <v>15.907188157592211</v>
      </c>
    </row>
    <row r="34" spans="1:7" ht="12.75">
      <c r="A34" s="119"/>
      <c r="B34" s="122"/>
      <c r="C34" s="13" t="s">
        <v>4</v>
      </c>
      <c r="D34" s="35">
        <v>3.35088230958859</v>
      </c>
      <c r="E34" s="35">
        <v>13.000071882237382</v>
      </c>
      <c r="F34" s="35">
        <v>91.49758647900408</v>
      </c>
      <c r="G34" s="35">
        <v>48.27897547084145</v>
      </c>
    </row>
    <row r="35" spans="1:7" ht="12.75">
      <c r="A35" s="119"/>
      <c r="B35" s="122"/>
      <c r="C35" s="13" t="s">
        <v>1</v>
      </c>
      <c r="D35" s="35">
        <v>100</v>
      </c>
      <c r="E35" s="35">
        <v>100</v>
      </c>
      <c r="F35" s="35">
        <v>100</v>
      </c>
      <c r="G35" s="35">
        <v>100</v>
      </c>
    </row>
    <row r="36" spans="1:7" ht="12.75" customHeight="1">
      <c r="A36" s="119"/>
      <c r="B36" s="122" t="s">
        <v>11</v>
      </c>
      <c r="C36" s="13" t="s">
        <v>2</v>
      </c>
      <c r="D36" s="35">
        <v>93.13401653399951</v>
      </c>
      <c r="E36" s="35">
        <v>19.799853329225158</v>
      </c>
      <c r="F36" s="35">
        <v>3.3143210393097804</v>
      </c>
      <c r="G36" s="35">
        <v>52.338123415551685</v>
      </c>
    </row>
    <row r="37" spans="1:7" ht="12.75">
      <c r="A37" s="119"/>
      <c r="B37" s="122"/>
      <c r="C37" s="13" t="s">
        <v>3</v>
      </c>
      <c r="D37" s="35">
        <v>3.108859100790613</v>
      </c>
      <c r="E37" s="35">
        <v>67.97960634638325</v>
      </c>
      <c r="F37" s="35">
        <v>10.78364681656311</v>
      </c>
      <c r="G37" s="35">
        <v>14.978233405816077</v>
      </c>
    </row>
    <row r="38" spans="1:7" ht="12.75">
      <c r="A38" s="119"/>
      <c r="B38" s="122"/>
      <c r="C38" s="13" t="s">
        <v>4</v>
      </c>
      <c r="D38" s="35">
        <v>3.757124365209878</v>
      </c>
      <c r="E38" s="35">
        <v>12.220540324391589</v>
      </c>
      <c r="F38" s="35">
        <v>85.9020321441271</v>
      </c>
      <c r="G38" s="35">
        <v>32.68364317863224</v>
      </c>
    </row>
    <row r="39" spans="1:7" ht="12.75">
      <c r="A39" s="119"/>
      <c r="B39" s="122"/>
      <c r="C39" s="13" t="s">
        <v>1</v>
      </c>
      <c r="D39" s="35">
        <v>100</v>
      </c>
      <c r="E39" s="35">
        <v>100</v>
      </c>
      <c r="F39" s="35">
        <v>100</v>
      </c>
      <c r="G39" s="35">
        <v>100</v>
      </c>
    </row>
    <row r="40" spans="1:7" ht="12.75" customHeight="1">
      <c r="A40" s="119"/>
      <c r="B40" s="122" t="s">
        <v>12</v>
      </c>
      <c r="C40" s="13" t="s">
        <v>2</v>
      </c>
      <c r="D40" s="35">
        <v>95.08084939403163</v>
      </c>
      <c r="E40" s="35">
        <v>16.15319244141883</v>
      </c>
      <c r="F40" s="35">
        <v>6.078431062112173</v>
      </c>
      <c r="G40" s="35">
        <v>73.52373616772844</v>
      </c>
    </row>
    <row r="41" spans="1:7" ht="12.75">
      <c r="A41" s="119"/>
      <c r="B41" s="122"/>
      <c r="C41" s="13" t="s">
        <v>3</v>
      </c>
      <c r="D41" s="35">
        <v>2.8861902721204955</v>
      </c>
      <c r="E41" s="35">
        <v>69.822586009564</v>
      </c>
      <c r="F41" s="35">
        <v>10.228462582317375</v>
      </c>
      <c r="G41" s="35">
        <v>10.515733164463757</v>
      </c>
    </row>
    <row r="42" spans="1:7" ht="12.75">
      <c r="A42" s="119"/>
      <c r="B42" s="122"/>
      <c r="C42" s="13" t="s">
        <v>4</v>
      </c>
      <c r="D42" s="35">
        <v>2.0329603338478677</v>
      </c>
      <c r="E42" s="35">
        <v>14.024221549017165</v>
      </c>
      <c r="F42" s="35">
        <v>83.69310635557045</v>
      </c>
      <c r="G42" s="35">
        <v>15.9605306678078</v>
      </c>
    </row>
    <row r="43" spans="1:7" ht="12.75">
      <c r="A43" s="119"/>
      <c r="B43" s="122"/>
      <c r="C43" s="13" t="s">
        <v>1</v>
      </c>
      <c r="D43" s="35">
        <v>100</v>
      </c>
      <c r="E43" s="35">
        <v>100</v>
      </c>
      <c r="F43" s="35">
        <v>100</v>
      </c>
      <c r="G43" s="35">
        <v>100</v>
      </c>
    </row>
    <row r="44" spans="1:7" ht="12.75" customHeight="1">
      <c r="A44" s="119"/>
      <c r="B44" s="122" t="s">
        <v>1</v>
      </c>
      <c r="C44" s="13" t="s">
        <v>2</v>
      </c>
      <c r="D44" s="35">
        <v>94.15947084717547</v>
      </c>
      <c r="E44" s="35">
        <v>15.032877798486208</v>
      </c>
      <c r="F44" s="35">
        <v>2.182316861092748</v>
      </c>
      <c r="G44" s="35">
        <v>47.04651720270741</v>
      </c>
    </row>
    <row r="45" spans="1:7" ht="12.75">
      <c r="A45" s="119"/>
      <c r="B45" s="122"/>
      <c r="C45" s="13" t="s">
        <v>3</v>
      </c>
      <c r="D45" s="35">
        <v>3.222939001825277</v>
      </c>
      <c r="E45" s="35">
        <v>71.06065088248387</v>
      </c>
      <c r="F45" s="35">
        <v>5.6526161942974955</v>
      </c>
      <c r="G45" s="35">
        <v>11.504179495497889</v>
      </c>
    </row>
    <row r="46" spans="1:7" ht="12.75">
      <c r="A46" s="119"/>
      <c r="B46" s="122"/>
      <c r="C46" s="13" t="s">
        <v>4</v>
      </c>
      <c r="D46" s="35">
        <v>2.617590150999247</v>
      </c>
      <c r="E46" s="35">
        <v>13.906471319029915</v>
      </c>
      <c r="F46" s="35">
        <v>92.16506694460976</v>
      </c>
      <c r="G46" s="35">
        <v>41.4493033017947</v>
      </c>
    </row>
    <row r="47" spans="1:7" ht="12.75">
      <c r="A47" s="119"/>
      <c r="B47" s="122"/>
      <c r="C47" s="13" t="s">
        <v>1</v>
      </c>
      <c r="D47" s="35">
        <v>100</v>
      </c>
      <c r="E47" s="35">
        <v>100</v>
      </c>
      <c r="F47" s="35">
        <v>100</v>
      </c>
      <c r="G47" s="35">
        <v>100</v>
      </c>
    </row>
    <row r="48" spans="1:7" ht="12.75">
      <c r="A48" s="120" t="s">
        <v>1</v>
      </c>
      <c r="B48" s="123" t="s">
        <v>9</v>
      </c>
      <c r="C48" s="12" t="s">
        <v>2</v>
      </c>
      <c r="D48" s="35">
        <v>93.8277416524498</v>
      </c>
      <c r="E48" s="35">
        <v>11.102299878816028</v>
      </c>
      <c r="F48" s="35">
        <v>0.5034990280307928</v>
      </c>
      <c r="G48" s="35">
        <v>13.73997715926856</v>
      </c>
    </row>
    <row r="49" spans="1:7" ht="12.75">
      <c r="A49" s="120"/>
      <c r="B49" s="123"/>
      <c r="C49" s="12" t="s">
        <v>3</v>
      </c>
      <c r="D49" s="35">
        <v>0.7099578872747386</v>
      </c>
      <c r="E49" s="35">
        <v>69.22174050275812</v>
      </c>
      <c r="F49" s="35">
        <v>1.826656932521705</v>
      </c>
      <c r="G49" s="35">
        <v>7.039792053355633</v>
      </c>
    </row>
    <row r="50" spans="1:7" ht="12.75">
      <c r="A50" s="120"/>
      <c r="B50" s="123"/>
      <c r="C50" s="12" t="s">
        <v>4</v>
      </c>
      <c r="D50" s="35">
        <v>5.462300460275452</v>
      </c>
      <c r="E50" s="35">
        <v>19.67595961842585</v>
      </c>
      <c r="F50" s="35">
        <v>97.6698440394475</v>
      </c>
      <c r="G50" s="35">
        <v>79.22023078737581</v>
      </c>
    </row>
    <row r="51" spans="1:7" ht="12.75">
      <c r="A51" s="120"/>
      <c r="B51" s="123"/>
      <c r="C51" s="12" t="s">
        <v>1</v>
      </c>
      <c r="D51" s="35">
        <v>100</v>
      </c>
      <c r="E51" s="35">
        <v>100</v>
      </c>
      <c r="F51" s="35">
        <v>100</v>
      </c>
      <c r="G51" s="35">
        <v>100</v>
      </c>
    </row>
    <row r="52" spans="1:7" ht="12.75" customHeight="1">
      <c r="A52" s="120"/>
      <c r="B52" s="123" t="s">
        <v>10</v>
      </c>
      <c r="C52" s="12" t="s">
        <v>2</v>
      </c>
      <c r="D52" s="35">
        <v>93.24200924506088</v>
      </c>
      <c r="E52" s="35">
        <v>6.751002408920066</v>
      </c>
      <c r="F52" s="35">
        <v>2.3100137599916724</v>
      </c>
      <c r="G52" s="35">
        <v>43.39336225863658</v>
      </c>
    </row>
    <row r="53" spans="1:7" ht="12.75">
      <c r="A53" s="120"/>
      <c r="B53" s="123"/>
      <c r="C53" s="12" t="s">
        <v>3</v>
      </c>
      <c r="D53" s="35">
        <v>5.037113366517215</v>
      </c>
      <c r="E53" s="35">
        <v>79.79598722566166</v>
      </c>
      <c r="F53" s="35">
        <v>5.748773553661301</v>
      </c>
      <c r="G53" s="35">
        <v>17.448054824879822</v>
      </c>
    </row>
    <row r="54" spans="1:7" ht="12.75">
      <c r="A54" s="120"/>
      <c r="B54" s="123"/>
      <c r="C54" s="12" t="s">
        <v>4</v>
      </c>
      <c r="D54" s="35">
        <v>1.7208773884218942</v>
      </c>
      <c r="E54" s="35">
        <v>13.453010365418267</v>
      </c>
      <c r="F54" s="35">
        <v>91.94121268634703</v>
      </c>
      <c r="G54" s="35">
        <v>39.158582916483596</v>
      </c>
    </row>
    <row r="55" spans="1:7" ht="12.75">
      <c r="A55" s="120"/>
      <c r="B55" s="123"/>
      <c r="C55" s="12" t="s">
        <v>1</v>
      </c>
      <c r="D55" s="35">
        <v>100</v>
      </c>
      <c r="E55" s="35">
        <v>100</v>
      </c>
      <c r="F55" s="35">
        <v>100</v>
      </c>
      <c r="G55" s="35">
        <v>100</v>
      </c>
    </row>
    <row r="56" spans="1:7" ht="12.75" customHeight="1">
      <c r="A56" s="120"/>
      <c r="B56" s="123" t="s">
        <v>11</v>
      </c>
      <c r="C56" s="12" t="s">
        <v>2</v>
      </c>
      <c r="D56" s="35">
        <v>93.45503113176024</v>
      </c>
      <c r="E56" s="35">
        <v>16.502346839249434</v>
      </c>
      <c r="F56" s="35">
        <v>3.5548899390437163</v>
      </c>
      <c r="G56" s="35">
        <v>53.986366990646786</v>
      </c>
    </row>
    <row r="57" spans="1:7" ht="12.75">
      <c r="A57" s="120"/>
      <c r="B57" s="123"/>
      <c r="C57" s="12" t="s">
        <v>3</v>
      </c>
      <c r="D57" s="35">
        <v>3.5739350637357075</v>
      </c>
      <c r="E57" s="35">
        <v>72.7116263320176</v>
      </c>
      <c r="F57" s="35">
        <v>9.339158751281367</v>
      </c>
      <c r="G57" s="35">
        <v>16.051954183250857</v>
      </c>
    </row>
    <row r="58" spans="1:7" ht="12.75">
      <c r="A58" s="120"/>
      <c r="B58" s="123"/>
      <c r="C58" s="12" t="s">
        <v>4</v>
      </c>
      <c r="D58" s="35">
        <v>2.971033804504053</v>
      </c>
      <c r="E58" s="35">
        <v>10.786026828732965</v>
      </c>
      <c r="F58" s="35">
        <v>87.10595130967492</v>
      </c>
      <c r="G58" s="35">
        <v>29.961678826102357</v>
      </c>
    </row>
    <row r="59" spans="1:7" ht="12.75">
      <c r="A59" s="120"/>
      <c r="B59" s="123"/>
      <c r="C59" s="12" t="s">
        <v>1</v>
      </c>
      <c r="D59" s="35">
        <v>100</v>
      </c>
      <c r="E59" s="35">
        <v>100</v>
      </c>
      <c r="F59" s="35">
        <v>100</v>
      </c>
      <c r="G59" s="35">
        <v>100</v>
      </c>
    </row>
    <row r="60" spans="1:7" ht="12.75" customHeight="1">
      <c r="A60" s="120"/>
      <c r="B60" s="123" t="s">
        <v>12</v>
      </c>
      <c r="C60" s="12" t="s">
        <v>2</v>
      </c>
      <c r="D60" s="35">
        <v>96.01029166472969</v>
      </c>
      <c r="E60" s="35">
        <v>17.217104210985237</v>
      </c>
      <c r="F60" s="35">
        <v>5.660214325053296</v>
      </c>
      <c r="G60" s="35">
        <v>74.04192197237909</v>
      </c>
    </row>
    <row r="61" spans="1:7" ht="12.75">
      <c r="A61" s="120"/>
      <c r="B61" s="123"/>
      <c r="C61" s="12" t="s">
        <v>3</v>
      </c>
      <c r="D61" s="35">
        <v>2.469412274795459</v>
      </c>
      <c r="E61" s="35">
        <v>73.56554620560019</v>
      </c>
      <c r="F61" s="35">
        <v>8.111096506200441</v>
      </c>
      <c r="G61" s="35">
        <v>10.366015675892069</v>
      </c>
    </row>
    <row r="62" spans="1:7" ht="12.75">
      <c r="A62" s="120"/>
      <c r="B62" s="123"/>
      <c r="C62" s="12" t="s">
        <v>4</v>
      </c>
      <c r="D62" s="35">
        <v>1.5202960604748499</v>
      </c>
      <c r="E62" s="35">
        <v>9.217349583414576</v>
      </c>
      <c r="F62" s="35">
        <v>86.22868916874626</v>
      </c>
      <c r="G62" s="35">
        <v>15.592062351728853</v>
      </c>
    </row>
    <row r="63" spans="1:7" ht="12.75">
      <c r="A63" s="120"/>
      <c r="B63" s="123"/>
      <c r="C63" s="12" t="s">
        <v>1</v>
      </c>
      <c r="D63" s="35">
        <v>100</v>
      </c>
      <c r="E63" s="35">
        <v>100</v>
      </c>
      <c r="F63" s="35">
        <v>100</v>
      </c>
      <c r="G63" s="35">
        <v>100</v>
      </c>
    </row>
    <row r="64" spans="1:7" ht="12.75" customHeight="1">
      <c r="A64" s="120"/>
      <c r="B64" s="123" t="s">
        <v>1</v>
      </c>
      <c r="C64" s="12" t="s">
        <v>2</v>
      </c>
      <c r="D64" s="35">
        <v>94.78525339017013</v>
      </c>
      <c r="E64" s="35">
        <v>13.30849608239944</v>
      </c>
      <c r="F64" s="35">
        <v>2.290887393430812</v>
      </c>
      <c r="G64" s="35">
        <v>51.003905701564825</v>
      </c>
    </row>
    <row r="65" spans="1:7" ht="12.75">
      <c r="A65" s="120"/>
      <c r="B65" s="123"/>
      <c r="C65" s="12" t="s">
        <v>3</v>
      </c>
      <c r="D65" s="35">
        <v>3.1021478243232408</v>
      </c>
      <c r="E65" s="35">
        <v>74.45764577782035</v>
      </c>
      <c r="F65" s="35">
        <v>5.11360352750826</v>
      </c>
      <c r="G65" s="35">
        <v>12.460998134627115</v>
      </c>
    </row>
    <row r="66" spans="1:7" ht="12.75">
      <c r="A66" s="120"/>
      <c r="B66" s="123"/>
      <c r="C66" s="12" t="s">
        <v>4</v>
      </c>
      <c r="D66" s="35">
        <v>2.1125987855066346</v>
      </c>
      <c r="E66" s="35">
        <v>12.23385813978021</v>
      </c>
      <c r="F66" s="35">
        <v>92.59550907906093</v>
      </c>
      <c r="G66" s="35">
        <v>36.535096163808056</v>
      </c>
    </row>
    <row r="67" spans="1:7" ht="12.75">
      <c r="A67" s="121"/>
      <c r="B67" s="124"/>
      <c r="C67" s="14" t="s">
        <v>1</v>
      </c>
      <c r="D67" s="37">
        <v>100</v>
      </c>
      <c r="E67" s="37">
        <v>100</v>
      </c>
      <c r="F67" s="37">
        <v>100</v>
      </c>
      <c r="G67" s="37">
        <v>100</v>
      </c>
    </row>
    <row r="68" spans="1:7" ht="12.75">
      <c r="A68" s="50"/>
      <c r="B68" s="51"/>
      <c r="C68" s="54"/>
      <c r="D68" s="55"/>
      <c r="E68" s="55"/>
      <c r="F68" s="55"/>
      <c r="G68" s="55"/>
    </row>
    <row r="69" spans="1:7" ht="12.75">
      <c r="A69" s="18" t="s">
        <v>107</v>
      </c>
      <c r="B69" s="51"/>
      <c r="C69" s="54"/>
      <c r="D69" s="55"/>
      <c r="E69" s="55"/>
      <c r="F69" s="55"/>
      <c r="G69" s="55"/>
    </row>
  </sheetData>
  <sheetProtection/>
  <mergeCells count="23">
    <mergeCell ref="A2:G2"/>
    <mergeCell ref="A4:G4"/>
    <mergeCell ref="A3:G3"/>
    <mergeCell ref="D6:G6"/>
    <mergeCell ref="A6:C7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8" t="s">
        <v>34</v>
      </c>
      <c r="B2" s="118"/>
      <c r="C2" s="118"/>
      <c r="D2" s="118"/>
      <c r="E2" s="118"/>
      <c r="F2" s="118"/>
    </row>
    <row r="3" spans="1:6" ht="47.25" customHeight="1" thickTop="1">
      <c r="A3" s="148" t="s">
        <v>52</v>
      </c>
      <c r="B3" s="148"/>
      <c r="C3" s="148"/>
      <c r="D3" s="148"/>
      <c r="E3" s="148"/>
      <c r="F3" s="148"/>
    </row>
    <row r="4" spans="1:6" ht="22.5" customHeight="1">
      <c r="A4" s="127"/>
      <c r="B4" s="127"/>
      <c r="C4" s="127"/>
      <c r="D4" s="127"/>
      <c r="E4" s="127"/>
      <c r="F4" s="127"/>
    </row>
    <row r="5" ht="12.75">
      <c r="A5" s="8" t="s">
        <v>79</v>
      </c>
    </row>
    <row r="6" spans="1:4" ht="15" customHeight="1">
      <c r="A6" s="154" t="s">
        <v>129</v>
      </c>
      <c r="B6" s="156" t="s">
        <v>133</v>
      </c>
      <c r="C6" s="157"/>
      <c r="D6" s="111" t="s">
        <v>2</v>
      </c>
    </row>
    <row r="7" spans="1:4" ht="12.75">
      <c r="A7" s="155"/>
      <c r="B7" s="38" t="s">
        <v>50</v>
      </c>
      <c r="C7" s="27" t="s">
        <v>45</v>
      </c>
      <c r="D7" s="38" t="s">
        <v>1</v>
      </c>
    </row>
    <row r="8" spans="1:4" ht="12.75">
      <c r="A8" s="45" t="s">
        <v>3</v>
      </c>
      <c r="B8" s="81">
        <v>29.50224077580344</v>
      </c>
      <c r="C8" s="81">
        <v>29.985746971782334</v>
      </c>
      <c r="D8" s="81">
        <v>59.48798774758578</v>
      </c>
    </row>
    <row r="9" spans="1:4" ht="12.75">
      <c r="A9" s="45" t="s">
        <v>4</v>
      </c>
      <c r="B9" s="82">
        <v>16.15834130200507</v>
      </c>
      <c r="C9" s="82">
        <v>24.353670950409157</v>
      </c>
      <c r="D9" s="82">
        <v>40.51201225241422</v>
      </c>
    </row>
    <row r="10" spans="1:4" ht="12.75">
      <c r="A10" s="47" t="s">
        <v>1</v>
      </c>
      <c r="B10" s="24">
        <v>45.66058207780851</v>
      </c>
      <c r="C10" s="24">
        <v>54.339417922191494</v>
      </c>
      <c r="D10" s="24">
        <v>100</v>
      </c>
    </row>
    <row r="12" ht="12.75">
      <c r="A12" s="18" t="s">
        <v>107</v>
      </c>
    </row>
    <row r="13" ht="12.75">
      <c r="A13" s="18"/>
    </row>
  </sheetData>
  <sheetProtection/>
  <mergeCells count="5">
    <mergeCell ref="A2:F2"/>
    <mergeCell ref="A6:A7"/>
    <mergeCell ref="A4:F4"/>
    <mergeCell ref="A3:F3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22"/>
    </row>
    <row r="2" spans="1:6" ht="21.75" customHeight="1" thickBot="1">
      <c r="A2" s="118" t="s">
        <v>34</v>
      </c>
      <c r="B2" s="118"/>
      <c r="C2" s="118"/>
      <c r="D2" s="118"/>
      <c r="E2" s="118"/>
      <c r="F2" s="118"/>
    </row>
    <row r="3" spans="1:6" ht="47.25" customHeight="1" thickTop="1">
      <c r="A3" s="148" t="s">
        <v>86</v>
      </c>
      <c r="B3" s="148"/>
      <c r="C3" s="148"/>
      <c r="D3" s="148"/>
      <c r="E3" s="148"/>
      <c r="F3" s="148"/>
    </row>
    <row r="4" spans="1:6" ht="22.5" customHeight="1">
      <c r="A4" s="127"/>
      <c r="B4" s="127"/>
      <c r="C4" s="127"/>
      <c r="D4" s="127"/>
      <c r="E4" s="127"/>
      <c r="F4" s="127"/>
    </row>
    <row r="5" ht="12.75">
      <c r="A5" s="8" t="s">
        <v>79</v>
      </c>
    </row>
    <row r="6" spans="1:5" ht="12.75" customHeight="1">
      <c r="A6" s="137" t="str">
        <f>+'tabla 6.1'!A6:A7</f>
        <v>Primer trimestre 2013</v>
      </c>
      <c r="B6" s="130"/>
      <c r="C6" s="156" t="s">
        <v>133</v>
      </c>
      <c r="D6" s="157"/>
      <c r="E6" s="112" t="s">
        <v>2</v>
      </c>
    </row>
    <row r="7" spans="1:5" ht="12.75">
      <c r="A7" s="131"/>
      <c r="B7" s="133"/>
      <c r="C7" s="23" t="s">
        <v>50</v>
      </c>
      <c r="D7" s="56" t="s">
        <v>45</v>
      </c>
      <c r="E7" s="23" t="s">
        <v>1</v>
      </c>
    </row>
    <row r="8" spans="1:5" ht="12.75">
      <c r="A8" s="153" t="s">
        <v>3</v>
      </c>
      <c r="B8" s="28" t="s">
        <v>25</v>
      </c>
      <c r="C8" s="33">
        <v>29.50224077580344</v>
      </c>
      <c r="D8" s="33">
        <v>29.427915468917774</v>
      </c>
      <c r="E8" s="33">
        <v>58.93015624472121</v>
      </c>
    </row>
    <row r="9" spans="1:5" ht="12.75">
      <c r="A9" s="153"/>
      <c r="B9" s="28" t="s">
        <v>26</v>
      </c>
      <c r="C9" s="35">
        <v>0</v>
      </c>
      <c r="D9" s="35">
        <v>0.55783150286456</v>
      </c>
      <c r="E9" s="35">
        <v>0.55783150286456</v>
      </c>
    </row>
    <row r="10" spans="1:5" ht="12.75">
      <c r="A10" s="153"/>
      <c r="B10" s="28" t="s">
        <v>1</v>
      </c>
      <c r="C10" s="35">
        <v>29.50224077580344</v>
      </c>
      <c r="D10" s="35">
        <v>29.985746971782334</v>
      </c>
      <c r="E10" s="35">
        <v>59.48798774758578</v>
      </c>
    </row>
    <row r="11" spans="1:5" ht="12.75">
      <c r="A11" s="153" t="s">
        <v>4</v>
      </c>
      <c r="B11" s="28" t="s">
        <v>25</v>
      </c>
      <c r="C11" s="35">
        <v>14.516917330967457</v>
      </c>
      <c r="D11" s="35">
        <v>22.554822258226093</v>
      </c>
      <c r="E11" s="35">
        <v>37.07173958919355</v>
      </c>
    </row>
    <row r="12" spans="1:5" ht="12.75">
      <c r="A12" s="153"/>
      <c r="B12" s="28" t="s">
        <v>26</v>
      </c>
      <c r="C12" s="35">
        <v>1.6414239710376117</v>
      </c>
      <c r="D12" s="35">
        <v>1.7988486921830633</v>
      </c>
      <c r="E12" s="35">
        <v>3.4402726632206755</v>
      </c>
    </row>
    <row r="13" spans="1:5" ht="12.75">
      <c r="A13" s="153"/>
      <c r="B13" s="28" t="s">
        <v>1</v>
      </c>
      <c r="C13" s="35">
        <v>16.15834130200507</v>
      </c>
      <c r="D13" s="35">
        <v>24.353670950409157</v>
      </c>
      <c r="E13" s="35">
        <v>40.51201225241422</v>
      </c>
    </row>
    <row r="14" spans="1:5" ht="12.75">
      <c r="A14" s="151" t="s">
        <v>1</v>
      </c>
      <c r="B14" s="48" t="s">
        <v>25</v>
      </c>
      <c r="C14" s="35">
        <f>(+C11+C8)</f>
        <v>44.019158106770895</v>
      </c>
      <c r="D14" s="35">
        <f>(+D11+D8)</f>
        <v>51.98273772714387</v>
      </c>
      <c r="E14" s="35">
        <f>(+E11+E8)</f>
        <v>96.00189583391476</v>
      </c>
    </row>
    <row r="15" spans="1:5" ht="12.75">
      <c r="A15" s="151"/>
      <c r="B15" s="48" t="s">
        <v>26</v>
      </c>
      <c r="C15" s="35">
        <f aca="true" t="shared" si="0" ref="C15:E16">(+C12+C9)</f>
        <v>1.6414239710376117</v>
      </c>
      <c r="D15" s="35">
        <f t="shared" si="0"/>
        <v>2.3566801950476233</v>
      </c>
      <c r="E15" s="35">
        <f t="shared" si="0"/>
        <v>3.9981041660852354</v>
      </c>
    </row>
    <row r="16" spans="1:5" ht="12.75">
      <c r="A16" s="152"/>
      <c r="B16" s="49" t="s">
        <v>1</v>
      </c>
      <c r="C16" s="37">
        <f t="shared" si="0"/>
        <v>45.66058207780851</v>
      </c>
      <c r="D16" s="37">
        <f t="shared" si="0"/>
        <v>54.33941792219149</v>
      </c>
      <c r="E16" s="37">
        <f t="shared" si="0"/>
        <v>100</v>
      </c>
    </row>
    <row r="18" ht="12.75">
      <c r="A18" s="18" t="s">
        <v>107</v>
      </c>
    </row>
  </sheetData>
  <sheetProtection/>
  <mergeCells count="8">
    <mergeCell ref="A2:F2"/>
    <mergeCell ref="A3:F3"/>
    <mergeCell ref="A14:A16"/>
    <mergeCell ref="A4:F4"/>
    <mergeCell ref="A6:B7"/>
    <mergeCell ref="A11:A13"/>
    <mergeCell ref="A8:A10"/>
    <mergeCell ref="C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8" t="s">
        <v>34</v>
      </c>
      <c r="B2" s="118"/>
      <c r="C2" s="118"/>
      <c r="D2" s="118"/>
      <c r="E2" s="118"/>
      <c r="F2" s="118"/>
    </row>
    <row r="3" spans="1:6" ht="47.25" customHeight="1" thickTop="1">
      <c r="A3" s="148" t="s">
        <v>54</v>
      </c>
      <c r="B3" s="148"/>
      <c r="C3" s="148"/>
      <c r="D3" s="148"/>
      <c r="E3" s="148"/>
      <c r="F3" s="148"/>
    </row>
    <row r="4" spans="1:6" ht="22.5" customHeight="1">
      <c r="A4" s="127"/>
      <c r="B4" s="127"/>
      <c r="C4" s="127"/>
      <c r="D4" s="127"/>
      <c r="E4" s="127"/>
      <c r="F4" s="127"/>
    </row>
    <row r="5" ht="12.75">
      <c r="A5" s="8" t="s">
        <v>79</v>
      </c>
    </row>
    <row r="6" spans="1:4" ht="12.75" customHeight="1">
      <c r="A6" s="158" t="str">
        <f>'tabla 6.1'!A6:A7</f>
        <v>Primer trimestre 2013</v>
      </c>
      <c r="B6" s="156" t="s">
        <v>133</v>
      </c>
      <c r="C6" s="157"/>
      <c r="D6" s="113" t="s">
        <v>3</v>
      </c>
    </row>
    <row r="7" spans="1:4" ht="12.75">
      <c r="A7" s="155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24.69763908712194</v>
      </c>
      <c r="C8" s="33">
        <v>27.40600009443414</v>
      </c>
      <c r="D8" s="33">
        <v>52.10363918155607</v>
      </c>
    </row>
    <row r="9" spans="1:4" ht="12.75">
      <c r="A9" s="45" t="s">
        <v>4</v>
      </c>
      <c r="B9" s="35">
        <v>22.543879451173183</v>
      </c>
      <c r="C9" s="35">
        <v>25.352481367270734</v>
      </c>
      <c r="D9" s="35">
        <v>47.896360818443924</v>
      </c>
    </row>
    <row r="10" spans="1:4" ht="12.75">
      <c r="A10" s="47" t="s">
        <v>1</v>
      </c>
      <c r="B10" s="37">
        <v>47.24151853829512</v>
      </c>
      <c r="C10" s="37">
        <v>52.75848146170489</v>
      </c>
      <c r="D10" s="37">
        <v>100</v>
      </c>
    </row>
    <row r="12" ht="12.75">
      <c r="A12" s="18" t="s">
        <v>107</v>
      </c>
    </row>
  </sheetData>
  <sheetProtection/>
  <mergeCells count="5">
    <mergeCell ref="A4:F4"/>
    <mergeCell ref="A6:A7"/>
    <mergeCell ref="A3:F3"/>
    <mergeCell ref="A2:F2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7"/>
    </row>
    <row r="2" spans="1:6" ht="21.75" customHeight="1" thickBot="1">
      <c r="A2" s="118" t="s">
        <v>34</v>
      </c>
      <c r="B2" s="118"/>
      <c r="C2" s="118"/>
      <c r="D2" s="118"/>
      <c r="E2" s="118"/>
      <c r="F2" s="118"/>
    </row>
    <row r="3" spans="1:6" ht="47.25" customHeight="1" thickTop="1">
      <c r="A3" s="148" t="s">
        <v>87</v>
      </c>
      <c r="B3" s="148"/>
      <c r="C3" s="148"/>
      <c r="D3" s="148"/>
      <c r="E3" s="148"/>
      <c r="F3" s="148"/>
    </row>
    <row r="4" spans="1:6" ht="22.5" customHeight="1">
      <c r="A4" s="127"/>
      <c r="B4" s="127"/>
      <c r="C4" s="127"/>
      <c r="D4" s="127"/>
      <c r="E4" s="127"/>
      <c r="F4" s="127"/>
    </row>
    <row r="5" ht="12.75">
      <c r="A5" s="8" t="s">
        <v>79</v>
      </c>
    </row>
    <row r="6" spans="1:5" ht="12.75" customHeight="1">
      <c r="A6" s="137" t="str">
        <f>'tabla 7.1'!A6:A7</f>
        <v>Primer trimestre 2013</v>
      </c>
      <c r="B6" s="130"/>
      <c r="C6" s="156" t="s">
        <v>133</v>
      </c>
      <c r="D6" s="157"/>
      <c r="E6" s="111" t="s">
        <v>3</v>
      </c>
    </row>
    <row r="7" spans="1:5" ht="12.75">
      <c r="A7" s="131"/>
      <c r="B7" s="133"/>
      <c r="C7" s="38" t="s">
        <v>50</v>
      </c>
      <c r="D7" s="27" t="s">
        <v>45</v>
      </c>
      <c r="E7" s="38" t="s">
        <v>1</v>
      </c>
    </row>
    <row r="8" spans="1:5" ht="12.75">
      <c r="A8" s="159" t="s">
        <v>4</v>
      </c>
      <c r="B8" s="32" t="s">
        <v>63</v>
      </c>
      <c r="C8" s="33">
        <v>35.48061612000992</v>
      </c>
      <c r="D8" s="33">
        <v>49.41731460126691</v>
      </c>
      <c r="E8" s="33">
        <v>84.89793072127682</v>
      </c>
    </row>
    <row r="9" spans="1:5" ht="12.75">
      <c r="A9" s="160"/>
      <c r="B9" s="34" t="s">
        <v>64</v>
      </c>
      <c r="C9" s="35">
        <v>11.587426349078862</v>
      </c>
      <c r="D9" s="35">
        <v>3.514642929644311</v>
      </c>
      <c r="E9" s="35">
        <v>15.102069278723175</v>
      </c>
    </row>
    <row r="10" spans="1:5" ht="12.75">
      <c r="A10" s="161"/>
      <c r="B10" s="36" t="s">
        <v>1</v>
      </c>
      <c r="C10" s="37">
        <v>47.06804246908878</v>
      </c>
      <c r="D10" s="37">
        <v>52.93195753091122</v>
      </c>
      <c r="E10" s="37">
        <v>100</v>
      </c>
    </row>
    <row r="12" ht="12.75">
      <c r="A12" s="18" t="s">
        <v>107</v>
      </c>
    </row>
  </sheetData>
  <sheetProtection/>
  <mergeCells count="6">
    <mergeCell ref="A2:F2"/>
    <mergeCell ref="A3:F3"/>
    <mergeCell ref="A8:A10"/>
    <mergeCell ref="A4:F4"/>
    <mergeCell ref="A6:B7"/>
    <mergeCell ref="C6:D6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8" t="s">
        <v>34</v>
      </c>
      <c r="B2" s="118"/>
      <c r="C2" s="118"/>
      <c r="D2" s="118"/>
      <c r="E2" s="118"/>
      <c r="F2" s="118"/>
    </row>
    <row r="3" spans="1:6" ht="47.25" customHeight="1" thickTop="1">
      <c r="A3" s="148" t="s">
        <v>65</v>
      </c>
      <c r="B3" s="148"/>
      <c r="C3" s="148"/>
      <c r="D3" s="148"/>
      <c r="E3" s="148"/>
      <c r="F3" s="148"/>
    </row>
    <row r="4" spans="1:6" ht="22.5" customHeight="1">
      <c r="A4" s="127"/>
      <c r="B4" s="127"/>
      <c r="C4" s="127"/>
      <c r="D4" s="127"/>
      <c r="E4" s="127"/>
      <c r="F4" s="127"/>
    </row>
    <row r="5" ht="12.75">
      <c r="A5" s="8" t="s">
        <v>79</v>
      </c>
    </row>
    <row r="6" spans="1:4" ht="12.75" customHeight="1">
      <c r="A6" s="158" t="str">
        <f>'tabla 7.2'!A6:B7</f>
        <v>Primer trimestre 2013</v>
      </c>
      <c r="B6" s="156" t="s">
        <v>133</v>
      </c>
      <c r="C6" s="157"/>
      <c r="D6" s="11" t="s">
        <v>4</v>
      </c>
    </row>
    <row r="7" spans="1:4" ht="12.75">
      <c r="A7" s="155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13.199047847749615</v>
      </c>
      <c r="C8" s="33">
        <v>17.74011350569926</v>
      </c>
      <c r="D8" s="33">
        <v>30.939161353448874</v>
      </c>
    </row>
    <row r="9" spans="1:4" ht="12.75">
      <c r="A9" s="45" t="s">
        <v>3</v>
      </c>
      <c r="B9" s="35">
        <v>23.110566860271984</v>
      </c>
      <c r="C9" s="35">
        <v>45.95027178627914</v>
      </c>
      <c r="D9" s="35">
        <v>69.06083864655112</v>
      </c>
    </row>
    <row r="10" spans="1:4" ht="12.75">
      <c r="A10" s="47" t="s">
        <v>1</v>
      </c>
      <c r="B10" s="37">
        <v>36.3096147080216</v>
      </c>
      <c r="C10" s="37">
        <v>63.6903852919784</v>
      </c>
      <c r="D10" s="37">
        <v>100</v>
      </c>
    </row>
    <row r="12" ht="12.75">
      <c r="A12" s="18" t="s">
        <v>107</v>
      </c>
    </row>
  </sheetData>
  <sheetProtection/>
  <mergeCells count="5">
    <mergeCell ref="A4:F4"/>
    <mergeCell ref="A6:A7"/>
    <mergeCell ref="A3:F3"/>
    <mergeCell ref="A2:F2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5" width="11.7109375" style="0" bestFit="1" customWidth="1"/>
    <col min="6" max="6" width="10.57421875" style="0" bestFit="1" customWidth="1"/>
    <col min="7" max="9" width="11.7109375" style="0" bestFit="1" customWidth="1"/>
    <col min="10" max="10" width="10.57421875" style="0" bestFit="1" customWidth="1"/>
    <col min="11" max="13" width="11.7109375" style="0" bestFit="1" customWidth="1"/>
    <col min="14" max="14" width="10.57421875" style="0" bestFit="1" customWidth="1"/>
  </cols>
  <sheetData>
    <row r="1" ht="36.75" customHeight="1">
      <c r="N1" s="22"/>
    </row>
    <row r="2" spans="1:14" ht="21.75" customHeight="1" thickBot="1">
      <c r="A2" s="118" t="s">
        <v>0</v>
      </c>
      <c r="B2" s="118"/>
      <c r="C2" s="118"/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8" t="s">
        <v>74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7" ht="22.5" customHeight="1">
      <c r="A4" s="127"/>
      <c r="B4" s="127"/>
      <c r="C4" s="127"/>
      <c r="D4" s="127"/>
      <c r="E4" s="127"/>
      <c r="F4" s="127"/>
      <c r="G4" s="127"/>
    </row>
    <row r="5" ht="12.75">
      <c r="A5" s="8" t="s">
        <v>79</v>
      </c>
    </row>
    <row r="6" spans="1:14" ht="12.75" customHeight="1">
      <c r="A6" s="158" t="s">
        <v>35</v>
      </c>
      <c r="B6" s="158" t="s">
        <v>75</v>
      </c>
      <c r="C6" s="134" t="s">
        <v>133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6"/>
    </row>
    <row r="7" spans="1:14" ht="12.75">
      <c r="A7" s="167"/>
      <c r="B7" s="167"/>
      <c r="C7" s="138" t="s">
        <v>50</v>
      </c>
      <c r="D7" s="135"/>
      <c r="E7" s="135"/>
      <c r="F7" s="136"/>
      <c r="G7" s="138" t="s">
        <v>45</v>
      </c>
      <c r="H7" s="135"/>
      <c r="I7" s="135"/>
      <c r="J7" s="136"/>
      <c r="K7" s="138" t="s">
        <v>1</v>
      </c>
      <c r="L7" s="135"/>
      <c r="M7" s="135"/>
      <c r="N7" s="136"/>
    </row>
    <row r="8" spans="1:14" ht="12.75">
      <c r="A8" s="155"/>
      <c r="B8" s="155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>
      <c r="A9" s="162" t="s">
        <v>129</v>
      </c>
      <c r="B9" s="32" t="s">
        <v>2</v>
      </c>
      <c r="C9" s="58">
        <v>95.9267286652614</v>
      </c>
      <c r="D9" s="58">
        <v>2.7733368531972213</v>
      </c>
      <c r="E9" s="58">
        <v>1.29993448154139</v>
      </c>
      <c r="F9" s="58">
        <v>100</v>
      </c>
      <c r="G9" s="58">
        <v>94.63517609343609</v>
      </c>
      <c r="H9" s="58">
        <v>3.442819190563334</v>
      </c>
      <c r="I9" s="58">
        <v>1.9220047160005824</v>
      </c>
      <c r="J9" s="58">
        <v>100</v>
      </c>
      <c r="K9" s="58">
        <v>95.30414080769114</v>
      </c>
      <c r="L9" s="58">
        <v>3.0960581912166476</v>
      </c>
      <c r="M9" s="58">
        <v>1.5998010010922172</v>
      </c>
      <c r="N9" s="58">
        <v>100</v>
      </c>
    </row>
    <row r="10" spans="1:14" ht="12.75">
      <c r="A10" s="163"/>
      <c r="B10" s="34" t="s">
        <v>3</v>
      </c>
      <c r="C10" s="59">
        <v>12.393492030939957</v>
      </c>
      <c r="D10" s="59">
        <v>77.84145479989223</v>
      </c>
      <c r="E10" s="59">
        <v>9.765053169167816</v>
      </c>
      <c r="F10" s="59">
        <v>100</v>
      </c>
      <c r="G10" s="59">
        <v>13.787064976163496</v>
      </c>
      <c r="H10" s="59">
        <v>65.46733594079309</v>
      </c>
      <c r="I10" s="59">
        <v>20.74559908304342</v>
      </c>
      <c r="J10" s="59">
        <v>100</v>
      </c>
      <c r="K10" s="59">
        <v>13.073964311574715</v>
      </c>
      <c r="L10" s="59">
        <v>71.7992559255835</v>
      </c>
      <c r="M10" s="59">
        <v>15.12677976284179</v>
      </c>
      <c r="N10" s="59">
        <v>100</v>
      </c>
    </row>
    <row r="11" spans="1:14" ht="12.75">
      <c r="A11" s="163"/>
      <c r="B11" s="34" t="s">
        <v>4</v>
      </c>
      <c r="C11" s="59">
        <v>2.9501370637889726</v>
      </c>
      <c r="D11" s="59">
        <v>4.669534908569211</v>
      </c>
      <c r="E11" s="59">
        <v>92.38032802764181</v>
      </c>
      <c r="F11" s="59">
        <v>100</v>
      </c>
      <c r="G11" s="59">
        <v>2.974448446475414</v>
      </c>
      <c r="H11" s="59">
        <v>3.5556493822075175</v>
      </c>
      <c r="I11" s="59">
        <v>93.46990217131707</v>
      </c>
      <c r="J11" s="59">
        <v>100</v>
      </c>
      <c r="K11" s="59">
        <v>2.9647688509388805</v>
      </c>
      <c r="L11" s="59">
        <v>3.999143753064221</v>
      </c>
      <c r="M11" s="59">
        <v>93.0360873959969</v>
      </c>
      <c r="N11" s="59">
        <v>100</v>
      </c>
    </row>
    <row r="12" spans="1:14" ht="12.75">
      <c r="A12" s="164"/>
      <c r="B12" s="57" t="s">
        <v>1</v>
      </c>
      <c r="C12" s="60">
        <v>56.09299846514131</v>
      </c>
      <c r="D12" s="60">
        <v>13.395203583369488</v>
      </c>
      <c r="E12" s="60">
        <v>30.5117979514892</v>
      </c>
      <c r="F12" s="60">
        <v>100</v>
      </c>
      <c r="G12" s="60">
        <v>46.98430021838663</v>
      </c>
      <c r="H12" s="60">
        <v>10.600826691483084</v>
      </c>
      <c r="I12" s="60">
        <v>42.414873090130286</v>
      </c>
      <c r="J12" s="60">
        <v>100</v>
      </c>
      <c r="K12" s="60">
        <v>51.29523690004092</v>
      </c>
      <c r="L12" s="60">
        <v>11.923340789465437</v>
      </c>
      <c r="M12" s="60">
        <v>36.781422310493646</v>
      </c>
      <c r="N12" s="60">
        <v>100</v>
      </c>
    </row>
    <row r="13" spans="1:14" ht="12.75" customHeight="1">
      <c r="A13" s="162" t="s">
        <v>126</v>
      </c>
      <c r="B13" s="32" t="s">
        <v>2</v>
      </c>
      <c r="C13" s="59">
        <v>95.9267286652614</v>
      </c>
      <c r="D13" s="59">
        <v>2.7733368531972213</v>
      </c>
      <c r="E13" s="59">
        <v>1.29993448154139</v>
      </c>
      <c r="F13" s="59">
        <v>100</v>
      </c>
      <c r="G13" s="59">
        <v>94.63517609343609</v>
      </c>
      <c r="H13" s="59">
        <v>3.442819190563334</v>
      </c>
      <c r="I13" s="59">
        <v>1.9220047160005824</v>
      </c>
      <c r="J13" s="59">
        <v>100</v>
      </c>
      <c r="K13" s="59">
        <v>95.30414080769114</v>
      </c>
      <c r="L13" s="59">
        <v>3.0960581912166476</v>
      </c>
      <c r="M13" s="59">
        <v>1.5998010010922172</v>
      </c>
      <c r="N13" s="59">
        <v>100</v>
      </c>
    </row>
    <row r="14" spans="1:14" ht="12.75">
      <c r="A14" s="163"/>
      <c r="B14" s="34" t="s">
        <v>3</v>
      </c>
      <c r="C14" s="59">
        <v>12.393492030939957</v>
      </c>
      <c r="D14" s="59">
        <v>77.84145479989223</v>
      </c>
      <c r="E14" s="59">
        <v>9.765053169167816</v>
      </c>
      <c r="F14" s="59">
        <v>100</v>
      </c>
      <c r="G14" s="59">
        <v>13.787064976163496</v>
      </c>
      <c r="H14" s="59">
        <v>65.46733594079309</v>
      </c>
      <c r="I14" s="59">
        <v>20.74559908304342</v>
      </c>
      <c r="J14" s="59">
        <v>100</v>
      </c>
      <c r="K14" s="59">
        <v>13.073964311574715</v>
      </c>
      <c r="L14" s="59">
        <v>71.7992559255835</v>
      </c>
      <c r="M14" s="59">
        <v>15.12677976284179</v>
      </c>
      <c r="N14" s="59">
        <v>100</v>
      </c>
    </row>
    <row r="15" spans="1:14" ht="12.75">
      <c r="A15" s="163"/>
      <c r="B15" s="34" t="s">
        <v>4</v>
      </c>
      <c r="C15" s="59">
        <v>2.9501370637889726</v>
      </c>
      <c r="D15" s="59">
        <v>4.669534908569211</v>
      </c>
      <c r="E15" s="59">
        <v>92.38032802764181</v>
      </c>
      <c r="F15" s="59">
        <v>100</v>
      </c>
      <c r="G15" s="59">
        <v>2.974448446475414</v>
      </c>
      <c r="H15" s="59">
        <v>3.5556493822075175</v>
      </c>
      <c r="I15" s="59">
        <v>93.46990217131707</v>
      </c>
      <c r="J15" s="59">
        <v>100</v>
      </c>
      <c r="K15" s="59">
        <v>2.9647688509388805</v>
      </c>
      <c r="L15" s="59">
        <v>3.999143753064221</v>
      </c>
      <c r="M15" s="59">
        <v>93.0360873959969</v>
      </c>
      <c r="N15" s="59">
        <v>100</v>
      </c>
    </row>
    <row r="16" spans="1:14" ht="12.75">
      <c r="A16" s="164"/>
      <c r="B16" s="36" t="s">
        <v>1</v>
      </c>
      <c r="C16" s="60">
        <v>56.09299846514131</v>
      </c>
      <c r="D16" s="60">
        <v>13.395203583369488</v>
      </c>
      <c r="E16" s="60">
        <v>30.5117979514892</v>
      </c>
      <c r="F16" s="60">
        <v>100</v>
      </c>
      <c r="G16" s="60">
        <v>46.98430021838663</v>
      </c>
      <c r="H16" s="60">
        <v>10.600826691483084</v>
      </c>
      <c r="I16" s="60">
        <v>42.414873090130286</v>
      </c>
      <c r="J16" s="60">
        <v>100</v>
      </c>
      <c r="K16" s="60">
        <v>51.29523690004092</v>
      </c>
      <c r="L16" s="60">
        <v>11.923340789465437</v>
      </c>
      <c r="M16" s="60">
        <v>36.781422310493646</v>
      </c>
      <c r="N16" s="60">
        <v>100</v>
      </c>
    </row>
    <row r="17" spans="1:14" ht="12.75" customHeight="1">
      <c r="A17" s="162" t="s">
        <v>125</v>
      </c>
      <c r="B17" s="32" t="s">
        <v>2</v>
      </c>
      <c r="C17" s="59">
        <v>95.9267286652614</v>
      </c>
      <c r="D17" s="59">
        <v>2.7733368531972213</v>
      </c>
      <c r="E17" s="59">
        <v>1.29993448154139</v>
      </c>
      <c r="F17" s="59">
        <v>100</v>
      </c>
      <c r="G17" s="59">
        <v>94.63517609343609</v>
      </c>
      <c r="H17" s="59">
        <v>3.442819190563334</v>
      </c>
      <c r="I17" s="59">
        <v>1.9220047160005824</v>
      </c>
      <c r="J17" s="59">
        <v>100</v>
      </c>
      <c r="K17" s="59">
        <v>95.30414080769114</v>
      </c>
      <c r="L17" s="59">
        <v>3.0960581912166476</v>
      </c>
      <c r="M17" s="59">
        <v>1.5998010010922172</v>
      </c>
      <c r="N17" s="59">
        <v>100</v>
      </c>
    </row>
    <row r="18" spans="1:14" ht="12.75">
      <c r="A18" s="163"/>
      <c r="B18" s="34" t="s">
        <v>3</v>
      </c>
      <c r="C18" s="59">
        <v>12.393492030939957</v>
      </c>
      <c r="D18" s="59">
        <v>77.84145479989223</v>
      </c>
      <c r="E18" s="59">
        <v>9.765053169167816</v>
      </c>
      <c r="F18" s="59">
        <v>100</v>
      </c>
      <c r="G18" s="59">
        <v>13.787064976163496</v>
      </c>
      <c r="H18" s="59">
        <v>65.46733594079309</v>
      </c>
      <c r="I18" s="59">
        <v>20.74559908304342</v>
      </c>
      <c r="J18" s="59">
        <v>100</v>
      </c>
      <c r="K18" s="59">
        <v>13.073964311574715</v>
      </c>
      <c r="L18" s="59">
        <v>71.7992559255835</v>
      </c>
      <c r="M18" s="59">
        <v>15.12677976284179</v>
      </c>
      <c r="N18" s="59">
        <v>100</v>
      </c>
    </row>
    <row r="19" spans="1:14" ht="12.75">
      <c r="A19" s="163"/>
      <c r="B19" s="34" t="s">
        <v>4</v>
      </c>
      <c r="C19" s="59">
        <v>2.9501370637889726</v>
      </c>
      <c r="D19" s="59">
        <v>4.669534908569211</v>
      </c>
      <c r="E19" s="59">
        <v>92.38032802764181</v>
      </c>
      <c r="F19" s="59">
        <v>100</v>
      </c>
      <c r="G19" s="59">
        <v>2.974448446475414</v>
      </c>
      <c r="H19" s="59">
        <v>3.5556493822075175</v>
      </c>
      <c r="I19" s="59">
        <v>93.46990217131707</v>
      </c>
      <c r="J19" s="59">
        <v>100</v>
      </c>
      <c r="K19" s="59">
        <v>2.9647688509388805</v>
      </c>
      <c r="L19" s="59">
        <v>3.999143753064221</v>
      </c>
      <c r="M19" s="59">
        <v>93.0360873959969</v>
      </c>
      <c r="N19" s="59">
        <v>100</v>
      </c>
    </row>
    <row r="20" spans="1:14" ht="12.75">
      <c r="A20" s="164"/>
      <c r="B20" s="36" t="s">
        <v>1</v>
      </c>
      <c r="C20" s="60">
        <v>56.09299846514131</v>
      </c>
      <c r="D20" s="60">
        <v>13.395203583369488</v>
      </c>
      <c r="E20" s="60">
        <v>30.5117979514892</v>
      </c>
      <c r="F20" s="60">
        <v>100</v>
      </c>
      <c r="G20" s="60">
        <v>46.98430021838663</v>
      </c>
      <c r="H20" s="60">
        <v>10.600826691483084</v>
      </c>
      <c r="I20" s="60">
        <v>42.414873090130286</v>
      </c>
      <c r="J20" s="60">
        <v>100</v>
      </c>
      <c r="K20" s="60">
        <v>51.29523690004092</v>
      </c>
      <c r="L20" s="60">
        <v>11.923340789465437</v>
      </c>
      <c r="M20" s="60">
        <v>36.781422310493646</v>
      </c>
      <c r="N20" s="60">
        <v>100</v>
      </c>
    </row>
    <row r="21" spans="1:14" ht="12.75" customHeight="1">
      <c r="A21" s="162" t="s">
        <v>123</v>
      </c>
      <c r="B21" s="32" t="s">
        <v>2</v>
      </c>
      <c r="C21" s="59">
        <v>91.99088668374915</v>
      </c>
      <c r="D21" s="59">
        <v>4.680923151452871</v>
      </c>
      <c r="E21" s="59">
        <v>3.3281901647979737</v>
      </c>
      <c r="F21" s="59">
        <v>100</v>
      </c>
      <c r="G21" s="59">
        <v>91.30505623473016</v>
      </c>
      <c r="H21" s="59">
        <v>4.6067479520089805</v>
      </c>
      <c r="I21" s="59">
        <v>4.088195813260859</v>
      </c>
      <c r="J21" s="59">
        <v>100</v>
      </c>
      <c r="K21" s="59">
        <v>91.66157648558472</v>
      </c>
      <c r="L21" s="59">
        <v>4.645306987628862</v>
      </c>
      <c r="M21" s="59">
        <v>3.6931165267864134</v>
      </c>
      <c r="N21" s="59">
        <v>100</v>
      </c>
    </row>
    <row r="22" spans="1:14" ht="12.75">
      <c r="A22" s="163"/>
      <c r="B22" s="34" t="s">
        <v>3</v>
      </c>
      <c r="C22" s="59">
        <v>21.332310937768405</v>
      </c>
      <c r="D22" s="59">
        <v>68.18657566613457</v>
      </c>
      <c r="E22" s="59">
        <v>10.481113396097019</v>
      </c>
      <c r="F22" s="59">
        <v>100</v>
      </c>
      <c r="G22" s="59">
        <v>18.745575520928377</v>
      </c>
      <c r="H22" s="59">
        <v>63.72727480247294</v>
      </c>
      <c r="I22" s="59">
        <v>17.527149676598686</v>
      </c>
      <c r="J22" s="59">
        <v>100</v>
      </c>
      <c r="K22" s="59">
        <v>20.153301937118872</v>
      </c>
      <c r="L22" s="59">
        <v>66.15406943428967</v>
      </c>
      <c r="M22" s="59">
        <v>13.692628628591457</v>
      </c>
      <c r="N22" s="59">
        <v>100</v>
      </c>
    </row>
    <row r="23" spans="1:14" ht="12.75">
      <c r="A23" s="163"/>
      <c r="B23" s="34" t="s">
        <v>4</v>
      </c>
      <c r="C23" s="59">
        <v>2.96651532080054</v>
      </c>
      <c r="D23" s="59">
        <v>7.0846604730625335</v>
      </c>
      <c r="E23" s="59">
        <v>89.94882420613693</v>
      </c>
      <c r="F23" s="59">
        <v>100</v>
      </c>
      <c r="G23" s="59">
        <v>4.152456238005446</v>
      </c>
      <c r="H23" s="59">
        <v>5.795952501848088</v>
      </c>
      <c r="I23" s="59">
        <v>90.05159126014647</v>
      </c>
      <c r="J23" s="59">
        <v>100</v>
      </c>
      <c r="K23" s="59">
        <v>3.684842109336427</v>
      </c>
      <c r="L23" s="59">
        <v>6.304087474110069</v>
      </c>
      <c r="M23" s="59">
        <v>90.01107041655351</v>
      </c>
      <c r="N23" s="59">
        <v>100</v>
      </c>
    </row>
    <row r="24" spans="1:14" ht="12.75">
      <c r="A24" s="164"/>
      <c r="B24" s="36" t="s">
        <v>1</v>
      </c>
      <c r="C24" s="60">
        <v>56.699338280973755</v>
      </c>
      <c r="D24" s="60">
        <v>13.371367349290567</v>
      </c>
      <c r="E24" s="60">
        <v>29.929294369735683</v>
      </c>
      <c r="F24" s="60">
        <v>100</v>
      </c>
      <c r="G24" s="60">
        <v>48.03858164999283</v>
      </c>
      <c r="H24" s="60">
        <v>10.784232065594493</v>
      </c>
      <c r="I24" s="60">
        <v>41.17718628441268</v>
      </c>
      <c r="J24" s="60">
        <v>100</v>
      </c>
      <c r="K24" s="60">
        <v>52.173395756994765</v>
      </c>
      <c r="L24" s="60">
        <v>12.01938090114576</v>
      </c>
      <c r="M24" s="60">
        <v>35.80722334185946</v>
      </c>
      <c r="N24" s="60">
        <v>100</v>
      </c>
    </row>
    <row r="26" ht="12.75">
      <c r="A26" s="18" t="s">
        <v>107</v>
      </c>
    </row>
  </sheetData>
  <sheetProtection/>
  <mergeCells count="13">
    <mergeCell ref="A2:G2"/>
    <mergeCell ref="A3:N3"/>
    <mergeCell ref="K7:N7"/>
    <mergeCell ref="C6:N6"/>
    <mergeCell ref="A6:A8"/>
    <mergeCell ref="B6:B8"/>
    <mergeCell ref="A4:G4"/>
    <mergeCell ref="A17:A20"/>
    <mergeCell ref="A21:A24"/>
    <mergeCell ref="A13:A16"/>
    <mergeCell ref="C7:F7"/>
    <mergeCell ref="G7:J7"/>
    <mergeCell ref="A9:A12"/>
  </mergeCells>
  <printOptions/>
  <pageMargins left="0.75" right="0.75" top="1" bottom="1" header="0" footer="0"/>
  <pageSetup fitToHeight="1" fitToWidth="1" horizontalDpi="300" verticalDpi="3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14" width="11.57421875" style="0" bestFit="1" customWidth="1"/>
  </cols>
  <sheetData>
    <row r="1" ht="36.75" customHeight="1">
      <c r="N1" s="22"/>
    </row>
    <row r="2" spans="1:14" ht="21.75" customHeight="1" thickBot="1">
      <c r="A2" s="118" t="s">
        <v>34</v>
      </c>
      <c r="B2" s="118"/>
      <c r="C2" s="118"/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8" t="s">
        <v>76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7" ht="22.5" customHeight="1">
      <c r="A4" s="127" t="s">
        <v>34</v>
      </c>
      <c r="B4" s="127"/>
      <c r="C4" s="127"/>
      <c r="D4" s="127"/>
      <c r="E4" s="127"/>
      <c r="F4" s="127"/>
      <c r="G4" s="127"/>
    </row>
    <row r="5" ht="12.75">
      <c r="A5" s="8" t="s">
        <v>79</v>
      </c>
    </row>
    <row r="6" spans="1:14" ht="12.75" customHeight="1">
      <c r="A6" s="158" t="s">
        <v>35</v>
      </c>
      <c r="B6" s="158" t="s">
        <v>75</v>
      </c>
      <c r="C6" s="138" t="str">
        <f>'tabla 9.1'!C6:N6</f>
        <v>Segundo trimestre 2013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6"/>
    </row>
    <row r="7" spans="1:14" ht="12.75">
      <c r="A7" s="167"/>
      <c r="B7" s="167"/>
      <c r="C7" s="138" t="s">
        <v>50</v>
      </c>
      <c r="D7" s="135"/>
      <c r="E7" s="135"/>
      <c r="F7" s="136"/>
      <c r="G7" s="138" t="s">
        <v>45</v>
      </c>
      <c r="H7" s="135"/>
      <c r="I7" s="135"/>
      <c r="J7" s="136"/>
      <c r="K7" s="138" t="s">
        <v>1</v>
      </c>
      <c r="L7" s="135"/>
      <c r="M7" s="135"/>
      <c r="N7" s="136"/>
    </row>
    <row r="8" spans="1:14" ht="12.75">
      <c r="A8" s="155"/>
      <c r="B8" s="155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 customHeight="1">
      <c r="A9" s="168" t="str">
        <f>+'tabla 9.1'!A9:A12</f>
        <v>Primer trimestre 2013</v>
      </c>
      <c r="B9" s="32" t="s">
        <v>2</v>
      </c>
      <c r="C9" s="58">
        <v>95.37498924536516</v>
      </c>
      <c r="D9" s="58">
        <v>11.805782305895969</v>
      </c>
      <c r="E9" s="58">
        <v>2.455047590726948</v>
      </c>
      <c r="F9" s="58">
        <v>55.389251366219725</v>
      </c>
      <c r="G9" s="58">
        <v>94.15947084717547</v>
      </c>
      <c r="H9" s="58">
        <v>15.032877798486208</v>
      </c>
      <c r="I9" s="58">
        <v>2.182316861092748</v>
      </c>
      <c r="J9" s="58">
        <v>47.04651720270741</v>
      </c>
      <c r="K9" s="58">
        <v>94.78525339017013</v>
      </c>
      <c r="L9" s="58">
        <v>13.30849608239944</v>
      </c>
      <c r="M9" s="58">
        <v>2.290887393430812</v>
      </c>
      <c r="N9" s="58">
        <v>51.003905701564825</v>
      </c>
    </row>
    <row r="10" spans="1:14" ht="12.75">
      <c r="A10" s="163"/>
      <c r="B10" s="34" t="s">
        <v>3</v>
      </c>
      <c r="C10" s="59">
        <v>2.988314530055735</v>
      </c>
      <c r="D10" s="59">
        <v>77.41795959947144</v>
      </c>
      <c r="E10" s="59">
        <v>4.298608668224375</v>
      </c>
      <c r="F10" s="59">
        <v>13.521288392249744</v>
      </c>
      <c r="G10" s="59">
        <v>3.222939001825277</v>
      </c>
      <c r="H10" s="59">
        <v>71.06065088248387</v>
      </c>
      <c r="I10" s="59">
        <v>5.6526161942974955</v>
      </c>
      <c r="J10" s="59">
        <v>11.504179495497889</v>
      </c>
      <c r="K10" s="59">
        <v>3.1021478243232408</v>
      </c>
      <c r="L10" s="59">
        <v>74.45764577782035</v>
      </c>
      <c r="M10" s="59">
        <v>5.11360352750826</v>
      </c>
      <c r="N10" s="59">
        <v>12.460998134627115</v>
      </c>
    </row>
    <row r="11" spans="1:14" ht="12.75">
      <c r="A11" s="163"/>
      <c r="B11" s="34" t="s">
        <v>4</v>
      </c>
      <c r="C11" s="59">
        <v>1.6366962245791132</v>
      </c>
      <c r="D11" s="59">
        <v>10.776258094632592</v>
      </c>
      <c r="E11" s="59">
        <v>93.24634374104868</v>
      </c>
      <c r="F11" s="59">
        <v>31.08946024153053</v>
      </c>
      <c r="G11" s="59">
        <v>2.617590150999247</v>
      </c>
      <c r="H11" s="59">
        <v>13.906471319029915</v>
      </c>
      <c r="I11" s="59">
        <v>92.16506694460976</v>
      </c>
      <c r="J11" s="59">
        <v>41.4493033017947</v>
      </c>
      <c r="K11" s="59">
        <v>2.1125987855066346</v>
      </c>
      <c r="L11" s="59">
        <v>12.23385813978021</v>
      </c>
      <c r="M11" s="59">
        <v>92.59550907906093</v>
      </c>
      <c r="N11" s="59">
        <v>36.535096163808056</v>
      </c>
    </row>
    <row r="12" spans="1:14" ht="12.75">
      <c r="A12" s="164"/>
      <c r="B12" s="36" t="s">
        <v>1</v>
      </c>
      <c r="C12" s="60">
        <v>100</v>
      </c>
      <c r="D12" s="60">
        <v>100</v>
      </c>
      <c r="E12" s="60">
        <v>100</v>
      </c>
      <c r="F12" s="60">
        <v>100</v>
      </c>
      <c r="G12" s="60">
        <v>100</v>
      </c>
      <c r="H12" s="60">
        <v>100</v>
      </c>
      <c r="I12" s="60">
        <v>100</v>
      </c>
      <c r="J12" s="60">
        <v>100</v>
      </c>
      <c r="K12" s="60">
        <v>100</v>
      </c>
      <c r="L12" s="60">
        <v>100</v>
      </c>
      <c r="M12" s="60">
        <v>100</v>
      </c>
      <c r="N12" s="60">
        <v>100</v>
      </c>
    </row>
    <row r="13" spans="1:14" ht="12.75" customHeight="1">
      <c r="A13" s="168" t="str">
        <f>+'tabla 9.1'!A13:A16</f>
        <v>Cuarto trimestre de 2012</v>
      </c>
      <c r="B13" s="32" t="s">
        <v>2</v>
      </c>
      <c r="C13" s="59">
        <v>95.37498924536516</v>
      </c>
      <c r="D13" s="59">
        <v>11.805782305895969</v>
      </c>
      <c r="E13" s="59">
        <v>2.455047590726948</v>
      </c>
      <c r="F13" s="59">
        <v>55.389251366219725</v>
      </c>
      <c r="G13" s="59">
        <v>94.15947084717547</v>
      </c>
      <c r="H13" s="59">
        <v>15.032877798486208</v>
      </c>
      <c r="I13" s="59">
        <v>2.182316861092748</v>
      </c>
      <c r="J13" s="59">
        <v>47.04651720270741</v>
      </c>
      <c r="K13" s="59">
        <v>94.78525339017013</v>
      </c>
      <c r="L13" s="59">
        <v>13.30849608239944</v>
      </c>
      <c r="M13" s="59">
        <v>2.290887393430812</v>
      </c>
      <c r="N13" s="59">
        <v>51.003905701564825</v>
      </c>
    </row>
    <row r="14" spans="1:14" ht="12.75">
      <c r="A14" s="163"/>
      <c r="B14" s="34" t="s">
        <v>3</v>
      </c>
      <c r="C14" s="59">
        <v>2.988314530055735</v>
      </c>
      <c r="D14" s="59">
        <v>77.41795959947144</v>
      </c>
      <c r="E14" s="59">
        <v>4.298608668224375</v>
      </c>
      <c r="F14" s="59">
        <v>13.521288392249744</v>
      </c>
      <c r="G14" s="59">
        <v>3.222939001825277</v>
      </c>
      <c r="H14" s="59">
        <v>71.06065088248387</v>
      </c>
      <c r="I14" s="59">
        <v>5.6526161942974955</v>
      </c>
      <c r="J14" s="59">
        <v>11.504179495497889</v>
      </c>
      <c r="K14" s="59">
        <v>3.1021478243232408</v>
      </c>
      <c r="L14" s="59">
        <v>74.45764577782035</v>
      </c>
      <c r="M14" s="59">
        <v>5.11360352750826</v>
      </c>
      <c r="N14" s="59">
        <v>12.460998134627115</v>
      </c>
    </row>
    <row r="15" spans="1:14" ht="12.75">
      <c r="A15" s="163"/>
      <c r="B15" s="34" t="s">
        <v>4</v>
      </c>
      <c r="C15" s="59">
        <v>1.6366962245791132</v>
      </c>
      <c r="D15" s="59">
        <v>10.776258094632592</v>
      </c>
      <c r="E15" s="59">
        <v>93.24634374104868</v>
      </c>
      <c r="F15" s="59">
        <v>31.08946024153053</v>
      </c>
      <c r="G15" s="59">
        <v>2.617590150999247</v>
      </c>
      <c r="H15" s="59">
        <v>13.906471319029915</v>
      </c>
      <c r="I15" s="59">
        <v>92.16506694460976</v>
      </c>
      <c r="J15" s="59">
        <v>41.4493033017947</v>
      </c>
      <c r="K15" s="59">
        <v>2.1125987855066346</v>
      </c>
      <c r="L15" s="59">
        <v>12.23385813978021</v>
      </c>
      <c r="M15" s="59">
        <v>92.59550907906093</v>
      </c>
      <c r="N15" s="59">
        <v>36.535096163808056</v>
      </c>
    </row>
    <row r="16" spans="1:14" ht="12.75">
      <c r="A16" s="164"/>
      <c r="B16" s="36" t="s">
        <v>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</row>
    <row r="17" spans="1:14" ht="12.75" customHeight="1">
      <c r="A17" s="168" t="str">
        <f>+'tabla 9.1'!A17:A20</f>
        <v>Tercer trimestre de 2012</v>
      </c>
      <c r="B17" s="32" t="s">
        <v>2</v>
      </c>
      <c r="C17" s="59">
        <v>95.37498924536516</v>
      </c>
      <c r="D17" s="59">
        <v>11.805782305895969</v>
      </c>
      <c r="E17" s="59">
        <v>2.455047590726948</v>
      </c>
      <c r="F17" s="59">
        <v>55.389251366219725</v>
      </c>
      <c r="G17" s="59">
        <v>94.15947084717547</v>
      </c>
      <c r="H17" s="59">
        <v>15.032877798486208</v>
      </c>
      <c r="I17" s="59">
        <v>2.182316861092748</v>
      </c>
      <c r="J17" s="59">
        <v>47.04651720270741</v>
      </c>
      <c r="K17" s="59">
        <v>94.78525339017013</v>
      </c>
      <c r="L17" s="59">
        <v>13.30849608239944</v>
      </c>
      <c r="M17" s="59">
        <v>2.290887393430812</v>
      </c>
      <c r="N17" s="59">
        <v>51.003905701564825</v>
      </c>
    </row>
    <row r="18" spans="1:14" ht="12.75">
      <c r="A18" s="163"/>
      <c r="B18" s="34" t="s">
        <v>3</v>
      </c>
      <c r="C18" s="59">
        <v>2.988314530055735</v>
      </c>
      <c r="D18" s="59">
        <v>77.41795959947144</v>
      </c>
      <c r="E18" s="59">
        <v>4.298608668224375</v>
      </c>
      <c r="F18" s="59">
        <v>13.521288392249744</v>
      </c>
      <c r="G18" s="59">
        <v>3.222939001825277</v>
      </c>
      <c r="H18" s="59">
        <v>71.06065088248387</v>
      </c>
      <c r="I18" s="59">
        <v>5.6526161942974955</v>
      </c>
      <c r="J18" s="59">
        <v>11.504179495497889</v>
      </c>
      <c r="K18" s="59">
        <v>3.1021478243232408</v>
      </c>
      <c r="L18" s="59">
        <v>74.45764577782035</v>
      </c>
      <c r="M18" s="59">
        <v>5.11360352750826</v>
      </c>
      <c r="N18" s="59">
        <v>12.460998134627115</v>
      </c>
    </row>
    <row r="19" spans="1:14" ht="12.75">
      <c r="A19" s="163"/>
      <c r="B19" s="34" t="s">
        <v>4</v>
      </c>
      <c r="C19" s="59">
        <v>1.6366962245791132</v>
      </c>
      <c r="D19" s="59">
        <v>10.776258094632592</v>
      </c>
      <c r="E19" s="59">
        <v>93.24634374104868</v>
      </c>
      <c r="F19" s="59">
        <v>31.08946024153053</v>
      </c>
      <c r="G19" s="59">
        <v>2.617590150999247</v>
      </c>
      <c r="H19" s="59">
        <v>13.906471319029915</v>
      </c>
      <c r="I19" s="59">
        <v>92.16506694460976</v>
      </c>
      <c r="J19" s="59">
        <v>41.4493033017947</v>
      </c>
      <c r="K19" s="59">
        <v>2.1125987855066346</v>
      </c>
      <c r="L19" s="59">
        <v>12.23385813978021</v>
      </c>
      <c r="M19" s="59">
        <v>92.59550907906093</v>
      </c>
      <c r="N19" s="59">
        <v>36.535096163808056</v>
      </c>
    </row>
    <row r="20" spans="1:14" ht="12.75">
      <c r="A20" s="164"/>
      <c r="B20" s="36" t="s">
        <v>1</v>
      </c>
      <c r="C20" s="60">
        <v>100</v>
      </c>
      <c r="D20" s="60">
        <v>100</v>
      </c>
      <c r="E20" s="60">
        <v>100</v>
      </c>
      <c r="F20" s="60">
        <v>100</v>
      </c>
      <c r="G20" s="60">
        <v>100</v>
      </c>
      <c r="H20" s="60">
        <v>100</v>
      </c>
      <c r="I20" s="60">
        <v>100</v>
      </c>
      <c r="J20" s="60">
        <v>100</v>
      </c>
      <c r="K20" s="60">
        <v>100</v>
      </c>
      <c r="L20" s="60">
        <v>100</v>
      </c>
      <c r="M20" s="60">
        <v>100</v>
      </c>
      <c r="N20" s="60">
        <v>100</v>
      </c>
    </row>
    <row r="21" spans="1:14" ht="12.75" customHeight="1">
      <c r="A21" s="168" t="str">
        <f>+'tabla 9.1'!A21:A24</f>
        <v>Segundo trimestre de 2012</v>
      </c>
      <c r="B21" s="32" t="s">
        <v>2</v>
      </c>
      <c r="C21" s="59">
        <v>93.99583594187177</v>
      </c>
      <c r="D21" s="59">
        <v>19.92951129192887</v>
      </c>
      <c r="E21" s="59">
        <v>6.433304659237658</v>
      </c>
      <c r="F21" s="59">
        <v>58.039112733131994</v>
      </c>
      <c r="G21" s="59">
        <v>92.45915130613115</v>
      </c>
      <c r="H21" s="59">
        <v>20.730204541168614</v>
      </c>
      <c r="I21" s="59">
        <v>4.940473676108693</v>
      </c>
      <c r="J21" s="59">
        <v>49.21474611287819</v>
      </c>
      <c r="K21" s="59">
        <v>93.24628059310412</v>
      </c>
      <c r="L21" s="59">
        <v>20.311429965446273</v>
      </c>
      <c r="M21" s="59">
        <v>5.5347127509898915</v>
      </c>
      <c r="N21" s="59">
        <v>53.38889259529731</v>
      </c>
    </row>
    <row r="22" spans="1:14" ht="12.75">
      <c r="A22" s="163"/>
      <c r="B22" s="34" t="s">
        <v>3</v>
      </c>
      <c r="C22" s="59">
        <v>4.565131074230132</v>
      </c>
      <c r="D22" s="59">
        <v>64.34591663249314</v>
      </c>
      <c r="E22" s="59">
        <v>4.328080508748767</v>
      </c>
      <c r="F22" s="59">
        <v>12.420350757142094</v>
      </c>
      <c r="G22" s="59">
        <v>3.8917481426118594</v>
      </c>
      <c r="H22" s="59">
        <v>57.082819229894156</v>
      </c>
      <c r="I22" s="59">
        <v>4.17372147281936</v>
      </c>
      <c r="J22" s="59">
        <v>9.779167634173945</v>
      </c>
      <c r="K22" s="59">
        <v>4.236672152715594</v>
      </c>
      <c r="L22" s="59">
        <v>60.88152808136931</v>
      </c>
      <c r="M22" s="59">
        <v>4.235165917466394</v>
      </c>
      <c r="N22" s="59">
        <v>11.028513419157337</v>
      </c>
    </row>
    <row r="23" spans="1:14" ht="12.75">
      <c r="A23" s="163"/>
      <c r="B23" s="34" t="s">
        <v>4</v>
      </c>
      <c r="C23" s="59">
        <v>1.4390329838980869</v>
      </c>
      <c r="D23" s="59">
        <v>15.724572075577987</v>
      </c>
      <c r="E23" s="59">
        <v>89.23861483201358</v>
      </c>
      <c r="F23" s="59">
        <v>29.54053650972591</v>
      </c>
      <c r="G23" s="59">
        <v>3.6491005512569923</v>
      </c>
      <c r="H23" s="59">
        <v>22.186976228937226</v>
      </c>
      <c r="I23" s="59">
        <v>90.88580485107195</v>
      </c>
      <c r="J23" s="59">
        <v>41.00608625294787</v>
      </c>
      <c r="K23" s="59">
        <v>2.517047254180293</v>
      </c>
      <c r="L23" s="59">
        <v>18.807041953184424</v>
      </c>
      <c r="M23" s="59">
        <v>90.23012133154371</v>
      </c>
      <c r="N23" s="59">
        <v>35.58259398554536</v>
      </c>
    </row>
    <row r="24" spans="1:14" ht="12.75">
      <c r="A24" s="164"/>
      <c r="B24" s="36" t="s">
        <v>1</v>
      </c>
      <c r="C24" s="60">
        <v>100</v>
      </c>
      <c r="D24" s="60">
        <v>100</v>
      </c>
      <c r="E24" s="60">
        <v>100</v>
      </c>
      <c r="F24" s="60">
        <v>100</v>
      </c>
      <c r="G24" s="60">
        <v>100</v>
      </c>
      <c r="H24" s="60">
        <v>100</v>
      </c>
      <c r="I24" s="60">
        <v>100</v>
      </c>
      <c r="J24" s="60">
        <v>100</v>
      </c>
      <c r="K24" s="60">
        <v>100</v>
      </c>
      <c r="L24" s="60">
        <v>100</v>
      </c>
      <c r="M24" s="60">
        <v>100</v>
      </c>
      <c r="N24" s="60">
        <v>100</v>
      </c>
    </row>
    <row r="26" ht="12.75">
      <c r="A26" s="18" t="s">
        <v>107</v>
      </c>
    </row>
  </sheetData>
  <sheetProtection/>
  <mergeCells count="13">
    <mergeCell ref="A9:A12"/>
    <mergeCell ref="A4:G4"/>
    <mergeCell ref="C7:F7"/>
    <mergeCell ref="G7:J7"/>
    <mergeCell ref="A13:A16"/>
    <mergeCell ref="A17:A20"/>
    <mergeCell ref="A2:G2"/>
    <mergeCell ref="A21:A24"/>
    <mergeCell ref="A3:N3"/>
    <mergeCell ref="K7:N7"/>
    <mergeCell ref="C6:N6"/>
    <mergeCell ref="A6:A8"/>
    <mergeCell ref="B6:B8"/>
  </mergeCells>
  <printOptions/>
  <pageMargins left="0.75" right="0.75" top="1" bottom="1" header="0" footer="0"/>
  <pageSetup fitToHeight="1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281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8" t="s">
        <v>0</v>
      </c>
      <c r="B2" s="118"/>
      <c r="C2" s="118"/>
      <c r="D2" s="118"/>
      <c r="E2" s="118"/>
      <c r="F2" s="118"/>
      <c r="G2" s="118"/>
    </row>
    <row r="3" spans="1:7" ht="47.25" customHeight="1" thickTop="1">
      <c r="A3" s="125" t="s">
        <v>67</v>
      </c>
      <c r="B3" s="126"/>
      <c r="C3" s="126"/>
      <c r="D3" s="126"/>
      <c r="E3" s="126"/>
      <c r="F3" s="126"/>
      <c r="G3" s="126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8" t="s">
        <v>128</v>
      </c>
      <c r="B6" s="129"/>
      <c r="C6" s="130"/>
      <c r="D6" s="134" t="s">
        <v>130</v>
      </c>
      <c r="E6" s="135"/>
      <c r="F6" s="135"/>
      <c r="G6" s="136"/>
    </row>
    <row r="7" spans="1:7" ht="12.75">
      <c r="A7" s="131"/>
      <c r="B7" s="132"/>
      <c r="C7" s="133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20" t="s">
        <v>50</v>
      </c>
      <c r="B8" s="123" t="s">
        <v>78</v>
      </c>
      <c r="C8" s="12" t="s">
        <v>2</v>
      </c>
      <c r="D8" s="15">
        <v>96.29049919025798</v>
      </c>
      <c r="E8" s="15">
        <v>2.3865594515251627</v>
      </c>
      <c r="F8" s="15">
        <v>1.3229413582168574</v>
      </c>
      <c r="G8" s="15">
        <v>100</v>
      </c>
    </row>
    <row r="9" spans="1:7" ht="12.75">
      <c r="A9" s="120"/>
      <c r="B9" s="123"/>
      <c r="C9" s="12" t="s">
        <v>3</v>
      </c>
      <c r="D9" s="15">
        <v>13.43973493394832</v>
      </c>
      <c r="E9" s="15">
        <v>73.94071275852613</v>
      </c>
      <c r="F9" s="15">
        <v>12.61955230752555</v>
      </c>
      <c r="G9" s="15">
        <v>100</v>
      </c>
    </row>
    <row r="10" spans="1:7" ht="12.75">
      <c r="A10" s="120"/>
      <c r="B10" s="123"/>
      <c r="C10" s="12" t="s">
        <v>4</v>
      </c>
      <c r="D10" s="15">
        <v>2.43989283416889</v>
      </c>
      <c r="E10" s="15">
        <v>3.1415923543532482</v>
      </c>
      <c r="F10" s="15">
        <v>94.41851481147786</v>
      </c>
      <c r="G10" s="15">
        <v>100</v>
      </c>
    </row>
    <row r="11" spans="1:7" ht="12.75">
      <c r="A11" s="120"/>
      <c r="B11" s="123"/>
      <c r="C11" s="12" t="s">
        <v>1</v>
      </c>
      <c r="D11" s="15">
        <v>55.9523653344844</v>
      </c>
      <c r="E11" s="15">
        <v>10.362049429894219</v>
      </c>
      <c r="F11" s="15">
        <v>33.68558523562138</v>
      </c>
      <c r="G11" s="15">
        <v>100</v>
      </c>
    </row>
    <row r="12" spans="1:7" ht="12.75" customHeight="1">
      <c r="A12" s="120"/>
      <c r="B12" s="123" t="s">
        <v>66</v>
      </c>
      <c r="C12" s="12" t="s">
        <v>2</v>
      </c>
      <c r="D12" s="15">
        <v>93.23830689192671</v>
      </c>
      <c r="E12" s="15">
        <v>5.631789412262359</v>
      </c>
      <c r="F12" s="15">
        <v>1.1299036958109292</v>
      </c>
      <c r="G12" s="15">
        <v>100</v>
      </c>
    </row>
    <row r="13" spans="1:7" ht="12.75" customHeight="1">
      <c r="A13" s="120"/>
      <c r="B13" s="123"/>
      <c r="C13" s="12" t="s">
        <v>3</v>
      </c>
      <c r="D13" s="15">
        <v>9.812206545311627</v>
      </c>
      <c r="E13" s="15">
        <v>87.46534690525931</v>
      </c>
      <c r="F13" s="15">
        <v>2.7224465494290575</v>
      </c>
      <c r="G13" s="15">
        <v>100</v>
      </c>
    </row>
    <row r="14" spans="1:7" ht="12.75">
      <c r="A14" s="120"/>
      <c r="B14" s="123"/>
      <c r="C14" s="12" t="s">
        <v>4</v>
      </c>
      <c r="D14" s="15">
        <v>14.180915718588642</v>
      </c>
      <c r="E14" s="15">
        <v>38.300458351693074</v>
      </c>
      <c r="F14" s="15">
        <v>47.51862592971828</v>
      </c>
      <c r="G14" s="15">
        <v>100</v>
      </c>
    </row>
    <row r="15" spans="1:7" ht="12.75">
      <c r="A15" s="120"/>
      <c r="B15" s="123"/>
      <c r="C15" s="12" t="s">
        <v>1</v>
      </c>
      <c r="D15" s="15">
        <v>57.13948860350517</v>
      </c>
      <c r="E15" s="15">
        <v>35.96574506902344</v>
      </c>
      <c r="F15" s="15">
        <v>6.894766327471389</v>
      </c>
      <c r="G15" s="15">
        <v>100</v>
      </c>
    </row>
    <row r="16" spans="1:7" ht="12.75" customHeight="1">
      <c r="A16" s="120"/>
      <c r="B16" s="123" t="s">
        <v>1</v>
      </c>
      <c r="C16" s="12" t="s">
        <v>2</v>
      </c>
      <c r="D16" s="15">
        <v>95.9267286652614</v>
      </c>
      <c r="E16" s="15">
        <v>2.7733368531972213</v>
      </c>
      <c r="F16" s="15">
        <v>1.29993448154139</v>
      </c>
      <c r="G16" s="15">
        <v>100</v>
      </c>
    </row>
    <row r="17" spans="1:7" ht="12.75">
      <c r="A17" s="120"/>
      <c r="B17" s="123"/>
      <c r="C17" s="12" t="s">
        <v>3</v>
      </c>
      <c r="D17" s="15">
        <v>12.393492030939957</v>
      </c>
      <c r="E17" s="15">
        <v>77.84145479989223</v>
      </c>
      <c r="F17" s="15">
        <v>9.765053169167816</v>
      </c>
      <c r="G17" s="15">
        <v>100</v>
      </c>
    </row>
    <row r="18" spans="1:7" ht="12.75" customHeight="1">
      <c r="A18" s="120"/>
      <c r="B18" s="123"/>
      <c r="C18" s="12" t="s">
        <v>4</v>
      </c>
      <c r="D18" s="15">
        <v>2.9501370637889726</v>
      </c>
      <c r="E18" s="15">
        <v>4.669534908569211</v>
      </c>
      <c r="F18" s="15">
        <v>92.38032802764181</v>
      </c>
      <c r="G18" s="15">
        <v>100</v>
      </c>
    </row>
    <row r="19" spans="1:7" ht="12.75">
      <c r="A19" s="120"/>
      <c r="B19" s="123"/>
      <c r="C19" s="12" t="s">
        <v>1</v>
      </c>
      <c r="D19" s="15">
        <v>56.09299846514131</v>
      </c>
      <c r="E19" s="15">
        <v>13.395203583369488</v>
      </c>
      <c r="F19" s="15">
        <v>30.5117979514892</v>
      </c>
      <c r="G19" s="15">
        <v>100</v>
      </c>
    </row>
    <row r="20" spans="1:7" ht="12.75" customHeight="1">
      <c r="A20" s="119" t="s">
        <v>45</v>
      </c>
      <c r="B20" s="122" t="s">
        <v>78</v>
      </c>
      <c r="C20" s="13" t="s">
        <v>2</v>
      </c>
      <c r="D20" s="15">
        <v>95.41574529212286</v>
      </c>
      <c r="E20" s="15">
        <v>2.6630393508156076</v>
      </c>
      <c r="F20" s="15">
        <v>1.9212153570615242</v>
      </c>
      <c r="G20" s="16">
        <v>100</v>
      </c>
    </row>
    <row r="21" spans="1:7" ht="12.75">
      <c r="A21" s="119"/>
      <c r="B21" s="122"/>
      <c r="C21" s="13" t="s">
        <v>3</v>
      </c>
      <c r="D21" s="15">
        <v>14.99809064711775</v>
      </c>
      <c r="E21" s="15">
        <v>64.47283952076845</v>
      </c>
      <c r="F21" s="15">
        <v>20.52906983211381</v>
      </c>
      <c r="G21" s="16">
        <v>100</v>
      </c>
    </row>
    <row r="22" spans="1:7" ht="12.75">
      <c r="A22" s="119"/>
      <c r="B22" s="122"/>
      <c r="C22" s="13" t="s">
        <v>4</v>
      </c>
      <c r="D22" s="15">
        <v>2.9244051449371713</v>
      </c>
      <c r="E22" s="15">
        <v>3.430302889948398</v>
      </c>
      <c r="F22" s="15">
        <v>93.64529196511442</v>
      </c>
      <c r="G22" s="16">
        <v>100</v>
      </c>
    </row>
    <row r="23" spans="1:7" ht="12.75" customHeight="1">
      <c r="A23" s="119"/>
      <c r="B23" s="122"/>
      <c r="C23" s="13" t="s">
        <v>1</v>
      </c>
      <c r="D23" s="15">
        <v>46.13811951622905</v>
      </c>
      <c r="E23" s="15">
        <v>9.165546312712014</v>
      </c>
      <c r="F23" s="15">
        <v>44.696334171058936</v>
      </c>
      <c r="G23" s="16">
        <v>100</v>
      </c>
    </row>
    <row r="24" spans="1:7" ht="12.75" customHeight="1">
      <c r="A24" s="119"/>
      <c r="B24" s="122" t="s">
        <v>66</v>
      </c>
      <c r="C24" s="13" t="s">
        <v>2</v>
      </c>
      <c r="D24" s="15">
        <v>90.222946550066</v>
      </c>
      <c r="E24" s="15">
        <v>7.8505868196827695</v>
      </c>
      <c r="F24" s="15">
        <v>1.9264666302512303</v>
      </c>
      <c r="G24" s="16">
        <v>100</v>
      </c>
    </row>
    <row r="25" spans="1:7" ht="12.75">
      <c r="A25" s="119"/>
      <c r="B25" s="122"/>
      <c r="C25" s="13" t="s">
        <v>3</v>
      </c>
      <c r="D25" s="15">
        <v>9.976619702669465</v>
      </c>
      <c r="E25" s="15">
        <v>68.59648032978332</v>
      </c>
      <c r="F25" s="15">
        <v>21.426899967547218</v>
      </c>
      <c r="G25" s="16">
        <v>100</v>
      </c>
    </row>
    <row r="26" spans="1:7" ht="12.75">
      <c r="A26" s="119"/>
      <c r="B26" s="122"/>
      <c r="C26" s="13" t="s">
        <v>4</v>
      </c>
      <c r="D26" s="15">
        <v>3.639078677425647</v>
      </c>
      <c r="E26" s="15">
        <v>5.220389028438013</v>
      </c>
      <c r="F26" s="15">
        <v>91.14053229413634</v>
      </c>
      <c r="G26" s="16">
        <v>100</v>
      </c>
    </row>
    <row r="27" spans="1:7" ht="12.75">
      <c r="A27" s="119"/>
      <c r="B27" s="122"/>
      <c r="C27" s="13" t="s">
        <v>1</v>
      </c>
      <c r="D27" s="15">
        <v>52.79516895342125</v>
      </c>
      <c r="E27" s="15">
        <v>20.457144446950252</v>
      </c>
      <c r="F27" s="15">
        <v>26.747686599628494</v>
      </c>
      <c r="G27" s="16">
        <v>100</v>
      </c>
    </row>
    <row r="28" spans="1:7" ht="12.75" customHeight="1">
      <c r="A28" s="119"/>
      <c r="B28" s="122" t="s">
        <v>1</v>
      </c>
      <c r="C28" s="13" t="s">
        <v>2</v>
      </c>
      <c r="D28" s="15">
        <v>94.63517609343609</v>
      </c>
      <c r="E28" s="15">
        <v>3.442819190563334</v>
      </c>
      <c r="F28" s="15">
        <v>1.9220047160005824</v>
      </c>
      <c r="G28" s="16">
        <v>100</v>
      </c>
    </row>
    <row r="29" spans="1:7" ht="12.75">
      <c r="A29" s="119"/>
      <c r="B29" s="122"/>
      <c r="C29" s="13" t="s">
        <v>3</v>
      </c>
      <c r="D29" s="15">
        <v>13.787064976163496</v>
      </c>
      <c r="E29" s="15">
        <v>65.46733594079309</v>
      </c>
      <c r="F29" s="15">
        <v>20.74559908304342</v>
      </c>
      <c r="G29" s="16">
        <v>100</v>
      </c>
    </row>
    <row r="30" spans="1:7" ht="12.75">
      <c r="A30" s="119"/>
      <c r="B30" s="122"/>
      <c r="C30" s="13" t="s">
        <v>4</v>
      </c>
      <c r="D30" s="15">
        <v>2.974448446475414</v>
      </c>
      <c r="E30" s="15">
        <v>3.5556493822075175</v>
      </c>
      <c r="F30" s="15">
        <v>93.46990217131707</v>
      </c>
      <c r="G30" s="16">
        <v>100</v>
      </c>
    </row>
    <row r="31" spans="1:7" ht="12.75">
      <c r="A31" s="119"/>
      <c r="B31" s="122"/>
      <c r="C31" s="13" t="s">
        <v>1</v>
      </c>
      <c r="D31" s="15">
        <v>46.98430021838663</v>
      </c>
      <c r="E31" s="15">
        <v>10.600826691483084</v>
      </c>
      <c r="F31" s="15">
        <v>42.414873090130286</v>
      </c>
      <c r="G31" s="16">
        <v>100</v>
      </c>
    </row>
    <row r="32" spans="1:7" ht="12.75" customHeight="1">
      <c r="A32" s="120" t="s">
        <v>1</v>
      </c>
      <c r="B32" s="123" t="s">
        <v>78</v>
      </c>
      <c r="C32" s="12" t="s">
        <v>2</v>
      </c>
      <c r="D32" s="15">
        <v>95.87668134776087</v>
      </c>
      <c r="E32" s="15">
        <v>2.5173531703780965</v>
      </c>
      <c r="F32" s="15">
        <v>1.6059654818610394</v>
      </c>
      <c r="G32" s="15">
        <v>100</v>
      </c>
    </row>
    <row r="33" spans="1:7" ht="12.75">
      <c r="A33" s="120"/>
      <c r="B33" s="123"/>
      <c r="C33" s="12" t="s">
        <v>3</v>
      </c>
      <c r="D33" s="15">
        <v>14.225711585040953</v>
      </c>
      <c r="E33" s="15">
        <v>69.16546970105527</v>
      </c>
      <c r="F33" s="15">
        <v>16.608818713903776</v>
      </c>
      <c r="G33" s="15">
        <v>100</v>
      </c>
    </row>
    <row r="34" spans="1:7" ht="12.75">
      <c r="A34" s="120"/>
      <c r="B34" s="123"/>
      <c r="C34" s="12" t="s">
        <v>4</v>
      </c>
      <c r="D34" s="15">
        <v>2.7282170914467603</v>
      </c>
      <c r="E34" s="15">
        <v>3.313398619939714</v>
      </c>
      <c r="F34" s="15">
        <v>93.95838428861353</v>
      </c>
      <c r="G34" s="15">
        <v>100</v>
      </c>
    </row>
    <row r="35" spans="1:7" ht="12.75">
      <c r="A35" s="120"/>
      <c r="B35" s="123"/>
      <c r="C35" s="12" t="s">
        <v>1</v>
      </c>
      <c r="D35" s="15">
        <v>50.80709289621201</v>
      </c>
      <c r="E35" s="15">
        <v>9.734763887515275</v>
      </c>
      <c r="F35" s="15">
        <v>39.45814321627272</v>
      </c>
      <c r="G35" s="15">
        <v>100</v>
      </c>
    </row>
    <row r="36" spans="1:7" ht="12.75" customHeight="1">
      <c r="A36" s="120"/>
      <c r="B36" s="123" t="s">
        <v>66</v>
      </c>
      <c r="C36" s="12" t="s">
        <v>2</v>
      </c>
      <c r="D36" s="15">
        <v>91.61008851774214</v>
      </c>
      <c r="E36" s="15">
        <v>6.829883934234379</v>
      </c>
      <c r="F36" s="15">
        <v>1.5600275480234778</v>
      </c>
      <c r="G36" s="15">
        <v>100</v>
      </c>
    </row>
    <row r="37" spans="1:7" ht="12.75">
      <c r="A37" s="120"/>
      <c r="B37" s="123"/>
      <c r="C37" s="12" t="s">
        <v>3</v>
      </c>
      <c r="D37" s="15">
        <v>9.885173475922782</v>
      </c>
      <c r="E37" s="15">
        <v>79.09130129814682</v>
      </c>
      <c r="F37" s="15">
        <v>11.023525225930406</v>
      </c>
      <c r="G37" s="15">
        <v>100</v>
      </c>
    </row>
    <row r="38" spans="1:7" ht="12.75">
      <c r="A38" s="120"/>
      <c r="B38" s="123"/>
      <c r="C38" s="12" t="s">
        <v>4</v>
      </c>
      <c r="D38" s="15">
        <v>6.707489466414289</v>
      </c>
      <c r="E38" s="15">
        <v>14.84899941348054</v>
      </c>
      <c r="F38" s="15">
        <v>78.44351112010517</v>
      </c>
      <c r="G38" s="15">
        <v>100</v>
      </c>
    </row>
    <row r="39" spans="1:7" ht="12.75">
      <c r="A39" s="120"/>
      <c r="B39" s="123"/>
      <c r="C39" s="12" t="s">
        <v>1</v>
      </c>
      <c r="D39" s="15">
        <v>54.77513043754422</v>
      </c>
      <c r="E39" s="15">
        <v>27.52532413390243</v>
      </c>
      <c r="F39" s="15">
        <v>17.699545428553357</v>
      </c>
      <c r="G39" s="15">
        <v>100</v>
      </c>
    </row>
    <row r="40" spans="1:7" ht="12.75" customHeight="1">
      <c r="A40" s="120"/>
      <c r="B40" s="123" t="s">
        <v>1</v>
      </c>
      <c r="C40" s="12" t="s">
        <v>2</v>
      </c>
      <c r="D40" s="15">
        <v>95.30414080769114</v>
      </c>
      <c r="E40" s="15">
        <v>3.0960581912166476</v>
      </c>
      <c r="F40" s="15">
        <v>1.5998010010922172</v>
      </c>
      <c r="G40" s="15">
        <v>100</v>
      </c>
    </row>
    <row r="41" spans="1:7" ht="12.75">
      <c r="A41" s="120"/>
      <c r="B41" s="123"/>
      <c r="C41" s="12" t="s">
        <v>3</v>
      </c>
      <c r="D41" s="15">
        <v>13.073964311574715</v>
      </c>
      <c r="E41" s="15">
        <v>71.7992559255835</v>
      </c>
      <c r="F41" s="15">
        <v>15.12677976284179</v>
      </c>
      <c r="G41" s="15">
        <v>100</v>
      </c>
    </row>
    <row r="42" spans="1:7" ht="12.75">
      <c r="A42" s="120"/>
      <c r="B42" s="123"/>
      <c r="C42" s="12" t="s">
        <v>4</v>
      </c>
      <c r="D42" s="15">
        <v>2.9647688509388805</v>
      </c>
      <c r="E42" s="15">
        <v>3.999143753064221</v>
      </c>
      <c r="F42" s="15">
        <v>93.0360873959969</v>
      </c>
      <c r="G42" s="15">
        <v>100</v>
      </c>
    </row>
    <row r="43" spans="1:7" ht="12.75">
      <c r="A43" s="121"/>
      <c r="B43" s="124"/>
      <c r="C43" s="14" t="s">
        <v>1</v>
      </c>
      <c r="D43" s="17">
        <v>51.29523690004092</v>
      </c>
      <c r="E43" s="17">
        <v>11.923340789465437</v>
      </c>
      <c r="F43" s="17">
        <v>36.781422310493646</v>
      </c>
      <c r="G43" s="17">
        <v>100</v>
      </c>
    </row>
    <row r="45" ht="12.75">
      <c r="A45" s="18" t="s">
        <v>107</v>
      </c>
    </row>
  </sheetData>
  <sheetProtection/>
  <mergeCells count="17">
    <mergeCell ref="A4:G4"/>
    <mergeCell ref="A6:C7"/>
    <mergeCell ref="D6:G6"/>
    <mergeCell ref="A8:A19"/>
    <mergeCell ref="B8:B11"/>
    <mergeCell ref="B12:B15"/>
    <mergeCell ref="B16:B19"/>
    <mergeCell ref="A2:G2"/>
    <mergeCell ref="A20:A31"/>
    <mergeCell ref="A32:A43"/>
    <mergeCell ref="B28:B31"/>
    <mergeCell ref="B32:B35"/>
    <mergeCell ref="B20:B23"/>
    <mergeCell ref="B24:B27"/>
    <mergeCell ref="B36:B39"/>
    <mergeCell ref="B40:B43"/>
    <mergeCell ref="A3:G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7109375" style="0" customWidth="1"/>
    <col min="4" max="4" width="12.57421875" style="0" bestFit="1" customWidth="1"/>
    <col min="5" max="5" width="11.8515625" style="0" bestFit="1" customWidth="1"/>
    <col min="6" max="6" width="11.7109375" style="0" bestFit="1" customWidth="1"/>
    <col min="7" max="7" width="12.57421875" style="0" bestFit="1" customWidth="1"/>
  </cols>
  <sheetData>
    <row r="1" ht="36.75" customHeight="1">
      <c r="G1" s="22"/>
    </row>
    <row r="2" spans="1:7" ht="21.75" customHeight="1" thickBot="1">
      <c r="A2" s="118" t="s">
        <v>0</v>
      </c>
      <c r="B2" s="118"/>
      <c r="C2" s="118"/>
      <c r="D2" s="118"/>
      <c r="E2" s="118"/>
      <c r="F2" s="118"/>
      <c r="G2" s="118"/>
    </row>
    <row r="3" spans="1:7" ht="47.25" customHeight="1" thickTop="1">
      <c r="A3" s="125" t="s">
        <v>68</v>
      </c>
      <c r="B3" s="126"/>
      <c r="C3" s="126"/>
      <c r="D3" s="126"/>
      <c r="E3" s="126"/>
      <c r="F3" s="126"/>
      <c r="G3" s="126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7" t="str">
        <f>'tabla 1.1'!A6:C7</f>
        <v>Primer trimestre de 2013</v>
      </c>
      <c r="B6" s="129"/>
      <c r="C6" s="130"/>
      <c r="D6" s="138" t="str">
        <f>'tabla 1.1'!D6:G6</f>
        <v>Segundo trimestre de 2013</v>
      </c>
      <c r="E6" s="135"/>
      <c r="F6" s="135"/>
      <c r="G6" s="136"/>
    </row>
    <row r="7" spans="1:7" ht="12.75">
      <c r="A7" s="131"/>
      <c r="B7" s="132"/>
      <c r="C7" s="133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9" t="s">
        <v>50</v>
      </c>
      <c r="B8" s="122" t="s">
        <v>5</v>
      </c>
      <c r="C8" s="19" t="s">
        <v>2</v>
      </c>
      <c r="D8" s="16">
        <v>78.1161002334407</v>
      </c>
      <c r="E8" s="16">
        <v>9.648993335024562</v>
      </c>
      <c r="F8" s="16">
        <v>12.234906431534737</v>
      </c>
      <c r="G8" s="16">
        <v>100</v>
      </c>
    </row>
    <row r="9" spans="1:7" ht="12.75">
      <c r="A9" s="119"/>
      <c r="B9" s="122"/>
      <c r="C9" s="19" t="s">
        <v>3</v>
      </c>
      <c r="D9" s="16">
        <v>6.90137183843759</v>
      </c>
      <c r="E9" s="16">
        <v>74.02211079392076</v>
      </c>
      <c r="F9" s="16">
        <v>19.076517367641646</v>
      </c>
      <c r="G9" s="16">
        <v>100</v>
      </c>
    </row>
    <row r="10" spans="1:7" ht="12.75">
      <c r="A10" s="119"/>
      <c r="B10" s="122"/>
      <c r="C10" s="19" t="s">
        <v>4</v>
      </c>
      <c r="D10" s="16">
        <v>1.3213912572724162</v>
      </c>
      <c r="E10" s="16">
        <v>9.112703019322115</v>
      </c>
      <c r="F10" s="16">
        <v>89.56590572340546</v>
      </c>
      <c r="G10" s="16">
        <v>100</v>
      </c>
    </row>
    <row r="11" spans="1:7" ht="12.75">
      <c r="A11" s="119"/>
      <c r="B11" s="122"/>
      <c r="C11" s="19" t="s">
        <v>1</v>
      </c>
      <c r="D11" s="16">
        <v>17.917071560453685</v>
      </c>
      <c r="E11" s="16">
        <v>23.378887551230598</v>
      </c>
      <c r="F11" s="16">
        <v>58.70404088831571</v>
      </c>
      <c r="G11" s="16">
        <v>100</v>
      </c>
    </row>
    <row r="12" spans="1:7" ht="12.75" customHeight="1">
      <c r="A12" s="119"/>
      <c r="B12" s="122" t="s">
        <v>6</v>
      </c>
      <c r="C12" s="19" t="s">
        <v>2</v>
      </c>
      <c r="D12" s="16">
        <v>95.45151713568684</v>
      </c>
      <c r="E12" s="16">
        <v>3.444615171755495</v>
      </c>
      <c r="F12" s="16">
        <v>1.1038676925576651</v>
      </c>
      <c r="G12" s="16">
        <v>100</v>
      </c>
    </row>
    <row r="13" spans="1:7" ht="12.75">
      <c r="A13" s="119"/>
      <c r="B13" s="122"/>
      <c r="C13" s="19" t="s">
        <v>3</v>
      </c>
      <c r="D13" s="16">
        <v>14.269736761642292</v>
      </c>
      <c r="E13" s="16">
        <v>79.43772091108113</v>
      </c>
      <c r="F13" s="16">
        <v>6.292542327276582</v>
      </c>
      <c r="G13" s="16">
        <v>100</v>
      </c>
    </row>
    <row r="14" spans="1:7" ht="12.75">
      <c r="A14" s="119"/>
      <c r="B14" s="122"/>
      <c r="C14" s="19" t="s">
        <v>4</v>
      </c>
      <c r="D14" s="16">
        <v>9.173525629125894</v>
      </c>
      <c r="E14" s="16">
        <v>34.33842786303532</v>
      </c>
      <c r="F14" s="16">
        <v>56.48804650783879</v>
      </c>
      <c r="G14" s="16">
        <v>100</v>
      </c>
    </row>
    <row r="15" spans="1:7" ht="12.75">
      <c r="A15" s="119"/>
      <c r="B15" s="122"/>
      <c r="C15" s="19" t="s">
        <v>1</v>
      </c>
      <c r="D15" s="16">
        <v>77.19540283095205</v>
      </c>
      <c r="E15" s="16">
        <v>18.359517532644634</v>
      </c>
      <c r="F15" s="16">
        <v>4.445079636403312</v>
      </c>
      <c r="G15" s="16">
        <v>100</v>
      </c>
    </row>
    <row r="16" spans="1:7" ht="12.75" customHeight="1">
      <c r="A16" s="119"/>
      <c r="B16" s="122" t="s">
        <v>7</v>
      </c>
      <c r="C16" s="19" t="s">
        <v>2</v>
      </c>
      <c r="D16" s="16">
        <v>98.12313187107468</v>
      </c>
      <c r="E16" s="16">
        <v>1.3259550701085039</v>
      </c>
      <c r="F16" s="16">
        <v>0.5509130588168142</v>
      </c>
      <c r="G16" s="16">
        <v>100</v>
      </c>
    </row>
    <row r="17" spans="1:7" ht="12.75">
      <c r="A17" s="119"/>
      <c r="B17" s="122"/>
      <c r="C17" s="19" t="s">
        <v>3</v>
      </c>
      <c r="D17" s="16">
        <v>12.884100952454954</v>
      </c>
      <c r="E17" s="16">
        <v>78.32151218592658</v>
      </c>
      <c r="F17" s="16">
        <v>8.794386861618468</v>
      </c>
      <c r="G17" s="16">
        <v>100</v>
      </c>
    </row>
    <row r="18" spans="1:7" ht="12.75">
      <c r="A18" s="119"/>
      <c r="B18" s="122"/>
      <c r="C18" s="19" t="s">
        <v>4</v>
      </c>
      <c r="D18" s="16">
        <v>9.367941522147216</v>
      </c>
      <c r="E18" s="16">
        <v>4.639540853533477</v>
      </c>
      <c r="F18" s="16">
        <v>85.9925176243193</v>
      </c>
      <c r="G18" s="16">
        <v>100</v>
      </c>
    </row>
    <row r="19" spans="1:7" ht="12.75">
      <c r="A19" s="119"/>
      <c r="B19" s="122"/>
      <c r="C19" s="19" t="s">
        <v>1</v>
      </c>
      <c r="D19" s="16">
        <v>71.37510585184263</v>
      </c>
      <c r="E19" s="16">
        <v>11.273859342916563</v>
      </c>
      <c r="F19" s="16">
        <v>17.351034805240808</v>
      </c>
      <c r="G19" s="16">
        <v>100</v>
      </c>
    </row>
    <row r="20" spans="1:7" ht="12.75" customHeight="1">
      <c r="A20" s="119"/>
      <c r="B20" s="122" t="s">
        <v>8</v>
      </c>
      <c r="C20" s="19" t="s">
        <v>2</v>
      </c>
      <c r="D20" s="16">
        <v>100</v>
      </c>
      <c r="E20" s="16">
        <v>0</v>
      </c>
      <c r="F20" s="16">
        <v>0</v>
      </c>
      <c r="G20" s="16">
        <v>100</v>
      </c>
    </row>
    <row r="21" spans="1:7" ht="12.75">
      <c r="A21" s="119"/>
      <c r="B21" s="122"/>
      <c r="C21" s="19" t="s">
        <v>3</v>
      </c>
      <c r="D21" s="16">
        <v>0</v>
      </c>
      <c r="E21" s="16">
        <v>50.92150665935695</v>
      </c>
      <c r="F21" s="16">
        <v>49.07849334064304</v>
      </c>
      <c r="G21" s="16">
        <v>100</v>
      </c>
    </row>
    <row r="22" spans="1:7" ht="12.75">
      <c r="A22" s="119"/>
      <c r="B22" s="122"/>
      <c r="C22" s="19" t="s">
        <v>4</v>
      </c>
      <c r="D22" s="16">
        <v>0.6572239434539248</v>
      </c>
      <c r="E22" s="16">
        <v>0</v>
      </c>
      <c r="F22" s="16">
        <v>99.34277605654607</v>
      </c>
      <c r="G22" s="16">
        <v>100</v>
      </c>
    </row>
    <row r="23" spans="1:7" ht="12.75">
      <c r="A23" s="119"/>
      <c r="B23" s="122"/>
      <c r="C23" s="19" t="s">
        <v>1</v>
      </c>
      <c r="D23" s="16">
        <v>6.433107973538083</v>
      </c>
      <c r="E23" s="16">
        <v>0.39663801228471973</v>
      </c>
      <c r="F23" s="16">
        <v>93.1702540141772</v>
      </c>
      <c r="G23" s="16">
        <v>100</v>
      </c>
    </row>
    <row r="24" spans="1:7" ht="12.75" customHeight="1">
      <c r="A24" s="119"/>
      <c r="B24" s="122" t="s">
        <v>1</v>
      </c>
      <c r="C24" s="19" t="s">
        <v>2</v>
      </c>
      <c r="D24" s="16">
        <v>95.9267286652614</v>
      </c>
      <c r="E24" s="16">
        <v>2.7733368531972213</v>
      </c>
      <c r="F24" s="16">
        <v>1.29993448154139</v>
      </c>
      <c r="G24" s="16">
        <v>100</v>
      </c>
    </row>
    <row r="25" spans="1:7" ht="12.75">
      <c r="A25" s="119"/>
      <c r="B25" s="122"/>
      <c r="C25" s="19" t="s">
        <v>3</v>
      </c>
      <c r="D25" s="16">
        <v>12.393492030939957</v>
      </c>
      <c r="E25" s="16">
        <v>77.84145479989223</v>
      </c>
      <c r="F25" s="16">
        <v>9.765053169167816</v>
      </c>
      <c r="G25" s="16">
        <v>100</v>
      </c>
    </row>
    <row r="26" spans="1:7" ht="12.75">
      <c r="A26" s="119"/>
      <c r="B26" s="122"/>
      <c r="C26" s="19" t="s">
        <v>4</v>
      </c>
      <c r="D26" s="16">
        <v>2.9501370637889726</v>
      </c>
      <c r="E26" s="16">
        <v>4.669534908569211</v>
      </c>
      <c r="F26" s="16">
        <v>92.38032802764181</v>
      </c>
      <c r="G26" s="16">
        <v>100</v>
      </c>
    </row>
    <row r="27" spans="1:7" ht="12.75">
      <c r="A27" s="119"/>
      <c r="B27" s="122"/>
      <c r="C27" s="19" t="s">
        <v>1</v>
      </c>
      <c r="D27" s="16">
        <v>56.09299846514131</v>
      </c>
      <c r="E27" s="16">
        <v>13.395203583369488</v>
      </c>
      <c r="F27" s="16">
        <v>30.5117979514892</v>
      </c>
      <c r="G27" s="16">
        <v>100</v>
      </c>
    </row>
    <row r="28" spans="1:7" ht="12.75" customHeight="1">
      <c r="A28" s="120" t="s">
        <v>45</v>
      </c>
      <c r="B28" s="122" t="s">
        <v>5</v>
      </c>
      <c r="C28" s="19" t="s">
        <v>2</v>
      </c>
      <c r="D28" s="16">
        <v>76.41501064369767</v>
      </c>
      <c r="E28" s="16">
        <v>12.172017280071051</v>
      </c>
      <c r="F28" s="16">
        <v>11.412972076231274</v>
      </c>
      <c r="G28" s="16">
        <v>100</v>
      </c>
    </row>
    <row r="29" spans="1:7" ht="12.75">
      <c r="A29" s="120"/>
      <c r="B29" s="122"/>
      <c r="C29" s="19" t="s">
        <v>3</v>
      </c>
      <c r="D29" s="16">
        <v>14.222754205018209</v>
      </c>
      <c r="E29" s="16">
        <v>50.94264342057172</v>
      </c>
      <c r="F29" s="16">
        <v>34.834602374410075</v>
      </c>
      <c r="G29" s="16">
        <v>100</v>
      </c>
    </row>
    <row r="30" spans="1:7" ht="12.75">
      <c r="A30" s="120"/>
      <c r="B30" s="122"/>
      <c r="C30" s="19" t="s">
        <v>4</v>
      </c>
      <c r="D30" s="16">
        <v>1.8611253411531918</v>
      </c>
      <c r="E30" s="16">
        <v>4.82012023980313</v>
      </c>
      <c r="F30" s="16">
        <v>93.31875441904367</v>
      </c>
      <c r="G30" s="16">
        <v>100</v>
      </c>
    </row>
    <row r="31" spans="1:7" ht="12.75">
      <c r="A31" s="120"/>
      <c r="B31" s="122"/>
      <c r="C31" s="19" t="s">
        <v>1</v>
      </c>
      <c r="D31" s="16">
        <v>20.96586164732308</v>
      </c>
      <c r="E31" s="16">
        <v>15.11991669360326</v>
      </c>
      <c r="F31" s="16">
        <v>63.914221659073654</v>
      </c>
      <c r="G31" s="16">
        <v>100</v>
      </c>
    </row>
    <row r="32" spans="1:7" ht="12.75" customHeight="1">
      <c r="A32" s="120"/>
      <c r="B32" s="122" t="s">
        <v>6</v>
      </c>
      <c r="C32" s="19" t="s">
        <v>2</v>
      </c>
      <c r="D32" s="16">
        <v>94.2243865888312</v>
      </c>
      <c r="E32" s="16">
        <v>4.418677972998373</v>
      </c>
      <c r="F32" s="16">
        <v>1.356935438170435</v>
      </c>
      <c r="G32" s="16">
        <v>100</v>
      </c>
    </row>
    <row r="33" spans="1:7" ht="12.75">
      <c r="A33" s="120"/>
      <c r="B33" s="122"/>
      <c r="C33" s="19" t="s">
        <v>3</v>
      </c>
      <c r="D33" s="16">
        <v>16.97793727930763</v>
      </c>
      <c r="E33" s="16">
        <v>63.89128922625309</v>
      </c>
      <c r="F33" s="16">
        <v>19.13077349443928</v>
      </c>
      <c r="G33" s="16">
        <v>100</v>
      </c>
    </row>
    <row r="34" spans="1:7" ht="12.75">
      <c r="A34" s="120"/>
      <c r="B34" s="122"/>
      <c r="C34" s="19" t="s">
        <v>4</v>
      </c>
      <c r="D34" s="16">
        <v>9.114830577977694</v>
      </c>
      <c r="E34" s="16">
        <v>12.537530925390177</v>
      </c>
      <c r="F34" s="16">
        <v>78.34763849663213</v>
      </c>
      <c r="G34" s="16">
        <v>100</v>
      </c>
    </row>
    <row r="35" spans="1:7" ht="12.75">
      <c r="A35" s="120"/>
      <c r="B35" s="122"/>
      <c r="C35" s="19" t="s">
        <v>1</v>
      </c>
      <c r="D35" s="16">
        <v>70.59360761685498</v>
      </c>
      <c r="E35" s="16">
        <v>15.615489384125421</v>
      </c>
      <c r="F35" s="16">
        <v>13.7909029990196</v>
      </c>
      <c r="G35" s="16">
        <v>100</v>
      </c>
    </row>
    <row r="36" spans="1:7" ht="12.75" customHeight="1">
      <c r="A36" s="120"/>
      <c r="B36" s="122" t="s">
        <v>7</v>
      </c>
      <c r="C36" s="19" t="s">
        <v>2</v>
      </c>
      <c r="D36" s="16">
        <v>97.28101845974982</v>
      </c>
      <c r="E36" s="16">
        <v>1.2100216121613692</v>
      </c>
      <c r="F36" s="16">
        <v>1.5089599280888155</v>
      </c>
      <c r="G36" s="16">
        <v>100</v>
      </c>
    </row>
    <row r="37" spans="1:7" ht="12.75">
      <c r="A37" s="120"/>
      <c r="B37" s="122"/>
      <c r="C37" s="19" t="s">
        <v>3</v>
      </c>
      <c r="D37" s="16">
        <v>8.007744338467965</v>
      </c>
      <c r="E37" s="16">
        <v>75.34657444411197</v>
      </c>
      <c r="F37" s="16">
        <v>16.645681217420073</v>
      </c>
      <c r="G37" s="16">
        <v>100</v>
      </c>
    </row>
    <row r="38" spans="1:7" ht="12.75">
      <c r="A38" s="120"/>
      <c r="B38" s="122"/>
      <c r="C38" s="19" t="s">
        <v>4</v>
      </c>
      <c r="D38" s="16">
        <v>6.073395735878775</v>
      </c>
      <c r="E38" s="16">
        <v>6.545555252691061</v>
      </c>
      <c r="F38" s="16">
        <v>87.38104901143016</v>
      </c>
      <c r="G38" s="16">
        <v>100</v>
      </c>
    </row>
    <row r="39" spans="1:7" ht="12.75">
      <c r="A39" s="120"/>
      <c r="B39" s="122"/>
      <c r="C39" s="19" t="s">
        <v>1</v>
      </c>
      <c r="D39" s="16">
        <v>60.34122617982347</v>
      </c>
      <c r="E39" s="16">
        <v>11.05839995320124</v>
      </c>
      <c r="F39" s="16">
        <v>28.600373866975286</v>
      </c>
      <c r="G39" s="16">
        <v>100</v>
      </c>
    </row>
    <row r="40" spans="1:7" ht="12.75" customHeight="1">
      <c r="A40" s="120"/>
      <c r="B40" s="122" t="s">
        <v>8</v>
      </c>
      <c r="C40" s="19" t="s">
        <v>2</v>
      </c>
      <c r="D40" s="16">
        <v>90.39746060765951</v>
      </c>
      <c r="E40" s="16">
        <v>0</v>
      </c>
      <c r="F40" s="16">
        <v>9.602539392340486</v>
      </c>
      <c r="G40" s="16">
        <v>100</v>
      </c>
    </row>
    <row r="41" spans="1:7" ht="12.75">
      <c r="A41" s="120"/>
      <c r="B41" s="122"/>
      <c r="C41" s="19" t="s">
        <v>3</v>
      </c>
      <c r="D41" s="16">
        <v>0</v>
      </c>
      <c r="E41" s="16">
        <v>0</v>
      </c>
      <c r="F41" s="16">
        <v>0</v>
      </c>
      <c r="G41" s="16">
        <v>0</v>
      </c>
    </row>
    <row r="42" spans="1:7" ht="12.75">
      <c r="A42" s="120"/>
      <c r="B42" s="122"/>
      <c r="C42" s="19" t="s">
        <v>4</v>
      </c>
      <c r="D42" s="16">
        <v>0.7652612121314816</v>
      </c>
      <c r="E42" s="16">
        <v>0.2679472995343748</v>
      </c>
      <c r="F42" s="16">
        <v>98.96679148833414</v>
      </c>
      <c r="G42" s="16">
        <v>100</v>
      </c>
    </row>
    <row r="43" spans="1:7" ht="12.75">
      <c r="A43" s="120"/>
      <c r="B43" s="122"/>
      <c r="C43" s="19" t="s">
        <v>1</v>
      </c>
      <c r="D43" s="16">
        <v>1.9435256302442485</v>
      </c>
      <c r="E43" s="16">
        <v>0.26442498533144443</v>
      </c>
      <c r="F43" s="16">
        <v>97.7920493844243</v>
      </c>
      <c r="G43" s="16">
        <v>100</v>
      </c>
    </row>
    <row r="44" spans="1:7" ht="12.75" customHeight="1">
      <c r="A44" s="120"/>
      <c r="B44" s="122" t="s">
        <v>1</v>
      </c>
      <c r="C44" s="19" t="s">
        <v>2</v>
      </c>
      <c r="D44" s="16">
        <v>94.63517609343609</v>
      </c>
      <c r="E44" s="16">
        <v>3.442819190563334</v>
      </c>
      <c r="F44" s="16">
        <v>1.9220047160005824</v>
      </c>
      <c r="G44" s="16">
        <v>100</v>
      </c>
    </row>
    <row r="45" spans="1:7" ht="12.75">
      <c r="A45" s="120"/>
      <c r="B45" s="122"/>
      <c r="C45" s="19" t="s">
        <v>3</v>
      </c>
      <c r="D45" s="16">
        <v>13.787064976163496</v>
      </c>
      <c r="E45" s="16">
        <v>65.46733594079309</v>
      </c>
      <c r="F45" s="16">
        <v>20.74559908304342</v>
      </c>
      <c r="G45" s="16">
        <v>100</v>
      </c>
    </row>
    <row r="46" spans="1:7" ht="12.75">
      <c r="A46" s="120"/>
      <c r="B46" s="122"/>
      <c r="C46" s="19" t="s">
        <v>4</v>
      </c>
      <c r="D46" s="16">
        <v>2.974448446475414</v>
      </c>
      <c r="E46" s="16">
        <v>3.5556493822075175</v>
      </c>
      <c r="F46" s="16">
        <v>93.46990217131707</v>
      </c>
      <c r="G46" s="16">
        <v>100</v>
      </c>
    </row>
    <row r="47" spans="1:7" ht="12.75">
      <c r="A47" s="120"/>
      <c r="B47" s="122"/>
      <c r="C47" s="19" t="s">
        <v>1</v>
      </c>
      <c r="D47" s="16">
        <v>46.98430021838663</v>
      </c>
      <c r="E47" s="16">
        <v>10.600826691483084</v>
      </c>
      <c r="F47" s="16">
        <v>42.414873090130286</v>
      </c>
      <c r="G47" s="16">
        <v>100</v>
      </c>
    </row>
    <row r="48" spans="1:7" ht="12.75" customHeight="1">
      <c r="A48" s="120" t="s">
        <v>1</v>
      </c>
      <c r="B48" s="123" t="s">
        <v>5</v>
      </c>
      <c r="C48" s="20" t="s">
        <v>2</v>
      </c>
      <c r="D48" s="16">
        <v>77.24193366763262</v>
      </c>
      <c r="E48" s="16">
        <v>10.945540671973468</v>
      </c>
      <c r="F48" s="16">
        <v>11.812525660393904</v>
      </c>
      <c r="G48" s="15">
        <v>100</v>
      </c>
    </row>
    <row r="49" spans="1:7" ht="12.75">
      <c r="A49" s="120"/>
      <c r="B49" s="123"/>
      <c r="C49" s="20" t="s">
        <v>3</v>
      </c>
      <c r="D49" s="16">
        <v>10.172788032105936</v>
      </c>
      <c r="E49" s="16">
        <v>63.70950321163477</v>
      </c>
      <c r="F49" s="16">
        <v>26.117708756259304</v>
      </c>
      <c r="G49" s="15">
        <v>100</v>
      </c>
    </row>
    <row r="50" spans="1:7" ht="12.75">
      <c r="A50" s="120"/>
      <c r="B50" s="123"/>
      <c r="C50" s="20" t="s">
        <v>4</v>
      </c>
      <c r="D50" s="16">
        <v>1.5842648285360466</v>
      </c>
      <c r="E50" s="16">
        <v>7.022031707472603</v>
      </c>
      <c r="F50" s="16">
        <v>91.39370346399134</v>
      </c>
      <c r="G50" s="15">
        <v>100</v>
      </c>
    </row>
    <row r="51" spans="1:7" ht="12.75">
      <c r="A51" s="120"/>
      <c r="B51" s="123"/>
      <c r="C51" s="20" t="s">
        <v>1</v>
      </c>
      <c r="D51" s="16">
        <v>19.394421713912795</v>
      </c>
      <c r="E51" s="16">
        <v>19.376843620269483</v>
      </c>
      <c r="F51" s="16">
        <v>61.22873466581772</v>
      </c>
      <c r="G51" s="15">
        <v>100</v>
      </c>
    </row>
    <row r="52" spans="1:7" ht="12.75" customHeight="1">
      <c r="A52" s="120"/>
      <c r="B52" s="123" t="s">
        <v>6</v>
      </c>
      <c r="C52" s="20" t="s">
        <v>2</v>
      </c>
      <c r="D52" s="16">
        <v>94.85698452471411</v>
      </c>
      <c r="E52" s="16">
        <v>3.916538963366937</v>
      </c>
      <c r="F52" s="16">
        <v>1.2264765119189531</v>
      </c>
      <c r="G52" s="15">
        <v>100</v>
      </c>
    </row>
    <row r="53" spans="1:7" ht="12.75">
      <c r="A53" s="120"/>
      <c r="B53" s="123"/>
      <c r="C53" s="20" t="s">
        <v>3</v>
      </c>
      <c r="D53" s="16">
        <v>15.62024611939459</v>
      </c>
      <c r="E53" s="16">
        <v>71.68511864508761</v>
      </c>
      <c r="F53" s="16">
        <v>12.694635235517794</v>
      </c>
      <c r="G53" s="15">
        <v>100</v>
      </c>
    </row>
    <row r="54" spans="1:7" ht="12.75">
      <c r="A54" s="120"/>
      <c r="B54" s="123"/>
      <c r="C54" s="20" t="s">
        <v>4</v>
      </c>
      <c r="D54" s="16">
        <v>9.129909797288574</v>
      </c>
      <c r="E54" s="16">
        <v>18.138352454050537</v>
      </c>
      <c r="F54" s="16">
        <v>72.73173774866089</v>
      </c>
      <c r="G54" s="15">
        <v>100</v>
      </c>
    </row>
    <row r="55" spans="1:7" ht="12.75">
      <c r="A55" s="120"/>
      <c r="B55" s="123"/>
      <c r="C55" s="20" t="s">
        <v>1</v>
      </c>
      <c r="D55" s="16">
        <v>73.83811155876711</v>
      </c>
      <c r="E55" s="16">
        <v>16.964063500083682</v>
      </c>
      <c r="F55" s="16">
        <v>9.197824941149207</v>
      </c>
      <c r="G55" s="15">
        <v>100</v>
      </c>
    </row>
    <row r="56" spans="1:7" ht="12.75" customHeight="1">
      <c r="A56" s="120"/>
      <c r="B56" s="123" t="s">
        <v>7</v>
      </c>
      <c r="C56" s="20" t="s">
        <v>2</v>
      </c>
      <c r="D56" s="16">
        <v>97.7163601075969</v>
      </c>
      <c r="E56" s="16">
        <v>1.2699549441147366</v>
      </c>
      <c r="F56" s="16">
        <v>1.0136849482883665</v>
      </c>
      <c r="G56" s="15">
        <v>100</v>
      </c>
    </row>
    <row r="57" spans="1:7" ht="12.75">
      <c r="A57" s="120"/>
      <c r="B57" s="123"/>
      <c r="C57" s="20" t="s">
        <v>3</v>
      </c>
      <c r="D57" s="16">
        <v>10.438033327598465</v>
      </c>
      <c r="E57" s="16">
        <v>76.82923024835378</v>
      </c>
      <c r="F57" s="16">
        <v>12.732736424047753</v>
      </c>
      <c r="G57" s="15">
        <v>100</v>
      </c>
    </row>
    <row r="58" spans="1:7" ht="12.75">
      <c r="A58" s="120"/>
      <c r="B58" s="123"/>
      <c r="C58" s="20" t="s">
        <v>4</v>
      </c>
      <c r="D58" s="16">
        <v>7.271449683892822</v>
      </c>
      <c r="E58" s="16">
        <v>5.852437529027923</v>
      </c>
      <c r="F58" s="16">
        <v>86.87611278707925</v>
      </c>
      <c r="G58" s="15">
        <v>100</v>
      </c>
    </row>
    <row r="59" spans="1:7" ht="12.75">
      <c r="A59" s="120"/>
      <c r="B59" s="123"/>
      <c r="C59" s="20" t="s">
        <v>1</v>
      </c>
      <c r="D59" s="16">
        <v>65.6106733732354</v>
      </c>
      <c r="E59" s="16">
        <v>11.161296840803594</v>
      </c>
      <c r="F59" s="16">
        <v>23.228029785961002</v>
      </c>
      <c r="G59" s="15">
        <v>100</v>
      </c>
    </row>
    <row r="60" spans="1:7" ht="12.75" customHeight="1">
      <c r="A60" s="120"/>
      <c r="B60" s="123" t="s">
        <v>8</v>
      </c>
      <c r="C60" s="20" t="s">
        <v>2</v>
      </c>
      <c r="D60" s="16">
        <v>97.66605348411308</v>
      </c>
      <c r="E60" s="16">
        <v>0</v>
      </c>
      <c r="F60" s="16">
        <v>2.3339465158869284</v>
      </c>
      <c r="G60" s="15">
        <v>100</v>
      </c>
    </row>
    <row r="61" spans="1:7" ht="12.75">
      <c r="A61" s="120"/>
      <c r="B61" s="123"/>
      <c r="C61" s="20" t="s">
        <v>3</v>
      </c>
      <c r="D61" s="16">
        <v>0</v>
      </c>
      <c r="E61" s="16">
        <v>50.92150665935695</v>
      </c>
      <c r="F61" s="16">
        <v>49.07849334064304</v>
      </c>
      <c r="G61" s="15">
        <v>100</v>
      </c>
    </row>
    <row r="62" spans="1:7" ht="12.75">
      <c r="A62" s="120"/>
      <c r="B62" s="123"/>
      <c r="C62" s="20" t="s">
        <v>4</v>
      </c>
      <c r="D62" s="16">
        <v>0.7220782556617776</v>
      </c>
      <c r="E62" s="16">
        <v>0.16084762260250798</v>
      </c>
      <c r="F62" s="16">
        <v>99.11707412173571</v>
      </c>
      <c r="G62" s="15">
        <v>100</v>
      </c>
    </row>
    <row r="63" spans="1:7" ht="12.75">
      <c r="A63" s="120"/>
      <c r="B63" s="123"/>
      <c r="C63" s="20" t="s">
        <v>1</v>
      </c>
      <c r="D63" s="16">
        <v>3.797621086689082</v>
      </c>
      <c r="E63" s="16">
        <v>0.3190259601689032</v>
      </c>
      <c r="F63" s="16">
        <v>95.88335295314201</v>
      </c>
      <c r="G63" s="15">
        <v>100</v>
      </c>
    </row>
    <row r="64" spans="1:7" ht="12.75" customHeight="1">
      <c r="A64" s="120"/>
      <c r="B64" s="123" t="s">
        <v>1</v>
      </c>
      <c r="C64" s="20" t="s">
        <v>2</v>
      </c>
      <c r="D64" s="16">
        <v>95.30414080769114</v>
      </c>
      <c r="E64" s="16">
        <v>3.0960581912166476</v>
      </c>
      <c r="F64" s="16">
        <v>1.5998010010922172</v>
      </c>
      <c r="G64" s="15">
        <v>100</v>
      </c>
    </row>
    <row r="65" spans="1:7" ht="12.75">
      <c r="A65" s="120"/>
      <c r="B65" s="123"/>
      <c r="C65" s="20" t="s">
        <v>3</v>
      </c>
      <c r="D65" s="16">
        <v>13.073964311574715</v>
      </c>
      <c r="E65" s="16">
        <v>71.7992559255835</v>
      </c>
      <c r="F65" s="16">
        <v>15.12677976284179</v>
      </c>
      <c r="G65" s="15">
        <v>100</v>
      </c>
    </row>
    <row r="66" spans="1:7" ht="12.75">
      <c r="A66" s="120"/>
      <c r="B66" s="123"/>
      <c r="C66" s="20" t="s">
        <v>4</v>
      </c>
      <c r="D66" s="16">
        <v>2.9647688509388805</v>
      </c>
      <c r="E66" s="16">
        <v>3.999143753064221</v>
      </c>
      <c r="F66" s="16">
        <v>93.0360873959969</v>
      </c>
      <c r="G66" s="15">
        <v>100</v>
      </c>
    </row>
    <row r="67" spans="1:7" ht="12.75">
      <c r="A67" s="121"/>
      <c r="B67" s="124"/>
      <c r="C67" s="21" t="s">
        <v>1</v>
      </c>
      <c r="D67" s="17">
        <v>51.29523690004092</v>
      </c>
      <c r="E67" s="17">
        <v>11.923340789465437</v>
      </c>
      <c r="F67" s="17">
        <v>36.781422310493646</v>
      </c>
      <c r="G67" s="17">
        <v>100</v>
      </c>
    </row>
    <row r="69" ht="12.75">
      <c r="A69" s="18" t="s">
        <v>107</v>
      </c>
    </row>
  </sheetData>
  <sheetProtection/>
  <mergeCells count="23">
    <mergeCell ref="A48:A67"/>
    <mergeCell ref="B48:B51"/>
    <mergeCell ref="B52:B55"/>
    <mergeCell ref="B56:B59"/>
    <mergeCell ref="A8:A27"/>
    <mergeCell ref="B8:B11"/>
    <mergeCell ref="B64:B67"/>
    <mergeCell ref="A4:G4"/>
    <mergeCell ref="A6:C7"/>
    <mergeCell ref="D6:G6"/>
    <mergeCell ref="B12:B15"/>
    <mergeCell ref="B16:B19"/>
    <mergeCell ref="B20:B23"/>
    <mergeCell ref="A2:G2"/>
    <mergeCell ref="B60:B63"/>
    <mergeCell ref="B24:B27"/>
    <mergeCell ref="A28:A47"/>
    <mergeCell ref="B28:B31"/>
    <mergeCell ref="B32:B35"/>
    <mergeCell ref="B36:B39"/>
    <mergeCell ref="B40:B43"/>
    <mergeCell ref="B44:B47"/>
    <mergeCell ref="A3:G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ht="36.75" customHeight="1">
      <c r="G1" s="22"/>
    </row>
    <row r="2" spans="1:7" ht="21.75" customHeight="1" thickBot="1">
      <c r="A2" s="118" t="s">
        <v>0</v>
      </c>
      <c r="B2" s="118"/>
      <c r="C2" s="118"/>
      <c r="D2" s="118"/>
      <c r="E2" s="118"/>
      <c r="F2" s="118"/>
      <c r="G2" s="118"/>
    </row>
    <row r="3" spans="1:7" ht="47.25" customHeight="1" thickTop="1">
      <c r="A3" s="125" t="s">
        <v>69</v>
      </c>
      <c r="B3" s="126"/>
      <c r="C3" s="126"/>
      <c r="D3" s="126"/>
      <c r="E3" s="126"/>
      <c r="F3" s="126"/>
      <c r="G3" s="126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7" t="str">
        <f>'tabla 1.1'!A6:C7</f>
        <v>Primer trimestre de 2013</v>
      </c>
      <c r="B6" s="129"/>
      <c r="C6" s="130"/>
      <c r="D6" s="138" t="str">
        <f>'tabla 1.1'!D6:G6</f>
        <v>Segundo trimestre de 2013</v>
      </c>
      <c r="E6" s="135"/>
      <c r="F6" s="135"/>
      <c r="G6" s="136"/>
    </row>
    <row r="7" spans="1:7" ht="12.75">
      <c r="A7" s="131"/>
      <c r="B7" s="132"/>
      <c r="C7" s="133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40" t="s">
        <v>50</v>
      </c>
      <c r="B8" s="122" t="s">
        <v>46</v>
      </c>
      <c r="C8" s="19" t="s">
        <v>2</v>
      </c>
      <c r="D8" s="100">
        <v>92.34535887894971</v>
      </c>
      <c r="E8" s="100">
        <v>4.638743649681714</v>
      </c>
      <c r="F8" s="100">
        <v>3.015897471368582</v>
      </c>
      <c r="G8" s="100">
        <v>100</v>
      </c>
    </row>
    <row r="9" spans="1:7" ht="12.75">
      <c r="A9" s="140"/>
      <c r="B9" s="122"/>
      <c r="C9" s="19" t="s">
        <v>3</v>
      </c>
      <c r="D9" s="100">
        <v>12.833436893980824</v>
      </c>
      <c r="E9" s="100">
        <v>75.7919292339947</v>
      </c>
      <c r="F9" s="100">
        <v>11.374633872024488</v>
      </c>
      <c r="G9" s="100">
        <v>100</v>
      </c>
    </row>
    <row r="10" spans="1:7" ht="12.75">
      <c r="A10" s="140"/>
      <c r="B10" s="122"/>
      <c r="C10" s="19" t="s">
        <v>4</v>
      </c>
      <c r="D10" s="100">
        <v>1.71072058458127</v>
      </c>
      <c r="E10" s="100">
        <v>11.978680741669764</v>
      </c>
      <c r="F10" s="100">
        <v>86.31059867374897</v>
      </c>
      <c r="G10" s="100">
        <v>100</v>
      </c>
    </row>
    <row r="11" spans="1:7" ht="12.75">
      <c r="A11" s="140"/>
      <c r="B11" s="122"/>
      <c r="C11" s="19" t="s">
        <v>1</v>
      </c>
      <c r="D11" s="100">
        <v>53.47577872496516</v>
      </c>
      <c r="E11" s="100">
        <v>20.189487995480675</v>
      </c>
      <c r="F11" s="100">
        <v>26.33473327955416</v>
      </c>
      <c r="G11" s="100">
        <v>100</v>
      </c>
    </row>
    <row r="12" spans="1:7" ht="12.75">
      <c r="A12" s="140"/>
      <c r="B12" s="122" t="s">
        <v>47</v>
      </c>
      <c r="C12" s="19" t="s">
        <v>2</v>
      </c>
      <c r="D12" s="100">
        <v>97.61178017377749</v>
      </c>
      <c r="E12" s="100">
        <v>1.9554645189068762</v>
      </c>
      <c r="F12" s="100">
        <v>0.4327553073156363</v>
      </c>
      <c r="G12" s="100">
        <v>100</v>
      </c>
    </row>
    <row r="13" spans="1:7" ht="12.75">
      <c r="A13" s="140"/>
      <c r="B13" s="122"/>
      <c r="C13" s="19" t="s">
        <v>3</v>
      </c>
      <c r="D13" s="100">
        <v>12.128674188325078</v>
      </c>
      <c r="E13" s="100">
        <v>80.35567914939934</v>
      </c>
      <c r="F13" s="100">
        <v>7.515646662275591</v>
      </c>
      <c r="G13" s="100">
        <v>100</v>
      </c>
    </row>
    <row r="14" spans="1:7" ht="12.75">
      <c r="A14" s="140"/>
      <c r="B14" s="122"/>
      <c r="C14" s="19" t="s">
        <v>4</v>
      </c>
      <c r="D14" s="100">
        <v>3.6782718427677037</v>
      </c>
      <c r="E14" s="100">
        <v>1.8424231796306165</v>
      </c>
      <c r="F14" s="100">
        <v>94.47930497760169</v>
      </c>
      <c r="G14" s="100">
        <v>100</v>
      </c>
    </row>
    <row r="15" spans="1:7" ht="12.75">
      <c r="A15" s="140"/>
      <c r="B15" s="122"/>
      <c r="C15" s="19" t="s">
        <v>1</v>
      </c>
      <c r="D15" s="100">
        <v>58.96681674602816</v>
      </c>
      <c r="E15" s="100">
        <v>9.677338761666944</v>
      </c>
      <c r="F15" s="100">
        <v>31.35584449230489</v>
      </c>
      <c r="G15" s="100">
        <v>100</v>
      </c>
    </row>
    <row r="16" spans="1:7" ht="12.75">
      <c r="A16" s="140"/>
      <c r="B16" s="122" t="s">
        <v>48</v>
      </c>
      <c r="C16" s="19" t="s">
        <v>2</v>
      </c>
      <c r="D16" s="100">
        <v>100</v>
      </c>
      <c r="E16" s="100">
        <v>0</v>
      </c>
      <c r="F16" s="100">
        <v>0</v>
      </c>
      <c r="G16" s="100">
        <v>100</v>
      </c>
    </row>
    <row r="17" spans="1:7" ht="12.75">
      <c r="A17" s="140"/>
      <c r="B17" s="122"/>
      <c r="C17" s="19" t="s">
        <v>3</v>
      </c>
      <c r="D17" s="100">
        <v>0</v>
      </c>
      <c r="E17" s="100">
        <v>100</v>
      </c>
      <c r="F17" s="100">
        <v>0</v>
      </c>
      <c r="G17" s="100">
        <v>100</v>
      </c>
    </row>
    <row r="18" spans="1:7" ht="12.75">
      <c r="A18" s="140"/>
      <c r="B18" s="122"/>
      <c r="C18" s="19" t="s">
        <v>4</v>
      </c>
      <c r="D18" s="100">
        <v>0</v>
      </c>
      <c r="E18" s="100">
        <v>0</v>
      </c>
      <c r="F18" s="100">
        <v>100</v>
      </c>
      <c r="G18" s="100">
        <v>100</v>
      </c>
    </row>
    <row r="19" spans="1:7" ht="12.75">
      <c r="A19" s="140"/>
      <c r="B19" s="122"/>
      <c r="C19" s="19" t="s">
        <v>1</v>
      </c>
      <c r="D19" s="100">
        <v>19.749192706756162</v>
      </c>
      <c r="E19" s="100">
        <v>2.947618759221663</v>
      </c>
      <c r="F19" s="100">
        <v>77.30318853402218</v>
      </c>
      <c r="G19" s="100">
        <v>100</v>
      </c>
    </row>
    <row r="20" spans="1:7" ht="12.75">
      <c r="A20" s="140"/>
      <c r="B20" s="122" t="s">
        <v>49</v>
      </c>
      <c r="C20" s="19" t="s">
        <v>2</v>
      </c>
      <c r="D20" s="100">
        <v>100</v>
      </c>
      <c r="E20" s="100">
        <v>0</v>
      </c>
      <c r="F20" s="100">
        <v>0</v>
      </c>
      <c r="G20" s="100">
        <v>100</v>
      </c>
    </row>
    <row r="21" spans="1:7" ht="12.75">
      <c r="A21" s="140"/>
      <c r="B21" s="122"/>
      <c r="C21" s="19" t="s">
        <v>3</v>
      </c>
      <c r="D21" s="100">
        <v>11.787574028153918</v>
      </c>
      <c r="E21" s="100">
        <v>75.18487410118813</v>
      </c>
      <c r="F21" s="100">
        <v>13.027551870657955</v>
      </c>
      <c r="G21" s="100">
        <v>100</v>
      </c>
    </row>
    <row r="22" spans="1:7" ht="12.75">
      <c r="A22" s="140"/>
      <c r="B22" s="122"/>
      <c r="C22" s="19" t="s">
        <v>4</v>
      </c>
      <c r="D22" s="100">
        <v>6.255926174212913</v>
      </c>
      <c r="E22" s="100">
        <v>0</v>
      </c>
      <c r="F22" s="100">
        <v>93.74407382578708</v>
      </c>
      <c r="G22" s="100">
        <v>100</v>
      </c>
    </row>
    <row r="23" spans="1:7" ht="12.75">
      <c r="A23" s="140"/>
      <c r="B23" s="122"/>
      <c r="C23" s="19" t="s">
        <v>1</v>
      </c>
      <c r="D23" s="100">
        <v>60.37647365222243</v>
      </c>
      <c r="E23" s="100">
        <v>14.007753908637731</v>
      </c>
      <c r="F23" s="100">
        <v>25.615772439139832</v>
      </c>
      <c r="G23" s="100">
        <v>100</v>
      </c>
    </row>
    <row r="24" spans="1:7" ht="12.75" customHeight="1">
      <c r="A24" s="140"/>
      <c r="B24" s="122" t="s">
        <v>1</v>
      </c>
      <c r="C24" s="19" t="s">
        <v>2</v>
      </c>
      <c r="D24" s="100">
        <v>95.9267286652614</v>
      </c>
      <c r="E24" s="100">
        <v>2.7733368531972213</v>
      </c>
      <c r="F24" s="100">
        <v>1.29993448154139</v>
      </c>
      <c r="G24" s="100">
        <v>100</v>
      </c>
    </row>
    <row r="25" spans="1:7" ht="12.75">
      <c r="A25" s="140"/>
      <c r="B25" s="122"/>
      <c r="C25" s="19" t="s">
        <v>3</v>
      </c>
      <c r="D25" s="100">
        <v>12.393492030939957</v>
      </c>
      <c r="E25" s="100">
        <v>77.84145479989223</v>
      </c>
      <c r="F25" s="100">
        <v>9.765053169167816</v>
      </c>
      <c r="G25" s="100">
        <v>100</v>
      </c>
    </row>
    <row r="26" spans="1:7" ht="12.75">
      <c r="A26" s="140"/>
      <c r="B26" s="122"/>
      <c r="C26" s="19" t="s">
        <v>4</v>
      </c>
      <c r="D26" s="100">
        <v>2.9501370637889726</v>
      </c>
      <c r="E26" s="100">
        <v>4.669534908569211</v>
      </c>
      <c r="F26" s="100">
        <v>92.38032802764181</v>
      </c>
      <c r="G26" s="100">
        <v>100</v>
      </c>
    </row>
    <row r="27" spans="1:7" ht="12.75">
      <c r="A27" s="140"/>
      <c r="B27" s="122"/>
      <c r="C27" s="19" t="s">
        <v>1</v>
      </c>
      <c r="D27" s="100">
        <v>56.09299846514131</v>
      </c>
      <c r="E27" s="100">
        <v>13.395203583369488</v>
      </c>
      <c r="F27" s="100">
        <v>30.5117979514892</v>
      </c>
      <c r="G27" s="100">
        <v>100</v>
      </c>
    </row>
    <row r="28" spans="1:7" ht="12.75">
      <c r="A28" s="119" t="s">
        <v>45</v>
      </c>
      <c r="B28" s="122" t="s">
        <v>46</v>
      </c>
      <c r="C28" s="19" t="s">
        <v>2</v>
      </c>
      <c r="D28" s="100">
        <v>91.2651542799463</v>
      </c>
      <c r="E28" s="100">
        <v>5.015363698097494</v>
      </c>
      <c r="F28" s="100">
        <v>3.7194820219562033</v>
      </c>
      <c r="G28" s="100">
        <v>100</v>
      </c>
    </row>
    <row r="29" spans="1:7" ht="12.75">
      <c r="A29" s="119"/>
      <c r="B29" s="122"/>
      <c r="C29" s="19" t="s">
        <v>3</v>
      </c>
      <c r="D29" s="100">
        <v>17.730970535794555</v>
      </c>
      <c r="E29" s="100">
        <v>61.73922326180641</v>
      </c>
      <c r="F29" s="100">
        <v>20.529806202399033</v>
      </c>
      <c r="G29" s="100">
        <v>100</v>
      </c>
    </row>
    <row r="30" spans="1:7" ht="12.75">
      <c r="A30" s="119"/>
      <c r="B30" s="122"/>
      <c r="C30" s="19" t="s">
        <v>4</v>
      </c>
      <c r="D30" s="100">
        <v>3.5377169815471095</v>
      </c>
      <c r="E30" s="100">
        <v>5.513974466881768</v>
      </c>
      <c r="F30" s="100">
        <v>90.94830855157112</v>
      </c>
      <c r="G30" s="100">
        <v>100</v>
      </c>
    </row>
    <row r="31" spans="1:7" ht="12.75">
      <c r="A31" s="119"/>
      <c r="B31" s="122"/>
      <c r="C31" s="19" t="s">
        <v>1</v>
      </c>
      <c r="D31" s="100">
        <v>52.81130896049291</v>
      </c>
      <c r="E31" s="100">
        <v>14.435669869240137</v>
      </c>
      <c r="F31" s="100">
        <v>32.753021170266955</v>
      </c>
      <c r="G31" s="100">
        <v>100</v>
      </c>
    </row>
    <row r="32" spans="1:7" ht="12.75">
      <c r="A32" s="119"/>
      <c r="B32" s="122" t="s">
        <v>47</v>
      </c>
      <c r="C32" s="19" t="s">
        <v>2</v>
      </c>
      <c r="D32" s="100">
        <v>96.09770763717152</v>
      </c>
      <c r="E32" s="100">
        <v>2.906485135246361</v>
      </c>
      <c r="F32" s="100">
        <v>0.9958072275821149</v>
      </c>
      <c r="G32" s="100">
        <v>100</v>
      </c>
    </row>
    <row r="33" spans="1:7" ht="12.75">
      <c r="A33" s="119"/>
      <c r="B33" s="122"/>
      <c r="C33" s="19" t="s">
        <v>3</v>
      </c>
      <c r="D33" s="100">
        <v>10.522281097795343</v>
      </c>
      <c r="E33" s="100">
        <v>68.23145169955701</v>
      </c>
      <c r="F33" s="100">
        <v>21.246267202647648</v>
      </c>
      <c r="G33" s="100">
        <v>100</v>
      </c>
    </row>
    <row r="34" spans="1:7" ht="12.75">
      <c r="A34" s="119"/>
      <c r="B34" s="122"/>
      <c r="C34" s="19" t="s">
        <v>4</v>
      </c>
      <c r="D34" s="100">
        <v>3.0428376272472457</v>
      </c>
      <c r="E34" s="100">
        <v>4.480151742022443</v>
      </c>
      <c r="F34" s="100">
        <v>92.4770106307303</v>
      </c>
      <c r="G34" s="100">
        <v>100</v>
      </c>
    </row>
    <row r="35" spans="1:7" ht="12.75">
      <c r="A35" s="119"/>
      <c r="B35" s="122"/>
      <c r="C35" s="19" t="s">
        <v>1</v>
      </c>
      <c r="D35" s="100">
        <v>49.85946653690414</v>
      </c>
      <c r="E35" s="100">
        <v>10.089081903379562</v>
      </c>
      <c r="F35" s="100">
        <v>40.0514515597163</v>
      </c>
      <c r="G35" s="100">
        <v>100</v>
      </c>
    </row>
    <row r="36" spans="1:7" ht="12.75">
      <c r="A36" s="119"/>
      <c r="B36" s="122" t="s">
        <v>48</v>
      </c>
      <c r="C36" s="19" t="s">
        <v>2</v>
      </c>
      <c r="D36" s="100">
        <v>97.06687968350161</v>
      </c>
      <c r="E36" s="100">
        <v>0</v>
      </c>
      <c r="F36" s="100">
        <v>2.9331203164983957</v>
      </c>
      <c r="G36" s="100">
        <v>100</v>
      </c>
    </row>
    <row r="37" spans="1:7" ht="12.75">
      <c r="A37" s="119"/>
      <c r="B37" s="122"/>
      <c r="C37" s="19" t="s">
        <v>3</v>
      </c>
      <c r="D37" s="100">
        <v>16.476201865179554</v>
      </c>
      <c r="E37" s="100">
        <v>68.71975651945436</v>
      </c>
      <c r="F37" s="100">
        <v>14.80404161536609</v>
      </c>
      <c r="G37" s="100">
        <v>100</v>
      </c>
    </row>
    <row r="38" spans="1:7" ht="12.75">
      <c r="A38" s="119"/>
      <c r="B38" s="122"/>
      <c r="C38" s="19" t="s">
        <v>4</v>
      </c>
      <c r="D38" s="100">
        <v>0.8338445230296027</v>
      </c>
      <c r="E38" s="100">
        <v>0.3139925301345395</v>
      </c>
      <c r="F38" s="100">
        <v>98.85216294683586</v>
      </c>
      <c r="G38" s="100">
        <v>100</v>
      </c>
    </row>
    <row r="39" spans="1:7" ht="12.75">
      <c r="A39" s="119"/>
      <c r="B39" s="122"/>
      <c r="C39" s="19" t="s">
        <v>1</v>
      </c>
      <c r="D39" s="100">
        <v>9.231096366390753</v>
      </c>
      <c r="E39" s="100">
        <v>2.084128109711381</v>
      </c>
      <c r="F39" s="100">
        <v>88.68477552389787</v>
      </c>
      <c r="G39" s="100">
        <v>100</v>
      </c>
    </row>
    <row r="40" spans="1:7" ht="12.75">
      <c r="A40" s="119"/>
      <c r="B40" s="122" t="s">
        <v>49</v>
      </c>
      <c r="C40" s="19" t="s">
        <v>2</v>
      </c>
      <c r="D40" s="100">
        <v>99.10258114447083</v>
      </c>
      <c r="E40" s="100">
        <v>0.8974188555291671</v>
      </c>
      <c r="F40" s="100">
        <v>0</v>
      </c>
      <c r="G40" s="100">
        <v>100</v>
      </c>
    </row>
    <row r="41" spans="1:7" ht="12.75">
      <c r="A41" s="119"/>
      <c r="B41" s="122"/>
      <c r="C41" s="19" t="s">
        <v>3</v>
      </c>
      <c r="D41" s="100">
        <v>9.909474519421503</v>
      </c>
      <c r="E41" s="100">
        <v>69.06808415013414</v>
      </c>
      <c r="F41" s="100">
        <v>21.02244133044436</v>
      </c>
      <c r="G41" s="100">
        <v>100</v>
      </c>
    </row>
    <row r="42" spans="1:7" ht="12.75">
      <c r="A42" s="119"/>
      <c r="B42" s="122"/>
      <c r="C42" s="19" t="s">
        <v>4</v>
      </c>
      <c r="D42" s="100">
        <v>14.759965046927881</v>
      </c>
      <c r="E42" s="100">
        <v>0</v>
      </c>
      <c r="F42" s="100">
        <v>85.24003495307211</v>
      </c>
      <c r="G42" s="100">
        <v>100</v>
      </c>
    </row>
    <row r="43" spans="1:7" ht="12.75">
      <c r="A43" s="119"/>
      <c r="B43" s="122"/>
      <c r="C43" s="19" t="s">
        <v>1</v>
      </c>
      <c r="D43" s="100">
        <v>65.34697261979935</v>
      </c>
      <c r="E43" s="100">
        <v>11.74501042801226</v>
      </c>
      <c r="F43" s="100">
        <v>22.908016952188397</v>
      </c>
      <c r="G43" s="100">
        <v>100</v>
      </c>
    </row>
    <row r="44" spans="1:7" ht="12.75" customHeight="1">
      <c r="A44" s="119"/>
      <c r="B44" s="122" t="s">
        <v>1</v>
      </c>
      <c r="C44" s="19" t="s">
        <v>2</v>
      </c>
      <c r="D44" s="100">
        <v>94.63517609343609</v>
      </c>
      <c r="E44" s="100">
        <v>3.442819190563334</v>
      </c>
      <c r="F44" s="100">
        <v>1.9220047160005824</v>
      </c>
      <c r="G44" s="100">
        <v>100</v>
      </c>
    </row>
    <row r="45" spans="1:7" ht="12.75">
      <c r="A45" s="119"/>
      <c r="B45" s="122"/>
      <c r="C45" s="19" t="s">
        <v>3</v>
      </c>
      <c r="D45" s="100">
        <v>13.787064976163496</v>
      </c>
      <c r="E45" s="100">
        <v>65.46733594079309</v>
      </c>
      <c r="F45" s="100">
        <v>20.74559908304342</v>
      </c>
      <c r="G45" s="100">
        <v>100</v>
      </c>
    </row>
    <row r="46" spans="1:7" ht="12.75">
      <c r="A46" s="119"/>
      <c r="B46" s="122"/>
      <c r="C46" s="19" t="s">
        <v>4</v>
      </c>
      <c r="D46" s="100">
        <v>2.974448446475414</v>
      </c>
      <c r="E46" s="100">
        <v>3.5556493822075175</v>
      </c>
      <c r="F46" s="100">
        <v>93.46990217131707</v>
      </c>
      <c r="G46" s="100">
        <v>100</v>
      </c>
    </row>
    <row r="47" spans="1:7" ht="12.75">
      <c r="A47" s="119"/>
      <c r="B47" s="122"/>
      <c r="C47" s="19" t="s">
        <v>1</v>
      </c>
      <c r="D47" s="100">
        <v>46.98430021838663</v>
      </c>
      <c r="E47" s="100">
        <v>10.600826691483084</v>
      </c>
      <c r="F47" s="100">
        <v>42.414873090130286</v>
      </c>
      <c r="G47" s="100">
        <v>100</v>
      </c>
    </row>
    <row r="48" spans="1:7" ht="12.75">
      <c r="A48" s="120" t="s">
        <v>1</v>
      </c>
      <c r="B48" s="123" t="s">
        <v>46</v>
      </c>
      <c r="C48" s="20" t="s">
        <v>2</v>
      </c>
      <c r="D48" s="100">
        <v>91.81884117047251</v>
      </c>
      <c r="E48" s="100">
        <v>4.822317321781791</v>
      </c>
      <c r="F48" s="100">
        <v>3.3588415077456983</v>
      </c>
      <c r="G48" s="94">
        <v>100</v>
      </c>
    </row>
    <row r="49" spans="1:7" ht="12.75">
      <c r="A49" s="120"/>
      <c r="B49" s="123"/>
      <c r="C49" s="20" t="s">
        <v>3</v>
      </c>
      <c r="D49" s="100">
        <v>15.054168858163402</v>
      </c>
      <c r="E49" s="100">
        <v>69.41988656556684</v>
      </c>
      <c r="F49" s="100">
        <v>15.52594457626976</v>
      </c>
      <c r="G49" s="94">
        <v>100</v>
      </c>
    </row>
    <row r="50" spans="1:7" ht="12.75">
      <c r="A50" s="120"/>
      <c r="B50" s="123"/>
      <c r="C50" s="20" t="s">
        <v>4</v>
      </c>
      <c r="D50" s="100">
        <v>2.677774114260346</v>
      </c>
      <c r="E50" s="100">
        <v>8.55682559638614</v>
      </c>
      <c r="F50" s="100">
        <v>88.76540028935351</v>
      </c>
      <c r="G50" s="94">
        <v>100</v>
      </c>
    </row>
    <row r="51" spans="1:7" ht="12.75">
      <c r="A51" s="120"/>
      <c r="B51" s="123"/>
      <c r="C51" s="20" t="s">
        <v>1</v>
      </c>
      <c r="D51" s="100">
        <v>53.14809916116408</v>
      </c>
      <c r="E51" s="100">
        <v>17.35202463054536</v>
      </c>
      <c r="F51" s="100">
        <v>29.499876208290555</v>
      </c>
      <c r="G51" s="94">
        <v>100</v>
      </c>
    </row>
    <row r="52" spans="1:7" ht="12.75">
      <c r="A52" s="120"/>
      <c r="B52" s="123" t="s">
        <v>47</v>
      </c>
      <c r="C52" s="20" t="s">
        <v>2</v>
      </c>
      <c r="D52" s="100">
        <v>96.91224885462297</v>
      </c>
      <c r="E52" s="100">
        <v>2.3948547662079744</v>
      </c>
      <c r="F52" s="100">
        <v>0.6928963791690484</v>
      </c>
      <c r="G52" s="94">
        <v>100</v>
      </c>
    </row>
    <row r="53" spans="1:7" ht="12.75">
      <c r="A53" s="120"/>
      <c r="B53" s="123"/>
      <c r="C53" s="20" t="s">
        <v>3</v>
      </c>
      <c r="D53" s="100">
        <v>11.318201973815842</v>
      </c>
      <c r="E53" s="100">
        <v>74.2386524213729</v>
      </c>
      <c r="F53" s="100">
        <v>14.44314560481125</v>
      </c>
      <c r="G53" s="94">
        <v>100</v>
      </c>
    </row>
    <row r="54" spans="1:7" ht="12.75">
      <c r="A54" s="120"/>
      <c r="B54" s="123"/>
      <c r="C54" s="20" t="s">
        <v>4</v>
      </c>
      <c r="D54" s="100">
        <v>3.323185979559028</v>
      </c>
      <c r="E54" s="100">
        <v>3.3164075836966354</v>
      </c>
      <c r="F54" s="100">
        <v>93.36040643674434</v>
      </c>
      <c r="G54" s="94">
        <v>100</v>
      </c>
    </row>
    <row r="55" spans="1:7" ht="12.75">
      <c r="A55" s="120"/>
      <c r="B55" s="123"/>
      <c r="C55" s="20" t="s">
        <v>1</v>
      </c>
      <c r="D55" s="100">
        <v>54.40036290964335</v>
      </c>
      <c r="E55" s="100">
        <v>9.88378805876272</v>
      </c>
      <c r="F55" s="100">
        <v>35.71584903159393</v>
      </c>
      <c r="G55" s="94">
        <v>100</v>
      </c>
    </row>
    <row r="56" spans="1:7" ht="12.75">
      <c r="A56" s="120"/>
      <c r="B56" s="123" t="s">
        <v>48</v>
      </c>
      <c r="C56" s="20" t="s">
        <v>2</v>
      </c>
      <c r="D56" s="100">
        <v>98.0176442305095</v>
      </c>
      <c r="E56" s="100">
        <v>0</v>
      </c>
      <c r="F56" s="100">
        <v>1.9823557694905</v>
      </c>
      <c r="G56" s="94">
        <v>100</v>
      </c>
    </row>
    <row r="57" spans="1:7" ht="12.75">
      <c r="A57" s="120"/>
      <c r="B57" s="123"/>
      <c r="C57" s="20" t="s">
        <v>3</v>
      </c>
      <c r="D57" s="100">
        <v>13.436265541472315</v>
      </c>
      <c r="E57" s="100">
        <v>74.49110777801586</v>
      </c>
      <c r="F57" s="100">
        <v>12.072626680511831</v>
      </c>
      <c r="G57" s="94">
        <v>100</v>
      </c>
    </row>
    <row r="58" spans="1:7" ht="12.75">
      <c r="A58" s="120"/>
      <c r="B58" s="123"/>
      <c r="C58" s="20" t="s">
        <v>4</v>
      </c>
      <c r="D58" s="100">
        <v>0.7097088298074328</v>
      </c>
      <c r="E58" s="100">
        <v>0.2672479880546602</v>
      </c>
      <c r="F58" s="100">
        <v>99.02304318213791</v>
      </c>
      <c r="G58" s="94">
        <v>100</v>
      </c>
    </row>
    <row r="59" spans="1:7" ht="12.75">
      <c r="A59" s="120"/>
      <c r="B59" s="123"/>
      <c r="C59" s="20" t="s">
        <v>1</v>
      </c>
      <c r="D59" s="100">
        <v>10.995393690298718</v>
      </c>
      <c r="E59" s="100">
        <v>2.2289693616691104</v>
      </c>
      <c r="F59" s="100">
        <v>86.77563694803217</v>
      </c>
      <c r="G59" s="94">
        <v>100</v>
      </c>
    </row>
    <row r="60" spans="1:7" ht="12.75">
      <c r="A60" s="120"/>
      <c r="B60" s="123" t="s">
        <v>49</v>
      </c>
      <c r="C60" s="20" t="s">
        <v>2</v>
      </c>
      <c r="D60" s="100">
        <v>99.46322910437681</v>
      </c>
      <c r="E60" s="100">
        <v>0.5367708956231895</v>
      </c>
      <c r="F60" s="100">
        <v>0</v>
      </c>
      <c r="G60" s="94">
        <v>100</v>
      </c>
    </row>
    <row r="61" spans="1:7" ht="12.75">
      <c r="A61" s="120"/>
      <c r="B61" s="123"/>
      <c r="C61" s="20" t="s">
        <v>3</v>
      </c>
      <c r="D61" s="100">
        <v>10.761503982946598</v>
      </c>
      <c r="E61" s="100">
        <v>71.84306238545126</v>
      </c>
      <c r="F61" s="100">
        <v>17.395433631602145</v>
      </c>
      <c r="G61" s="94">
        <v>100</v>
      </c>
    </row>
    <row r="62" spans="1:7" ht="12.75">
      <c r="A62" s="120"/>
      <c r="B62" s="123"/>
      <c r="C62" s="20" t="s">
        <v>4</v>
      </c>
      <c r="D62" s="100">
        <v>11.029748425201543</v>
      </c>
      <c r="E62" s="100">
        <v>0</v>
      </c>
      <c r="F62" s="100">
        <v>88.97025157479845</v>
      </c>
      <c r="G62" s="94">
        <v>100</v>
      </c>
    </row>
    <row r="63" spans="1:7" ht="12.75">
      <c r="A63" s="120"/>
      <c r="B63" s="123"/>
      <c r="C63" s="20" t="s">
        <v>1</v>
      </c>
      <c r="D63" s="100">
        <v>63.261881834376446</v>
      </c>
      <c r="E63" s="100">
        <v>12.69421605344425</v>
      </c>
      <c r="F63" s="100">
        <v>24.043902112179303</v>
      </c>
      <c r="G63" s="94">
        <v>100</v>
      </c>
    </row>
    <row r="64" spans="1:7" ht="12.75" customHeight="1">
      <c r="A64" s="120"/>
      <c r="B64" s="123" t="s">
        <v>1</v>
      </c>
      <c r="C64" s="20" t="s">
        <v>2</v>
      </c>
      <c r="D64" s="100">
        <v>95.30414080769114</v>
      </c>
      <c r="E64" s="100">
        <v>3.0960581912166476</v>
      </c>
      <c r="F64" s="100">
        <v>1.5998010010922172</v>
      </c>
      <c r="G64" s="94">
        <v>100</v>
      </c>
    </row>
    <row r="65" spans="1:7" ht="12.75">
      <c r="A65" s="120"/>
      <c r="B65" s="123"/>
      <c r="C65" s="20" t="s">
        <v>3</v>
      </c>
      <c r="D65" s="100">
        <v>13.073964311574715</v>
      </c>
      <c r="E65" s="100">
        <v>71.7992559255835</v>
      </c>
      <c r="F65" s="100">
        <v>15.12677976284179</v>
      </c>
      <c r="G65" s="94">
        <v>100</v>
      </c>
    </row>
    <row r="66" spans="1:7" ht="12.75">
      <c r="A66" s="120"/>
      <c r="B66" s="123"/>
      <c r="C66" s="20" t="s">
        <v>4</v>
      </c>
      <c r="D66" s="100">
        <v>2.9647688509388805</v>
      </c>
      <c r="E66" s="100">
        <v>3.999143753064221</v>
      </c>
      <c r="F66" s="100">
        <v>93.0360873959969</v>
      </c>
      <c r="G66" s="94">
        <v>100</v>
      </c>
    </row>
    <row r="67" spans="1:7" ht="12.75">
      <c r="A67" s="121"/>
      <c r="B67" s="124"/>
      <c r="C67" s="21" t="s">
        <v>1</v>
      </c>
      <c r="D67" s="95">
        <v>51.29523690004092</v>
      </c>
      <c r="E67" s="95">
        <v>11.923340789465437</v>
      </c>
      <c r="F67" s="95">
        <v>36.781422310493646</v>
      </c>
      <c r="G67" s="95">
        <v>100</v>
      </c>
    </row>
    <row r="69" ht="12.75">
      <c r="A69" s="18" t="s">
        <v>107</v>
      </c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A2:G2"/>
    <mergeCell ref="B40:B43"/>
    <mergeCell ref="B44:B47"/>
    <mergeCell ref="A28:A47"/>
    <mergeCell ref="A3:G3"/>
    <mergeCell ref="A4:G4"/>
    <mergeCell ref="A6:C7"/>
    <mergeCell ref="D6:G6"/>
    <mergeCell ref="B32:B35"/>
    <mergeCell ref="B36:B39"/>
    <mergeCell ref="B28:B31"/>
    <mergeCell ref="A8:A27"/>
    <mergeCell ref="B8:B11"/>
    <mergeCell ref="B12:B15"/>
    <mergeCell ref="B16:B19"/>
    <mergeCell ref="B20:B23"/>
    <mergeCell ref="B24:B2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spans="1:7" ht="36.75" customHeight="1">
      <c r="A1" s="83"/>
      <c r="B1" s="83"/>
      <c r="C1" s="83"/>
      <c r="D1" s="83"/>
      <c r="E1" s="83"/>
      <c r="F1" s="83"/>
      <c r="G1" s="89"/>
    </row>
    <row r="2" spans="1:7" ht="21.75" customHeight="1" thickBot="1">
      <c r="A2" s="141" t="s">
        <v>0</v>
      </c>
      <c r="B2" s="141"/>
      <c r="C2" s="141"/>
      <c r="D2" s="141"/>
      <c r="E2" s="141"/>
      <c r="F2" s="141"/>
      <c r="G2" s="141"/>
    </row>
    <row r="3" spans="1:7" ht="47.25" customHeight="1" thickTop="1">
      <c r="A3" s="125" t="s">
        <v>98</v>
      </c>
      <c r="B3" s="126"/>
      <c r="C3" s="126"/>
      <c r="D3" s="126"/>
      <c r="E3" s="126"/>
      <c r="F3" s="126"/>
      <c r="G3" s="126"/>
    </row>
    <row r="4" spans="1:7" ht="22.5" customHeight="1">
      <c r="A4" s="142"/>
      <c r="B4" s="142"/>
      <c r="C4" s="142"/>
      <c r="D4" s="142"/>
      <c r="E4" s="142"/>
      <c r="F4" s="142"/>
      <c r="G4" s="142"/>
    </row>
    <row r="5" spans="1:7" ht="12" customHeight="1">
      <c r="A5" s="87" t="s">
        <v>79</v>
      </c>
      <c r="B5" s="88"/>
      <c r="C5" s="88"/>
      <c r="D5" s="88"/>
      <c r="E5" s="88"/>
      <c r="F5" s="88"/>
      <c r="G5" s="88"/>
    </row>
    <row r="6" spans="1:7" ht="12.75" customHeight="1">
      <c r="A6" s="137" t="str">
        <f>'tabla 1.1'!A6:C7</f>
        <v>Primer trimestre de 2013</v>
      </c>
      <c r="B6" s="129"/>
      <c r="C6" s="130"/>
      <c r="D6" s="138" t="str">
        <f>'tabla 1.1'!D6:G6</f>
        <v>Segundo trimestre de 2013</v>
      </c>
      <c r="E6" s="135"/>
      <c r="F6" s="135"/>
      <c r="G6" s="136"/>
    </row>
    <row r="7" spans="1:7" ht="12.75">
      <c r="A7" s="131"/>
      <c r="B7" s="132"/>
      <c r="C7" s="133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40" t="s">
        <v>50</v>
      </c>
      <c r="B8" s="122" t="s">
        <v>9</v>
      </c>
      <c r="C8" s="19" t="s">
        <v>2</v>
      </c>
      <c r="D8" s="84">
        <v>96.82888931629162</v>
      </c>
      <c r="E8" s="84">
        <v>2.127999347239464</v>
      </c>
      <c r="F8" s="84">
        <v>1.0431113364689153</v>
      </c>
      <c r="G8" s="84">
        <v>100</v>
      </c>
    </row>
    <row r="9" spans="1:7" ht="12.75">
      <c r="A9" s="140"/>
      <c r="B9" s="122"/>
      <c r="C9" s="19" t="s">
        <v>3</v>
      </c>
      <c r="D9" s="84">
        <v>0</v>
      </c>
      <c r="E9" s="84">
        <v>88.0102479773347</v>
      </c>
      <c r="F9" s="84">
        <v>11.989752022665295</v>
      </c>
      <c r="G9" s="84">
        <v>100</v>
      </c>
    </row>
    <row r="10" spans="1:7" ht="12.75">
      <c r="A10" s="140"/>
      <c r="B10" s="122"/>
      <c r="C10" s="19" t="s">
        <v>4</v>
      </c>
      <c r="D10" s="84">
        <v>1.7523738703479013</v>
      </c>
      <c r="E10" s="84">
        <v>3.140605608897045</v>
      </c>
      <c r="F10" s="84">
        <v>95.10702052075506</v>
      </c>
      <c r="G10" s="84">
        <v>100</v>
      </c>
    </row>
    <row r="11" spans="1:7" ht="12.75">
      <c r="A11" s="140"/>
      <c r="B11" s="122"/>
      <c r="C11" s="19" t="s">
        <v>1</v>
      </c>
      <c r="D11" s="84">
        <v>16.27134441916308</v>
      </c>
      <c r="E11" s="84">
        <v>10.3476945491173</v>
      </c>
      <c r="F11" s="84">
        <v>73.38096103171962</v>
      </c>
      <c r="G11" s="84">
        <v>100</v>
      </c>
    </row>
    <row r="12" spans="1:7" ht="12.75">
      <c r="A12" s="140"/>
      <c r="B12" s="122" t="s">
        <v>10</v>
      </c>
      <c r="C12" s="19" t="s">
        <v>2</v>
      </c>
      <c r="D12" s="84">
        <v>96.00119345885545</v>
      </c>
      <c r="E12" s="84">
        <v>2.4690472391177622</v>
      </c>
      <c r="F12" s="84">
        <v>1.5297593020267872</v>
      </c>
      <c r="G12" s="84">
        <v>100</v>
      </c>
    </row>
    <row r="13" spans="1:7" ht="12.75">
      <c r="A13" s="140"/>
      <c r="B13" s="122"/>
      <c r="C13" s="19" t="s">
        <v>3</v>
      </c>
      <c r="D13" s="84">
        <v>14.00886557571805</v>
      </c>
      <c r="E13" s="84">
        <v>77.98537815876124</v>
      </c>
      <c r="F13" s="84">
        <v>8.005756265520715</v>
      </c>
      <c r="G13" s="84">
        <v>100</v>
      </c>
    </row>
    <row r="14" spans="1:7" ht="12.75">
      <c r="A14" s="140"/>
      <c r="B14" s="122"/>
      <c r="C14" s="19" t="s">
        <v>4</v>
      </c>
      <c r="D14" s="84">
        <v>2.542793140669342</v>
      </c>
      <c r="E14" s="84">
        <v>6.917079264191658</v>
      </c>
      <c r="F14" s="84">
        <v>90.540127595139</v>
      </c>
      <c r="G14" s="84">
        <v>100</v>
      </c>
    </row>
    <row r="15" spans="1:7" ht="12.75">
      <c r="A15" s="140"/>
      <c r="B15" s="122"/>
      <c r="C15" s="19" t="s">
        <v>1</v>
      </c>
      <c r="D15" s="84">
        <v>51.44767564984537</v>
      </c>
      <c r="E15" s="84">
        <v>18.26784995580217</v>
      </c>
      <c r="F15" s="84">
        <v>30.284474394352458</v>
      </c>
      <c r="G15" s="84">
        <v>100</v>
      </c>
    </row>
    <row r="16" spans="1:7" ht="12.75">
      <c r="A16" s="140"/>
      <c r="B16" s="122" t="s">
        <v>11</v>
      </c>
      <c r="C16" s="19" t="s">
        <v>2</v>
      </c>
      <c r="D16" s="84">
        <v>94.32667802121043</v>
      </c>
      <c r="E16" s="84">
        <v>4.160604310664507</v>
      </c>
      <c r="F16" s="84">
        <v>1.512717668125068</v>
      </c>
      <c r="G16" s="84">
        <v>100</v>
      </c>
    </row>
    <row r="17" spans="1:7" ht="12.75">
      <c r="A17" s="140"/>
      <c r="B17" s="122"/>
      <c r="C17" s="19" t="s">
        <v>3</v>
      </c>
      <c r="D17" s="84">
        <v>11.877424847036952</v>
      </c>
      <c r="E17" s="84">
        <v>76.73185294242793</v>
      </c>
      <c r="F17" s="84">
        <v>11.390722210535117</v>
      </c>
      <c r="G17" s="84">
        <v>100</v>
      </c>
    </row>
    <row r="18" spans="1:7" ht="12.75">
      <c r="A18" s="140"/>
      <c r="B18" s="122"/>
      <c r="C18" s="19" t="s">
        <v>4</v>
      </c>
      <c r="D18" s="84">
        <v>4.040928004868151</v>
      </c>
      <c r="E18" s="84">
        <v>6.163238962477139</v>
      </c>
      <c r="F18" s="84">
        <v>89.79583303265471</v>
      </c>
      <c r="G18" s="84">
        <v>100</v>
      </c>
    </row>
    <row r="19" spans="1:7" ht="12.75">
      <c r="A19" s="140"/>
      <c r="B19" s="122"/>
      <c r="C19" s="19" t="s">
        <v>1</v>
      </c>
      <c r="D19" s="84">
        <v>58.095607843775596</v>
      </c>
      <c r="E19" s="84">
        <v>16.516561312917823</v>
      </c>
      <c r="F19" s="84">
        <v>25.38783084330658</v>
      </c>
      <c r="G19" s="84">
        <v>100</v>
      </c>
    </row>
    <row r="20" spans="1:7" ht="12.75">
      <c r="A20" s="140"/>
      <c r="B20" s="122" t="s">
        <v>12</v>
      </c>
      <c r="C20" s="19" t="s">
        <v>2</v>
      </c>
      <c r="D20" s="84">
        <v>96.58011140082517</v>
      </c>
      <c r="E20" s="84">
        <v>2.28920805072841</v>
      </c>
      <c r="F20" s="84">
        <v>1.1306805484464162</v>
      </c>
      <c r="G20" s="84">
        <v>100</v>
      </c>
    </row>
    <row r="21" spans="1:7" ht="12.75">
      <c r="A21" s="140"/>
      <c r="B21" s="122"/>
      <c r="C21" s="19" t="s">
        <v>3</v>
      </c>
      <c r="D21" s="84">
        <v>15.413274636225275</v>
      </c>
      <c r="E21" s="84">
        <v>75.24109530705223</v>
      </c>
      <c r="F21" s="84">
        <v>9.345630056722495</v>
      </c>
      <c r="G21" s="84">
        <v>100</v>
      </c>
    </row>
    <row r="22" spans="1:7" ht="12.75">
      <c r="A22" s="140"/>
      <c r="B22" s="122"/>
      <c r="C22" s="19" t="s">
        <v>4</v>
      </c>
      <c r="D22" s="84">
        <v>4.688386630343441</v>
      </c>
      <c r="E22" s="84">
        <v>3.671775246922252</v>
      </c>
      <c r="F22" s="84">
        <v>91.6398381227343</v>
      </c>
      <c r="G22" s="84">
        <v>100</v>
      </c>
    </row>
    <row r="23" spans="1:7" ht="12.75">
      <c r="A23" s="140"/>
      <c r="B23" s="122"/>
      <c r="C23" s="19" t="s">
        <v>1</v>
      </c>
      <c r="D23" s="84">
        <v>73.71600903788897</v>
      </c>
      <c r="E23" s="84">
        <v>9.933490687874379</v>
      </c>
      <c r="F23" s="84">
        <v>16.35050027423666</v>
      </c>
      <c r="G23" s="84">
        <v>100</v>
      </c>
    </row>
    <row r="24" spans="1:7" ht="12.75" customHeight="1">
      <c r="A24" s="140"/>
      <c r="B24" s="122" t="s">
        <v>1</v>
      </c>
      <c r="C24" s="19" t="s">
        <v>2</v>
      </c>
      <c r="D24" s="84">
        <v>95.9267286652614</v>
      </c>
      <c r="E24" s="84">
        <v>2.7733368531972213</v>
      </c>
      <c r="F24" s="84">
        <v>1.29993448154139</v>
      </c>
      <c r="G24" s="84">
        <v>100</v>
      </c>
    </row>
    <row r="25" spans="1:7" ht="12.75">
      <c r="A25" s="140"/>
      <c r="B25" s="122"/>
      <c r="C25" s="19" t="s">
        <v>3</v>
      </c>
      <c r="D25" s="84">
        <v>12.393492030939957</v>
      </c>
      <c r="E25" s="84">
        <v>77.84145479989223</v>
      </c>
      <c r="F25" s="84">
        <v>9.765053169167816</v>
      </c>
      <c r="G25" s="84">
        <v>100</v>
      </c>
    </row>
    <row r="26" spans="1:7" ht="12.75">
      <c r="A26" s="140"/>
      <c r="B26" s="122"/>
      <c r="C26" s="19" t="s">
        <v>4</v>
      </c>
      <c r="D26" s="84">
        <v>2.9501370637889726</v>
      </c>
      <c r="E26" s="84">
        <v>4.669534908569211</v>
      </c>
      <c r="F26" s="84">
        <v>92.38032802764181</v>
      </c>
      <c r="G26" s="84">
        <v>100</v>
      </c>
    </row>
    <row r="27" spans="1:7" ht="12.75">
      <c r="A27" s="140"/>
      <c r="B27" s="122"/>
      <c r="C27" s="19" t="s">
        <v>1</v>
      </c>
      <c r="D27" s="84">
        <v>56.09299846514131</v>
      </c>
      <c r="E27" s="84">
        <v>13.395203583369488</v>
      </c>
      <c r="F27" s="84">
        <v>30.5117979514892</v>
      </c>
      <c r="G27" s="84">
        <v>100</v>
      </c>
    </row>
    <row r="28" spans="1:7" ht="12.75">
      <c r="A28" s="119" t="s">
        <v>45</v>
      </c>
      <c r="B28" s="122" t="s">
        <v>9</v>
      </c>
      <c r="C28" s="19" t="s">
        <v>2</v>
      </c>
      <c r="D28" s="84">
        <v>84.93381577344122</v>
      </c>
      <c r="E28" s="84">
        <v>10.490906601586342</v>
      </c>
      <c r="F28" s="84">
        <v>4.575277624972434</v>
      </c>
      <c r="G28" s="84">
        <v>100</v>
      </c>
    </row>
    <row r="29" spans="1:7" ht="12.75">
      <c r="A29" s="119"/>
      <c r="B29" s="122"/>
      <c r="C29" s="19" t="s">
        <v>3</v>
      </c>
      <c r="D29" s="84">
        <v>2.6934345192291183</v>
      </c>
      <c r="E29" s="84">
        <v>66.64662251490239</v>
      </c>
      <c r="F29" s="84">
        <v>30.659942965868492</v>
      </c>
      <c r="G29" s="84">
        <v>100</v>
      </c>
    </row>
    <row r="30" spans="1:7" ht="12.75">
      <c r="A30" s="119"/>
      <c r="B30" s="122"/>
      <c r="C30" s="19" t="s">
        <v>4</v>
      </c>
      <c r="D30" s="84">
        <v>0.31104454682793387</v>
      </c>
      <c r="E30" s="84">
        <v>1.354514582068227</v>
      </c>
      <c r="F30" s="84">
        <v>98.33444087110384</v>
      </c>
      <c r="G30" s="84">
        <v>100</v>
      </c>
    </row>
    <row r="31" spans="1:7" ht="12.75">
      <c r="A31" s="119"/>
      <c r="B31" s="122"/>
      <c r="C31" s="19" t="s">
        <v>1</v>
      </c>
      <c r="D31" s="84">
        <v>10.394340347849393</v>
      </c>
      <c r="E31" s="84">
        <v>6.132976843566736</v>
      </c>
      <c r="F31" s="84">
        <v>83.47268280858387</v>
      </c>
      <c r="G31" s="84">
        <v>100</v>
      </c>
    </row>
    <row r="32" spans="1:7" ht="12.75">
      <c r="A32" s="119"/>
      <c r="B32" s="122" t="s">
        <v>10</v>
      </c>
      <c r="C32" s="19" t="s">
        <v>2</v>
      </c>
      <c r="D32" s="84">
        <v>95.95902381598546</v>
      </c>
      <c r="E32" s="84">
        <v>1.6874956756821835</v>
      </c>
      <c r="F32" s="84">
        <v>2.353480508332353</v>
      </c>
      <c r="G32" s="84">
        <v>100</v>
      </c>
    </row>
    <row r="33" spans="1:7" ht="12.75">
      <c r="A33" s="119"/>
      <c r="B33" s="122"/>
      <c r="C33" s="19" t="s">
        <v>3</v>
      </c>
      <c r="D33" s="84">
        <v>11.517167973069546</v>
      </c>
      <c r="E33" s="84">
        <v>69.56340849260765</v>
      </c>
      <c r="F33" s="84">
        <v>18.91942353432281</v>
      </c>
      <c r="G33" s="84">
        <v>100</v>
      </c>
    </row>
    <row r="34" spans="1:7" ht="12.75">
      <c r="A34" s="119"/>
      <c r="B34" s="122"/>
      <c r="C34" s="19" t="s">
        <v>4</v>
      </c>
      <c r="D34" s="84">
        <v>1.7534185293907405</v>
      </c>
      <c r="E34" s="84">
        <v>4.109335966112899</v>
      </c>
      <c r="F34" s="84">
        <v>94.13724550449636</v>
      </c>
      <c r="G34" s="84">
        <v>100</v>
      </c>
    </row>
    <row r="35" spans="1:7" ht="12.75">
      <c r="A35" s="119"/>
      <c r="B35" s="122"/>
      <c r="C35" s="19" t="s">
        <v>1</v>
      </c>
      <c r="D35" s="84">
        <v>36.9575511121547</v>
      </c>
      <c r="E35" s="84">
        <v>13.014458029274167</v>
      </c>
      <c r="F35" s="84">
        <v>50.02799085857114</v>
      </c>
      <c r="G35" s="84">
        <v>100</v>
      </c>
    </row>
    <row r="36" spans="1:7" ht="12.75">
      <c r="A36" s="119"/>
      <c r="B36" s="122" t="s">
        <v>11</v>
      </c>
      <c r="C36" s="19" t="s">
        <v>2</v>
      </c>
      <c r="D36" s="84">
        <v>92.4685517041318</v>
      </c>
      <c r="E36" s="84">
        <v>5.905783650088214</v>
      </c>
      <c r="F36" s="84">
        <v>1.6256646457799881</v>
      </c>
      <c r="G36" s="84">
        <v>100</v>
      </c>
    </row>
    <row r="37" spans="1:7" ht="12.75">
      <c r="A37" s="119"/>
      <c r="B37" s="122"/>
      <c r="C37" s="19" t="s">
        <v>3</v>
      </c>
      <c r="D37" s="84">
        <v>14.869810926362605</v>
      </c>
      <c r="E37" s="84">
        <v>61.57476857934117</v>
      </c>
      <c r="F37" s="84">
        <v>23.555420494296225</v>
      </c>
      <c r="G37" s="84">
        <v>100</v>
      </c>
    </row>
    <row r="38" spans="1:7" ht="12.75">
      <c r="A38" s="119"/>
      <c r="B38" s="122"/>
      <c r="C38" s="19" t="s">
        <v>4</v>
      </c>
      <c r="D38" s="84">
        <v>7.418345540675787</v>
      </c>
      <c r="E38" s="84">
        <v>4.904003920415142</v>
      </c>
      <c r="F38" s="84">
        <v>87.67765053890908</v>
      </c>
      <c r="G38" s="84">
        <v>100</v>
      </c>
    </row>
    <row r="39" spans="1:7" ht="12.75">
      <c r="A39" s="119"/>
      <c r="B39" s="122"/>
      <c r="C39" s="19" t="s">
        <v>1</v>
      </c>
      <c r="D39" s="84">
        <v>53.08629988642575</v>
      </c>
      <c r="E39" s="84">
        <v>14.198810021106468</v>
      </c>
      <c r="F39" s="84">
        <v>32.71489009246778</v>
      </c>
      <c r="G39" s="84">
        <v>100</v>
      </c>
    </row>
    <row r="40" spans="1:7" ht="12.75">
      <c r="A40" s="119"/>
      <c r="B40" s="122" t="s">
        <v>12</v>
      </c>
      <c r="C40" s="19" t="s">
        <v>2</v>
      </c>
      <c r="D40" s="84">
        <v>96.3889220325748</v>
      </c>
      <c r="E40" s="84">
        <v>1.9527542935477622</v>
      </c>
      <c r="F40" s="84">
        <v>1.6583236738774356</v>
      </c>
      <c r="G40" s="84">
        <v>100</v>
      </c>
    </row>
    <row r="41" spans="1:7" ht="12.75">
      <c r="A41" s="119"/>
      <c r="B41" s="122"/>
      <c r="C41" s="19" t="s">
        <v>3</v>
      </c>
      <c r="D41" s="84">
        <v>18.49157783189467</v>
      </c>
      <c r="E41" s="84">
        <v>65.6429872022984</v>
      </c>
      <c r="F41" s="84">
        <v>15.86543496580693</v>
      </c>
      <c r="G41" s="84">
        <v>100</v>
      </c>
    </row>
    <row r="42" spans="1:7" ht="12.75">
      <c r="A42" s="119"/>
      <c r="B42" s="122"/>
      <c r="C42" s="19" t="s">
        <v>4</v>
      </c>
      <c r="D42" s="84">
        <v>7.866971037277423</v>
      </c>
      <c r="E42" s="84">
        <v>8.025849998976877</v>
      </c>
      <c r="F42" s="84">
        <v>84.1071789637457</v>
      </c>
      <c r="G42" s="84">
        <v>100</v>
      </c>
    </row>
    <row r="43" spans="1:7" ht="12.75">
      <c r="A43" s="119"/>
      <c r="B43" s="122"/>
      <c r="C43" s="19" t="s">
        <v>1</v>
      </c>
      <c r="D43" s="84">
        <v>72.99934977498891</v>
      </c>
      <c r="E43" s="84">
        <v>9.752892432176642</v>
      </c>
      <c r="F43" s="84">
        <v>17.24775779283444</v>
      </c>
      <c r="G43" s="84">
        <v>100</v>
      </c>
    </row>
    <row r="44" spans="1:7" ht="12.75" customHeight="1">
      <c r="A44" s="119"/>
      <c r="B44" s="122" t="s">
        <v>1</v>
      </c>
      <c r="C44" s="19" t="s">
        <v>2</v>
      </c>
      <c r="D44" s="84">
        <v>94.63517609343609</v>
      </c>
      <c r="E44" s="84">
        <v>3.442819190563334</v>
      </c>
      <c r="F44" s="84">
        <v>1.9220047160005824</v>
      </c>
      <c r="G44" s="84">
        <v>100</v>
      </c>
    </row>
    <row r="45" spans="1:7" ht="12.75">
      <c r="A45" s="119"/>
      <c r="B45" s="122"/>
      <c r="C45" s="19" t="s">
        <v>3</v>
      </c>
      <c r="D45" s="84">
        <v>13.787064976163496</v>
      </c>
      <c r="E45" s="84">
        <v>65.46733594079309</v>
      </c>
      <c r="F45" s="84">
        <v>20.74559908304342</v>
      </c>
      <c r="G45" s="84">
        <v>100</v>
      </c>
    </row>
    <row r="46" spans="1:7" ht="12.75">
      <c r="A46" s="119"/>
      <c r="B46" s="122"/>
      <c r="C46" s="19" t="s">
        <v>4</v>
      </c>
      <c r="D46" s="84">
        <v>2.974448446475414</v>
      </c>
      <c r="E46" s="84">
        <v>3.5556493822075175</v>
      </c>
      <c r="F46" s="84">
        <v>93.46990217131707</v>
      </c>
      <c r="G46" s="84">
        <v>100</v>
      </c>
    </row>
    <row r="47" spans="1:7" ht="12.75">
      <c r="A47" s="119"/>
      <c r="B47" s="122"/>
      <c r="C47" s="19" t="s">
        <v>1</v>
      </c>
      <c r="D47" s="84">
        <v>46.98430021838663</v>
      </c>
      <c r="E47" s="84">
        <v>10.600826691483084</v>
      </c>
      <c r="F47" s="84">
        <v>42.414873090130286</v>
      </c>
      <c r="G47" s="84">
        <v>100</v>
      </c>
    </row>
    <row r="48" spans="1:7" ht="12.75">
      <c r="A48" s="120" t="s">
        <v>1</v>
      </c>
      <c r="B48" s="122" t="s">
        <v>9</v>
      </c>
      <c r="C48" s="20" t="s">
        <v>2</v>
      </c>
      <c r="D48" s="84">
        <v>90.2490940604157</v>
      </c>
      <c r="E48" s="84">
        <v>6.753966330903535</v>
      </c>
      <c r="F48" s="84">
        <v>2.996939608680769</v>
      </c>
      <c r="G48" s="85">
        <v>100</v>
      </c>
    </row>
    <row r="49" spans="1:7" ht="12.75">
      <c r="A49" s="120"/>
      <c r="B49" s="122"/>
      <c r="C49" s="20" t="s">
        <v>3</v>
      </c>
      <c r="D49" s="84">
        <v>1.3875651853494313</v>
      </c>
      <c r="E49" s="84">
        <v>77.0044400718951</v>
      </c>
      <c r="F49" s="84">
        <v>21.60799474275546</v>
      </c>
      <c r="G49" s="85">
        <v>100</v>
      </c>
    </row>
    <row r="50" spans="1:7" ht="12.75">
      <c r="A50" s="120"/>
      <c r="B50" s="122"/>
      <c r="C50" s="20" t="s">
        <v>4</v>
      </c>
      <c r="D50" s="84">
        <v>0.831787398357123</v>
      </c>
      <c r="E50" s="84">
        <v>1.999817580643244</v>
      </c>
      <c r="F50" s="84">
        <v>97.16839502099964</v>
      </c>
      <c r="G50" s="85">
        <v>100</v>
      </c>
    </row>
    <row r="51" spans="1:7" ht="12.75">
      <c r="A51" s="120"/>
      <c r="B51" s="122"/>
      <c r="C51" s="20" t="s">
        <v>1</v>
      </c>
      <c r="D51" s="84">
        <v>12.633309048779855</v>
      </c>
      <c r="E51" s="84">
        <v>7.7386624805814135</v>
      </c>
      <c r="F51" s="84">
        <v>79.62802847063872</v>
      </c>
      <c r="G51" s="85">
        <v>100</v>
      </c>
    </row>
    <row r="52" spans="1:7" ht="12.75">
      <c r="A52" s="120"/>
      <c r="B52" s="122" t="s">
        <v>10</v>
      </c>
      <c r="C52" s="20" t="s">
        <v>2</v>
      </c>
      <c r="D52" s="84">
        <v>95.98392272853457</v>
      </c>
      <c r="E52" s="84">
        <v>2.148959959138207</v>
      </c>
      <c r="F52" s="84">
        <v>1.8671173123272287</v>
      </c>
      <c r="G52" s="85">
        <v>100</v>
      </c>
    </row>
    <row r="53" spans="1:7" ht="12.75">
      <c r="A53" s="120"/>
      <c r="B53" s="122"/>
      <c r="C53" s="20" t="s">
        <v>3</v>
      </c>
      <c r="D53" s="84">
        <v>12.935656615439223</v>
      </c>
      <c r="E53" s="84">
        <v>74.35791818957992</v>
      </c>
      <c r="F53" s="84">
        <v>12.706425194980861</v>
      </c>
      <c r="G53" s="85">
        <v>100</v>
      </c>
    </row>
    <row r="54" spans="1:7" ht="12.75">
      <c r="A54" s="120"/>
      <c r="B54" s="122"/>
      <c r="C54" s="20" t="s">
        <v>4</v>
      </c>
      <c r="D54" s="84">
        <v>2.063976209829752</v>
      </c>
      <c r="E54" s="84">
        <v>5.213965166825522</v>
      </c>
      <c r="F54" s="84">
        <v>92.72205862334472</v>
      </c>
      <c r="G54" s="85">
        <v>100</v>
      </c>
    </row>
    <row r="55" spans="1:7" ht="12.75">
      <c r="A55" s="120"/>
      <c r="B55" s="122"/>
      <c r="C55" s="20" t="s">
        <v>1</v>
      </c>
      <c r="D55" s="84">
        <v>44.32090647515476</v>
      </c>
      <c r="E55" s="84">
        <v>15.68404113158104</v>
      </c>
      <c r="F55" s="84">
        <v>39.9950523932642</v>
      </c>
      <c r="G55" s="85">
        <v>100</v>
      </c>
    </row>
    <row r="56" spans="1:7" ht="12.75">
      <c r="A56" s="120"/>
      <c r="B56" s="122" t="s">
        <v>11</v>
      </c>
      <c r="C56" s="20" t="s">
        <v>2</v>
      </c>
      <c r="D56" s="84">
        <v>93.39545321927693</v>
      </c>
      <c r="E56" s="84">
        <v>5.035224227381664</v>
      </c>
      <c r="F56" s="84">
        <v>1.5693225533414044</v>
      </c>
      <c r="G56" s="85">
        <v>100</v>
      </c>
    </row>
    <row r="57" spans="1:7" ht="12.75">
      <c r="A57" s="120"/>
      <c r="B57" s="122"/>
      <c r="C57" s="20" t="s">
        <v>3</v>
      </c>
      <c r="D57" s="84">
        <v>13.419555305340022</v>
      </c>
      <c r="E57" s="84">
        <v>68.92062777436648</v>
      </c>
      <c r="F57" s="84">
        <v>17.6598169202935</v>
      </c>
      <c r="G57" s="85">
        <v>100</v>
      </c>
    </row>
    <row r="58" spans="1:7" ht="12.75">
      <c r="A58" s="120"/>
      <c r="B58" s="122"/>
      <c r="C58" s="20" t="s">
        <v>4</v>
      </c>
      <c r="D58" s="84">
        <v>6.029636456889825</v>
      </c>
      <c r="E58" s="84">
        <v>5.421769675757242</v>
      </c>
      <c r="F58" s="84">
        <v>88.54859386735293</v>
      </c>
      <c r="G58" s="85">
        <v>100</v>
      </c>
    </row>
    <row r="59" spans="1:7" ht="12.75">
      <c r="A59" s="120"/>
      <c r="B59" s="122"/>
      <c r="C59" s="20" t="s">
        <v>1</v>
      </c>
      <c r="D59" s="84">
        <v>55.446930081456856</v>
      </c>
      <c r="E59" s="84">
        <v>15.291047458015184</v>
      </c>
      <c r="F59" s="84">
        <v>29.262022460527966</v>
      </c>
      <c r="G59" s="85">
        <v>100</v>
      </c>
    </row>
    <row r="60" spans="1:7" ht="12.75">
      <c r="A60" s="120"/>
      <c r="B60" s="122" t="s">
        <v>12</v>
      </c>
      <c r="C60" s="20" t="s">
        <v>2</v>
      </c>
      <c r="D60" s="84">
        <v>96.4863440063203</v>
      </c>
      <c r="E60" s="84">
        <v>2.124196824053436</v>
      </c>
      <c r="F60" s="84">
        <v>1.3894591696262701</v>
      </c>
      <c r="G60" s="85">
        <v>100</v>
      </c>
    </row>
    <row r="61" spans="1:7" ht="12.75">
      <c r="A61" s="120"/>
      <c r="B61" s="122"/>
      <c r="C61" s="20" t="s">
        <v>3</v>
      </c>
      <c r="D61" s="84">
        <v>16.972787399892585</v>
      </c>
      <c r="E61" s="84">
        <v>70.37855541251552</v>
      </c>
      <c r="F61" s="84">
        <v>12.648657187591885</v>
      </c>
      <c r="G61" s="85">
        <v>100</v>
      </c>
    </row>
    <row r="62" spans="1:7" ht="12.75">
      <c r="A62" s="120"/>
      <c r="B62" s="122"/>
      <c r="C62" s="20" t="s">
        <v>4</v>
      </c>
      <c r="D62" s="84">
        <v>6.322177734914673</v>
      </c>
      <c r="E62" s="84">
        <v>5.909767915302188</v>
      </c>
      <c r="F62" s="84">
        <v>87.76805434978314</v>
      </c>
      <c r="G62" s="85">
        <v>100</v>
      </c>
    </row>
    <row r="63" spans="1:7" ht="12.75">
      <c r="A63" s="120"/>
      <c r="B63" s="122"/>
      <c r="C63" s="20" t="s">
        <v>1</v>
      </c>
      <c r="D63" s="84">
        <v>73.36054168629461</v>
      </c>
      <c r="E63" s="84">
        <v>9.843912855034189</v>
      </c>
      <c r="F63" s="84">
        <v>16.795545458671203</v>
      </c>
      <c r="G63" s="85">
        <v>100</v>
      </c>
    </row>
    <row r="64" spans="1:7" ht="12.75" customHeight="1">
      <c r="A64" s="120"/>
      <c r="B64" s="123" t="s">
        <v>1</v>
      </c>
      <c r="C64" s="20" t="s">
        <v>2</v>
      </c>
      <c r="D64" s="84">
        <v>95.30414080769114</v>
      </c>
      <c r="E64" s="84">
        <v>3.0960581912166476</v>
      </c>
      <c r="F64" s="84">
        <v>1.5998010010922172</v>
      </c>
      <c r="G64" s="85">
        <v>100</v>
      </c>
    </row>
    <row r="65" spans="1:7" ht="12.75">
      <c r="A65" s="120"/>
      <c r="B65" s="123"/>
      <c r="C65" s="20" t="s">
        <v>3</v>
      </c>
      <c r="D65" s="84">
        <v>13.073964311574715</v>
      </c>
      <c r="E65" s="84">
        <v>71.7992559255835</v>
      </c>
      <c r="F65" s="84">
        <v>15.12677976284179</v>
      </c>
      <c r="G65" s="85">
        <v>100</v>
      </c>
    </row>
    <row r="66" spans="1:7" ht="12.75">
      <c r="A66" s="120"/>
      <c r="B66" s="123"/>
      <c r="C66" s="20" t="s">
        <v>4</v>
      </c>
      <c r="D66" s="84">
        <v>2.9647688509388805</v>
      </c>
      <c r="E66" s="84">
        <v>3.999143753064221</v>
      </c>
      <c r="F66" s="84">
        <v>93.0360873959969</v>
      </c>
      <c r="G66" s="85">
        <v>100</v>
      </c>
    </row>
    <row r="67" spans="1:7" ht="12.75">
      <c r="A67" s="121"/>
      <c r="B67" s="124"/>
      <c r="C67" s="21" t="s">
        <v>1</v>
      </c>
      <c r="D67" s="86">
        <v>51.29523690004092</v>
      </c>
      <c r="E67" s="86">
        <v>11.923340789465437</v>
      </c>
      <c r="F67" s="86">
        <v>36.781422310493646</v>
      </c>
      <c r="G67" s="86">
        <v>100</v>
      </c>
    </row>
    <row r="68" spans="1:7" ht="12.75">
      <c r="A68" s="83"/>
      <c r="B68" s="83"/>
      <c r="C68" s="83"/>
      <c r="D68" s="83"/>
      <c r="E68" s="83"/>
      <c r="F68" s="83"/>
      <c r="G68" s="83"/>
    </row>
    <row r="69" spans="1:7" ht="12.75">
      <c r="A69" s="18" t="s">
        <v>107</v>
      </c>
      <c r="B69" s="83"/>
      <c r="C69" s="83"/>
      <c r="D69" s="83"/>
      <c r="E69" s="83"/>
      <c r="F69" s="83"/>
      <c r="G69" s="83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8" t="s">
        <v>0</v>
      </c>
      <c r="B2" s="118"/>
      <c r="C2" s="118"/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ht="47.25" customHeight="1" thickTop="1">
      <c r="A3" s="146" t="s">
        <v>105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</row>
    <row r="4" spans="1:35" ht="22.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5" ht="12.75" customHeight="1">
      <c r="A6" s="137"/>
      <c r="B6" s="129"/>
      <c r="C6" s="130"/>
      <c r="D6" s="144" t="s">
        <v>2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35" ht="25.5">
      <c r="A7" s="131"/>
      <c r="B7" s="132"/>
      <c r="C7" s="133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131</v>
      </c>
      <c r="AI7" s="101" t="s">
        <v>132</v>
      </c>
    </row>
    <row r="8" spans="1:36" ht="12.75" customHeight="1">
      <c r="A8" s="139" t="s">
        <v>2</v>
      </c>
      <c r="B8" s="143" t="s">
        <v>50</v>
      </c>
      <c r="C8" s="30" t="s">
        <v>13</v>
      </c>
      <c r="D8" s="31">
        <v>86.19033697624228</v>
      </c>
      <c r="E8" s="31">
        <v>94.65882542495771</v>
      </c>
      <c r="F8" s="31">
        <v>87.1670372934967</v>
      </c>
      <c r="G8" s="31">
        <v>97.46908512561605</v>
      </c>
      <c r="H8" s="31">
        <v>91.96210881317265</v>
      </c>
      <c r="I8" s="31">
        <v>96.6452816018432</v>
      </c>
      <c r="J8" s="31">
        <v>84.16950868214047</v>
      </c>
      <c r="K8" s="31">
        <v>96.4516286216006</v>
      </c>
      <c r="L8" s="31">
        <v>100</v>
      </c>
      <c r="M8" s="93">
        <v>100</v>
      </c>
      <c r="N8" s="31">
        <v>100</v>
      </c>
      <c r="O8" s="31">
        <v>95.5602203999593</v>
      </c>
      <c r="P8" s="31">
        <v>96.94085192556165</v>
      </c>
      <c r="Q8" s="31">
        <v>100</v>
      </c>
      <c r="R8" s="31">
        <v>75.44736641101825</v>
      </c>
      <c r="S8" s="31">
        <v>100</v>
      </c>
      <c r="T8" s="31">
        <v>100</v>
      </c>
      <c r="U8" s="31">
        <v>85.56149838142682</v>
      </c>
      <c r="V8" s="31">
        <v>100</v>
      </c>
      <c r="W8" s="31">
        <v>47.32247041843331</v>
      </c>
      <c r="X8" s="31">
        <v>100</v>
      </c>
      <c r="Y8" s="31">
        <v>36.63044252325134</v>
      </c>
      <c r="Z8" s="31">
        <v>100</v>
      </c>
      <c r="AA8" s="31">
        <v>55.215710174863645</v>
      </c>
      <c r="AB8" s="31">
        <v>0</v>
      </c>
      <c r="AC8" s="31">
        <v>100</v>
      </c>
      <c r="AD8" s="31">
        <v>100</v>
      </c>
      <c r="AE8" s="31">
        <v>50</v>
      </c>
      <c r="AF8" s="31">
        <v>39.25375684867805</v>
      </c>
      <c r="AG8" s="105">
        <v>53.58689234402676</v>
      </c>
      <c r="AH8" s="31">
        <v>77.8808803184902</v>
      </c>
      <c r="AI8" s="114">
        <v>100</v>
      </c>
      <c r="AJ8" s="1"/>
    </row>
    <row r="9" spans="1:35" ht="12.75">
      <c r="A9" s="120"/>
      <c r="B9" s="123"/>
      <c r="C9" s="12" t="s">
        <v>14</v>
      </c>
      <c r="D9" s="15">
        <v>98.27387809744862</v>
      </c>
      <c r="E9" s="15">
        <v>96.05657734845842</v>
      </c>
      <c r="F9" s="15">
        <v>95.73464592063537</v>
      </c>
      <c r="G9" s="15">
        <v>97.0330631579206</v>
      </c>
      <c r="H9" s="15">
        <v>95.67343922388298</v>
      </c>
      <c r="I9" s="15">
        <v>96.4344698767749</v>
      </c>
      <c r="J9" s="15">
        <v>96.4289230824315</v>
      </c>
      <c r="K9" s="15">
        <v>97.05538621585099</v>
      </c>
      <c r="L9" s="15">
        <v>96.84044683568682</v>
      </c>
      <c r="M9" s="94">
        <v>98.15043810524966</v>
      </c>
      <c r="N9" s="15">
        <v>97.27048036443038</v>
      </c>
      <c r="O9" s="15">
        <v>96.04360719658399</v>
      </c>
      <c r="P9" s="15">
        <v>97.88653456623906</v>
      </c>
      <c r="Q9" s="15">
        <v>94.94483607594148</v>
      </c>
      <c r="R9" s="15">
        <v>92.85289114191437</v>
      </c>
      <c r="S9" s="15">
        <v>94.4647146206695</v>
      </c>
      <c r="T9" s="15">
        <v>94.28825624847283</v>
      </c>
      <c r="U9" s="15">
        <v>96.81144404014564</v>
      </c>
      <c r="V9" s="15">
        <v>94.25267903923937</v>
      </c>
      <c r="W9" s="15">
        <v>97.57077151805404</v>
      </c>
      <c r="X9" s="15">
        <v>97.35224452741171</v>
      </c>
      <c r="Y9" s="15">
        <v>96.13070378194988</v>
      </c>
      <c r="Z9" s="15">
        <v>94.4540415236014</v>
      </c>
      <c r="AA9" s="15">
        <v>94.8979474858602</v>
      </c>
      <c r="AB9" s="15">
        <v>96.55529630068132</v>
      </c>
      <c r="AC9" s="15">
        <v>98.46931381313993</v>
      </c>
      <c r="AD9" s="15">
        <v>93.61450975344809</v>
      </c>
      <c r="AE9" s="15">
        <v>97.22687655624763</v>
      </c>
      <c r="AF9" s="15">
        <v>94.69402063865037</v>
      </c>
      <c r="AG9" s="106">
        <v>96.33775333432081</v>
      </c>
      <c r="AH9" s="15">
        <v>98.45361110802801</v>
      </c>
      <c r="AI9" s="114">
        <v>96.77630384121171</v>
      </c>
    </row>
    <row r="10" spans="1:35" ht="12.75">
      <c r="A10" s="120"/>
      <c r="B10" s="123"/>
      <c r="C10" s="12" t="s">
        <v>15</v>
      </c>
      <c r="D10" s="15">
        <v>98.00630917337689</v>
      </c>
      <c r="E10" s="15">
        <v>95.73074745963247</v>
      </c>
      <c r="F10" s="15">
        <v>95.78146492058792</v>
      </c>
      <c r="G10" s="15">
        <v>93.82849788584134</v>
      </c>
      <c r="H10" s="15">
        <v>94.19103090220021</v>
      </c>
      <c r="I10" s="15">
        <v>95.84923327938941</v>
      </c>
      <c r="J10" s="15">
        <v>94.75299307256215</v>
      </c>
      <c r="K10" s="15">
        <v>94.56614343687954</v>
      </c>
      <c r="L10" s="15">
        <v>92.05372228082706</v>
      </c>
      <c r="M10" s="94">
        <v>95.45418487210794</v>
      </c>
      <c r="N10" s="15">
        <v>89.68541629294683</v>
      </c>
      <c r="O10" s="15">
        <v>91.34291490060464</v>
      </c>
      <c r="P10" s="15">
        <v>92.51793560010933</v>
      </c>
      <c r="Q10" s="15">
        <v>86.85556618288716</v>
      </c>
      <c r="R10" s="15">
        <v>87.65137820153898</v>
      </c>
      <c r="S10" s="15">
        <v>85.50658933230943</v>
      </c>
      <c r="T10" s="15">
        <v>89.62678610128053</v>
      </c>
      <c r="U10" s="15">
        <v>85.13101019140068</v>
      </c>
      <c r="V10" s="15">
        <v>85.20035790659571</v>
      </c>
      <c r="W10" s="15">
        <v>81.53649384084689</v>
      </c>
      <c r="X10" s="15">
        <v>92.50047346928696</v>
      </c>
      <c r="Y10" s="15">
        <v>84.92300199860149</v>
      </c>
      <c r="Z10" s="15">
        <v>90.13568366864068</v>
      </c>
      <c r="AA10" s="15">
        <v>92.23179678433972</v>
      </c>
      <c r="AB10" s="15">
        <v>91.08445354883119</v>
      </c>
      <c r="AC10" s="15">
        <v>85.59290756967621</v>
      </c>
      <c r="AD10" s="15">
        <v>75.69193349380733</v>
      </c>
      <c r="AE10" s="15">
        <v>81.57559818501618</v>
      </c>
      <c r="AF10" s="15">
        <v>87.91880039071357</v>
      </c>
      <c r="AG10" s="106">
        <v>86.36939660857162</v>
      </c>
      <c r="AH10" s="15">
        <v>91.39607977923372</v>
      </c>
      <c r="AI10" s="114">
        <v>93.62370406844758</v>
      </c>
    </row>
    <row r="11" spans="1:35" ht="12.75">
      <c r="A11" s="120"/>
      <c r="B11" s="123"/>
      <c r="C11" s="12" t="s">
        <v>16</v>
      </c>
      <c r="D11" s="15">
        <v>95.65046450034679</v>
      </c>
      <c r="E11" s="15">
        <v>95.09709876042473</v>
      </c>
      <c r="F11" s="15">
        <v>95.70054121619592</v>
      </c>
      <c r="G11" s="15">
        <v>95.3271961737256</v>
      </c>
      <c r="H11" s="15">
        <v>96.56307160547134</v>
      </c>
      <c r="I11" s="15">
        <v>95.77911242787205</v>
      </c>
      <c r="J11" s="15">
        <v>96.6544169370719</v>
      </c>
      <c r="K11" s="15">
        <v>97.43903549329788</v>
      </c>
      <c r="L11" s="15">
        <v>96.59200600215523</v>
      </c>
      <c r="M11" s="94">
        <v>96.18611409993683</v>
      </c>
      <c r="N11" s="15">
        <v>96.32330873736373</v>
      </c>
      <c r="O11" s="15">
        <v>97.50258435626435</v>
      </c>
      <c r="P11" s="15">
        <v>96.16855530828549</v>
      </c>
      <c r="Q11" s="15">
        <v>96.65403123624549</v>
      </c>
      <c r="R11" s="15">
        <v>94.10609457684934</v>
      </c>
      <c r="S11" s="15">
        <v>94.39131608031725</v>
      </c>
      <c r="T11" s="15">
        <v>96.31893072557726</v>
      </c>
      <c r="U11" s="15">
        <v>94.40551440887806</v>
      </c>
      <c r="V11" s="15">
        <v>96.28424303680693</v>
      </c>
      <c r="W11" s="15">
        <v>94.8437290068902</v>
      </c>
      <c r="X11" s="15">
        <v>96.19520294111075</v>
      </c>
      <c r="Y11" s="15">
        <v>95.34612127032378</v>
      </c>
      <c r="Z11" s="15">
        <v>94.25933055701132</v>
      </c>
      <c r="AA11" s="15">
        <v>95.41594533003976</v>
      </c>
      <c r="AB11" s="15">
        <v>97.02771989964725</v>
      </c>
      <c r="AC11" s="15">
        <v>94.49390158194092</v>
      </c>
      <c r="AD11" s="15">
        <v>95.01908282150885</v>
      </c>
      <c r="AE11" s="15">
        <v>95.08959948660033</v>
      </c>
      <c r="AF11" s="15">
        <v>95.8253705426875</v>
      </c>
      <c r="AG11" s="106">
        <v>96.2793828971674</v>
      </c>
      <c r="AH11" s="15">
        <v>95.32804557921261</v>
      </c>
      <c r="AI11" s="114">
        <v>95.9664546646722</v>
      </c>
    </row>
    <row r="12" spans="1:35" ht="12.75" customHeight="1">
      <c r="A12" s="120"/>
      <c r="B12" s="123" t="s">
        <v>45</v>
      </c>
      <c r="C12" s="12" t="s">
        <v>13</v>
      </c>
      <c r="D12" s="15">
        <v>73.50654372534306</v>
      </c>
      <c r="E12" s="15">
        <v>100</v>
      </c>
      <c r="F12" s="15">
        <v>81.33811931592662</v>
      </c>
      <c r="G12" s="15">
        <v>78.68502967480524</v>
      </c>
      <c r="H12" s="15">
        <v>74.8516166032281</v>
      </c>
      <c r="I12" s="15">
        <v>72.00401362316323</v>
      </c>
      <c r="J12" s="15">
        <v>100</v>
      </c>
      <c r="K12" s="15">
        <v>100</v>
      </c>
      <c r="L12" s="15">
        <v>100</v>
      </c>
      <c r="M12" s="94">
        <v>100</v>
      </c>
      <c r="N12" s="15">
        <v>88.88773613452643</v>
      </c>
      <c r="O12" s="15">
        <v>100</v>
      </c>
      <c r="P12" s="15">
        <v>100</v>
      </c>
      <c r="Q12" s="15">
        <v>100</v>
      </c>
      <c r="R12" s="15">
        <v>81.10849261414168</v>
      </c>
      <c r="S12" s="15">
        <v>88.84105854505063</v>
      </c>
      <c r="T12" s="15">
        <v>100</v>
      </c>
      <c r="U12" s="15">
        <v>100</v>
      </c>
      <c r="V12" s="15">
        <v>100</v>
      </c>
      <c r="W12" s="15">
        <v>51.32587738547451</v>
      </c>
      <c r="X12" s="15">
        <v>100</v>
      </c>
      <c r="Y12" s="15">
        <v>100</v>
      </c>
      <c r="Z12" s="15">
        <v>77.25561218369187</v>
      </c>
      <c r="AA12" s="15">
        <v>73.65930271259776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06">
        <v>39.75481497791651</v>
      </c>
      <c r="AH12" s="15">
        <v>100</v>
      </c>
      <c r="AI12" s="114">
        <v>0</v>
      </c>
    </row>
    <row r="13" spans="1:35" ht="12.75" customHeight="1">
      <c r="A13" s="120"/>
      <c r="B13" s="123"/>
      <c r="C13" s="12" t="s">
        <v>14</v>
      </c>
      <c r="D13" s="15">
        <v>98.33420589615237</v>
      </c>
      <c r="E13" s="15">
        <v>95.46376165664695</v>
      </c>
      <c r="F13" s="15">
        <v>88.48559277239976</v>
      </c>
      <c r="G13" s="15">
        <v>94.88939630007701</v>
      </c>
      <c r="H13" s="15">
        <v>93.55400674887257</v>
      </c>
      <c r="I13" s="15">
        <v>92.25657408538892</v>
      </c>
      <c r="J13" s="15">
        <v>95.52622432758801</v>
      </c>
      <c r="K13" s="15">
        <v>96.38752966275379</v>
      </c>
      <c r="L13" s="15">
        <v>93.06575042733915</v>
      </c>
      <c r="M13" s="94">
        <v>92.2272253854796</v>
      </c>
      <c r="N13" s="15">
        <v>95.38569115743012</v>
      </c>
      <c r="O13" s="15">
        <v>93.20260368702297</v>
      </c>
      <c r="P13" s="15">
        <v>93.08763817129018</v>
      </c>
      <c r="Q13" s="15">
        <v>92.74114191512331</v>
      </c>
      <c r="R13" s="15">
        <v>93.42047875594993</v>
      </c>
      <c r="S13" s="15">
        <v>86.45781740453312</v>
      </c>
      <c r="T13" s="15">
        <v>96.27271814315219</v>
      </c>
      <c r="U13" s="15">
        <v>92.67235491294251</v>
      </c>
      <c r="V13" s="15">
        <v>92.6087526447751</v>
      </c>
      <c r="W13" s="15">
        <v>91.71034675407844</v>
      </c>
      <c r="X13" s="15">
        <v>94.59216983956583</v>
      </c>
      <c r="Y13" s="15">
        <v>95.67510314537952</v>
      </c>
      <c r="Z13" s="15">
        <v>95.56941371580395</v>
      </c>
      <c r="AA13" s="15">
        <v>94.38506324173935</v>
      </c>
      <c r="AB13" s="15">
        <v>93.45499064470675</v>
      </c>
      <c r="AC13" s="15">
        <v>96.25546487521977</v>
      </c>
      <c r="AD13" s="15">
        <v>96.6999577404143</v>
      </c>
      <c r="AE13" s="15">
        <v>99.13792688719909</v>
      </c>
      <c r="AF13" s="15">
        <v>95.14312824553798</v>
      </c>
      <c r="AG13" s="106">
        <v>94.76697208464965</v>
      </c>
      <c r="AH13" s="15">
        <v>98.99160644425767</v>
      </c>
      <c r="AI13" s="114">
        <v>95.27286299822575</v>
      </c>
    </row>
    <row r="14" spans="1:35" ht="12.75">
      <c r="A14" s="120"/>
      <c r="B14" s="123"/>
      <c r="C14" s="12" t="s">
        <v>15</v>
      </c>
      <c r="D14" s="15">
        <v>87.8840454305063</v>
      </c>
      <c r="E14" s="15">
        <v>90.28609009230698</v>
      </c>
      <c r="F14" s="15">
        <v>100</v>
      </c>
      <c r="G14" s="15">
        <v>100</v>
      </c>
      <c r="H14" s="15">
        <v>89.42441998180897</v>
      </c>
      <c r="I14" s="15">
        <v>87.75284093976883</v>
      </c>
      <c r="J14" s="15">
        <v>100</v>
      </c>
      <c r="K14" s="15">
        <v>100</v>
      </c>
      <c r="L14" s="15">
        <v>90.84318695759093</v>
      </c>
      <c r="M14" s="94">
        <v>92.29790124239977</v>
      </c>
      <c r="N14" s="15">
        <v>93.56747930575783</v>
      </c>
      <c r="O14" s="15">
        <v>100</v>
      </c>
      <c r="P14" s="15">
        <v>94.6318837582088</v>
      </c>
      <c r="Q14" s="15">
        <v>94.4574137427131</v>
      </c>
      <c r="R14" s="15">
        <v>90.50727255247317</v>
      </c>
      <c r="S14" s="15">
        <v>93.50810670093493</v>
      </c>
      <c r="T14" s="15">
        <v>92.51200475011824</v>
      </c>
      <c r="U14" s="15">
        <v>92.64736000490994</v>
      </c>
      <c r="V14" s="15">
        <v>95.56812631951361</v>
      </c>
      <c r="W14" s="15">
        <v>96.44405972413419</v>
      </c>
      <c r="X14" s="15">
        <v>100</v>
      </c>
      <c r="Y14" s="15">
        <v>89.89724969742498</v>
      </c>
      <c r="Z14" s="15">
        <v>95.80006989953213</v>
      </c>
      <c r="AA14" s="15">
        <v>83.81164691808654</v>
      </c>
      <c r="AB14" s="15">
        <v>88.40591944422277</v>
      </c>
      <c r="AC14" s="15">
        <v>67.87331870931088</v>
      </c>
      <c r="AD14" s="15">
        <v>75.57900519842647</v>
      </c>
      <c r="AE14" s="15">
        <v>93.32159368170029</v>
      </c>
      <c r="AF14" s="15">
        <v>100</v>
      </c>
      <c r="AG14" s="106">
        <v>100</v>
      </c>
      <c r="AH14" s="15">
        <v>100</v>
      </c>
      <c r="AI14" s="114">
        <v>90.74541765004301</v>
      </c>
    </row>
    <row r="15" spans="1:35" ht="12.75">
      <c r="A15" s="120"/>
      <c r="B15" s="123"/>
      <c r="C15" s="12" t="s">
        <v>16</v>
      </c>
      <c r="D15" s="15">
        <v>94.86856890522657</v>
      </c>
      <c r="E15" s="15">
        <v>92.61739709929529</v>
      </c>
      <c r="F15" s="15">
        <v>93.99508643132809</v>
      </c>
      <c r="G15" s="15">
        <v>93.99151907728711</v>
      </c>
      <c r="H15" s="15">
        <v>94.45681695406027</v>
      </c>
      <c r="I15" s="15">
        <v>91.08601167500699</v>
      </c>
      <c r="J15" s="15">
        <v>93.28130798887173</v>
      </c>
      <c r="K15" s="15">
        <v>92.34606066158688</v>
      </c>
      <c r="L15" s="15">
        <v>93.95452639924733</v>
      </c>
      <c r="M15" s="94">
        <v>94.63202700312178</v>
      </c>
      <c r="N15" s="15">
        <v>93.8813365368457</v>
      </c>
      <c r="O15" s="15">
        <v>93.80157497124296</v>
      </c>
      <c r="P15" s="15">
        <v>94.17685312907409</v>
      </c>
      <c r="Q15" s="15">
        <v>92.3503179703147</v>
      </c>
      <c r="R15" s="15">
        <v>93.05627643170394</v>
      </c>
      <c r="S15" s="15">
        <v>92.2337510329254</v>
      </c>
      <c r="T15" s="15">
        <v>93.50069858193297</v>
      </c>
      <c r="U15" s="15">
        <v>91.89283277895318</v>
      </c>
      <c r="V15" s="15">
        <v>93.12372118547358</v>
      </c>
      <c r="W15" s="15">
        <v>94.11376748427006</v>
      </c>
      <c r="X15" s="15">
        <v>93.67037451125655</v>
      </c>
      <c r="Y15" s="15">
        <v>93.08823759381578</v>
      </c>
      <c r="Z15" s="15">
        <v>94.26844059380073</v>
      </c>
      <c r="AA15" s="15">
        <v>93.21067459750763</v>
      </c>
      <c r="AB15" s="15">
        <v>96.4657265969769</v>
      </c>
      <c r="AC15" s="15">
        <v>91.79795280351291</v>
      </c>
      <c r="AD15" s="15">
        <v>93.34928870379667</v>
      </c>
      <c r="AE15" s="15">
        <v>94.38569496270944</v>
      </c>
      <c r="AF15" s="15">
        <v>95.46166921267556</v>
      </c>
      <c r="AG15" s="106">
        <v>95.081881515341</v>
      </c>
      <c r="AH15" s="15">
        <v>91.94131292416219</v>
      </c>
      <c r="AI15" s="114">
        <v>94.67615691115635</v>
      </c>
    </row>
    <row r="16" spans="1:35" ht="12.75" customHeight="1">
      <c r="A16" s="120"/>
      <c r="B16" s="123" t="s">
        <v>1</v>
      </c>
      <c r="C16" s="12" t="s">
        <v>13</v>
      </c>
      <c r="D16" s="15">
        <v>84.48195364761948</v>
      </c>
      <c r="E16" s="15">
        <v>96.37274172047573</v>
      </c>
      <c r="F16" s="15">
        <v>86.0296036624893</v>
      </c>
      <c r="G16" s="15">
        <v>92.83830462217466</v>
      </c>
      <c r="H16" s="15">
        <v>88.51248132019035</v>
      </c>
      <c r="I16" s="15">
        <v>91.50071155990247</v>
      </c>
      <c r="J16" s="15">
        <v>85.52563916814614</v>
      </c>
      <c r="K16" s="15">
        <v>97.2345017882552</v>
      </c>
      <c r="L16" s="15">
        <v>100</v>
      </c>
      <c r="M16" s="94">
        <v>100</v>
      </c>
      <c r="N16" s="15">
        <v>96.61298959205142</v>
      </c>
      <c r="O16" s="15">
        <v>96.95945833072811</v>
      </c>
      <c r="P16" s="15">
        <v>97.51288122666524</v>
      </c>
      <c r="Q16" s="15">
        <v>100</v>
      </c>
      <c r="R16" s="15">
        <v>76.32514395714297</v>
      </c>
      <c r="S16" s="15">
        <v>94.78555330944235</v>
      </c>
      <c r="T16" s="15">
        <v>100</v>
      </c>
      <c r="U16" s="15">
        <v>89.45632806921859</v>
      </c>
      <c r="V16" s="15">
        <v>100</v>
      </c>
      <c r="W16" s="15">
        <v>48.71100389160612</v>
      </c>
      <c r="X16" s="15">
        <v>100</v>
      </c>
      <c r="Y16" s="15">
        <v>58.80935937149936</v>
      </c>
      <c r="Z16" s="15">
        <v>86.83643530650183</v>
      </c>
      <c r="AA16" s="15">
        <v>60.00621357125008</v>
      </c>
      <c r="AB16" s="15">
        <v>100</v>
      </c>
      <c r="AC16" s="15">
        <v>100</v>
      </c>
      <c r="AD16" s="15">
        <v>100</v>
      </c>
      <c r="AE16" s="15">
        <v>55.29304976783895</v>
      </c>
      <c r="AF16" s="15">
        <v>44.372740995139246</v>
      </c>
      <c r="AG16" s="106">
        <v>51.50990036427427</v>
      </c>
      <c r="AH16" s="15">
        <v>82.59848769289995</v>
      </c>
      <c r="AI16" s="114">
        <v>100</v>
      </c>
    </row>
    <row r="17" spans="1:35" ht="12.75">
      <c r="A17" s="120"/>
      <c r="B17" s="123"/>
      <c r="C17" s="12" t="s">
        <v>14</v>
      </c>
      <c r="D17" s="15">
        <v>98.29209841273831</v>
      </c>
      <c r="E17" s="15">
        <v>95.89097855119775</v>
      </c>
      <c r="F17" s="15">
        <v>93.87007926121741</v>
      </c>
      <c r="G17" s="15">
        <v>96.55665903519302</v>
      </c>
      <c r="H17" s="15">
        <v>95.14895130057116</v>
      </c>
      <c r="I17" s="15">
        <v>95.39550994809875</v>
      </c>
      <c r="J17" s="15">
        <v>96.19645262158132</v>
      </c>
      <c r="K17" s="15">
        <v>96.86604150547322</v>
      </c>
      <c r="L17" s="15">
        <v>95.63613315033318</v>
      </c>
      <c r="M17" s="94">
        <v>96.34602745695611</v>
      </c>
      <c r="N17" s="15">
        <v>96.68621859548907</v>
      </c>
      <c r="O17" s="15">
        <v>95.16006985042391</v>
      </c>
      <c r="P17" s="15">
        <v>96.40221293951073</v>
      </c>
      <c r="Q17" s="15">
        <v>94.30950071495319</v>
      </c>
      <c r="R17" s="15">
        <v>93.00420741847408</v>
      </c>
      <c r="S17" s="15">
        <v>92.67186732121753</v>
      </c>
      <c r="T17" s="15">
        <v>94.76279898331525</v>
      </c>
      <c r="U17" s="15">
        <v>95.63743297725537</v>
      </c>
      <c r="V17" s="15">
        <v>93.76163938910543</v>
      </c>
      <c r="W17" s="15">
        <v>95.83410316892063</v>
      </c>
      <c r="X17" s="15">
        <v>96.63490125832632</v>
      </c>
      <c r="Y17" s="15">
        <v>96.01569592605199</v>
      </c>
      <c r="Z17" s="15">
        <v>94.74757109664422</v>
      </c>
      <c r="AA17" s="15">
        <v>94.7800440568156</v>
      </c>
      <c r="AB17" s="15">
        <v>95.85280384451815</v>
      </c>
      <c r="AC17" s="15">
        <v>98.00252607088967</v>
      </c>
      <c r="AD17" s="15">
        <v>94.44252304434029</v>
      </c>
      <c r="AE17" s="15">
        <v>97.82399736370823</v>
      </c>
      <c r="AF17" s="15">
        <v>94.83908480042845</v>
      </c>
      <c r="AG17" s="106">
        <v>95.83680573679065</v>
      </c>
      <c r="AH17" s="15">
        <v>98.63024648605194</v>
      </c>
      <c r="AI17" s="114">
        <v>96.33702284160023</v>
      </c>
    </row>
    <row r="18" spans="1:35" ht="12.75" customHeight="1">
      <c r="A18" s="120"/>
      <c r="B18" s="123"/>
      <c r="C18" s="12" t="s">
        <v>15</v>
      </c>
      <c r="D18" s="15">
        <v>97.26417567493675</v>
      </c>
      <c r="E18" s="15">
        <v>95.25529069809829</v>
      </c>
      <c r="F18" s="15">
        <v>96.06153512979901</v>
      </c>
      <c r="G18" s="15">
        <v>94.11735188383571</v>
      </c>
      <c r="H18" s="15">
        <v>93.91358958733822</v>
      </c>
      <c r="I18" s="15">
        <v>95.26433430646472</v>
      </c>
      <c r="J18" s="15">
        <v>95.02456999854486</v>
      </c>
      <c r="K18" s="15">
        <v>94.88606120553078</v>
      </c>
      <c r="L18" s="15">
        <v>91.95787417850289</v>
      </c>
      <c r="M18" s="94">
        <v>95.18212537309958</v>
      </c>
      <c r="N18" s="15">
        <v>90.00232573232134</v>
      </c>
      <c r="O18" s="15">
        <v>91.96972619885678</v>
      </c>
      <c r="P18" s="15">
        <v>92.73147961457482</v>
      </c>
      <c r="Q18" s="15">
        <v>87.56634189166627</v>
      </c>
      <c r="R18" s="15">
        <v>87.9829151876659</v>
      </c>
      <c r="S18" s="15">
        <v>86.53707763500844</v>
      </c>
      <c r="T18" s="15">
        <v>89.92245178006793</v>
      </c>
      <c r="U18" s="15">
        <v>85.74985461249149</v>
      </c>
      <c r="V18" s="15">
        <v>86.09312097771782</v>
      </c>
      <c r="W18" s="15">
        <v>83.2466312833502</v>
      </c>
      <c r="X18" s="15">
        <v>93.41438333993996</v>
      </c>
      <c r="Y18" s="15">
        <v>85.5651760496297</v>
      </c>
      <c r="Z18" s="15">
        <v>90.84521047096402</v>
      </c>
      <c r="AA18" s="15">
        <v>91.00807526814285</v>
      </c>
      <c r="AB18" s="15">
        <v>90.77179780795026</v>
      </c>
      <c r="AC18" s="15">
        <v>84.04446463828859</v>
      </c>
      <c r="AD18" s="15">
        <v>75.68225004164262</v>
      </c>
      <c r="AE18" s="15">
        <v>82.5848428526093</v>
      </c>
      <c r="AF18" s="15">
        <v>88.99239181875063</v>
      </c>
      <c r="AG18" s="106">
        <v>87.67208525115407</v>
      </c>
      <c r="AH18" s="15">
        <v>93.19629470773131</v>
      </c>
      <c r="AI18" s="114">
        <v>93.03702749584106</v>
      </c>
    </row>
    <row r="19" spans="1:35" ht="12.75">
      <c r="A19" s="121"/>
      <c r="B19" s="124"/>
      <c r="C19" s="14" t="s">
        <v>16</v>
      </c>
      <c r="D19" s="17">
        <v>95.24741239805715</v>
      </c>
      <c r="E19" s="17">
        <v>93.7735106223308</v>
      </c>
      <c r="F19" s="17">
        <v>94.80981215066261</v>
      </c>
      <c r="G19" s="17">
        <v>94.61294745376324</v>
      </c>
      <c r="H19" s="17">
        <v>95.452511941983</v>
      </c>
      <c r="I19" s="17">
        <v>93.31838677812827</v>
      </c>
      <c r="J19" s="17">
        <v>94.92061401223235</v>
      </c>
      <c r="K19" s="17">
        <v>94.81519819018277</v>
      </c>
      <c r="L19" s="17">
        <v>95.2435660303985</v>
      </c>
      <c r="M19" s="95">
        <v>95.40715534144904</v>
      </c>
      <c r="N19" s="17">
        <v>95.09641518103605</v>
      </c>
      <c r="O19" s="17">
        <v>95.56518496031597</v>
      </c>
      <c r="P19" s="17">
        <v>95.14601670222024</v>
      </c>
      <c r="Q19" s="17">
        <v>94.4671332712153</v>
      </c>
      <c r="R19" s="17">
        <v>93.56939327220447</v>
      </c>
      <c r="S19" s="17">
        <v>93.27099132912835</v>
      </c>
      <c r="T19" s="17">
        <v>94.8850556100561</v>
      </c>
      <c r="U19" s="17">
        <v>93.11793122491483</v>
      </c>
      <c r="V19" s="17">
        <v>94.64075546786468</v>
      </c>
      <c r="W19" s="17">
        <v>94.47077690575843</v>
      </c>
      <c r="X19" s="17">
        <v>94.86620629401816</v>
      </c>
      <c r="Y19" s="17">
        <v>94.18700052038199</v>
      </c>
      <c r="Z19" s="17">
        <v>94.26397914364512</v>
      </c>
      <c r="AA19" s="17">
        <v>94.26078679246633</v>
      </c>
      <c r="AB19" s="17">
        <v>96.73709751001812</v>
      </c>
      <c r="AC19" s="17">
        <v>93.07415526518605</v>
      </c>
      <c r="AD19" s="17">
        <v>94.16872129368326</v>
      </c>
      <c r="AE19" s="17">
        <v>94.72410629495445</v>
      </c>
      <c r="AF19" s="17">
        <v>95.63709717856321</v>
      </c>
      <c r="AG19" s="107">
        <v>95.66244321074196</v>
      </c>
      <c r="AH19" s="17">
        <v>93.55498755603679</v>
      </c>
      <c r="AI19" s="77">
        <v>95.29426675839193</v>
      </c>
    </row>
    <row r="21" spans="1:35" ht="12.75">
      <c r="A21" s="18" t="s">
        <v>107</v>
      </c>
      <c r="AE21" s="99"/>
      <c r="AF21" s="99"/>
      <c r="AG21" s="99"/>
      <c r="AH21" s="99"/>
      <c r="AI21" s="99"/>
    </row>
    <row r="22" spans="31:35" ht="12.75">
      <c r="AE22" s="99"/>
      <c r="AF22" s="99"/>
      <c r="AG22" s="99"/>
      <c r="AH22" s="99"/>
      <c r="AI22" s="99"/>
    </row>
    <row r="23" spans="31:35" ht="12.75">
      <c r="AE23" s="99"/>
      <c r="AF23" s="99"/>
      <c r="AG23" s="99"/>
      <c r="AH23" s="99"/>
      <c r="AI23" s="99"/>
    </row>
    <row r="24" spans="31:35" ht="12.75">
      <c r="AE24" s="99"/>
      <c r="AF24" s="99"/>
      <c r="AG24" s="99"/>
      <c r="AH24" s="99"/>
      <c r="AI24" s="99"/>
    </row>
    <row r="25" spans="31:35" ht="12.75">
      <c r="AE25" s="99"/>
      <c r="AF25" s="99"/>
      <c r="AG25" s="99"/>
      <c r="AH25" s="99"/>
      <c r="AI25" s="99"/>
    </row>
    <row r="26" spans="31:35" ht="12.75">
      <c r="AE26" s="99"/>
      <c r="AF26" s="99"/>
      <c r="AG26" s="99"/>
      <c r="AH26" s="99"/>
      <c r="AI26" s="99"/>
    </row>
    <row r="27" spans="31:35" ht="12.75">
      <c r="AE27" s="99"/>
      <c r="AF27" s="99"/>
      <c r="AG27" s="99"/>
      <c r="AH27" s="99"/>
      <c r="AI27" s="99"/>
    </row>
    <row r="28" spans="31:35" ht="12.75">
      <c r="AE28" s="99"/>
      <c r="AF28" s="99"/>
      <c r="AG28" s="99"/>
      <c r="AH28" s="99"/>
      <c r="AI28" s="99"/>
    </row>
    <row r="29" spans="31:35" ht="12.75">
      <c r="AE29" s="99"/>
      <c r="AF29" s="99"/>
      <c r="AG29" s="99"/>
      <c r="AH29" s="99"/>
      <c r="AI29" s="99"/>
    </row>
    <row r="30" spans="31:35" ht="12.75">
      <c r="AE30" s="99"/>
      <c r="AF30" s="99"/>
      <c r="AG30" s="99"/>
      <c r="AH30" s="99"/>
      <c r="AI30" s="99"/>
    </row>
    <row r="31" spans="31:35" ht="12.75">
      <c r="AE31" s="99"/>
      <c r="AF31" s="99"/>
      <c r="AG31" s="99"/>
      <c r="AH31" s="99"/>
      <c r="AI31" s="99"/>
    </row>
    <row r="32" spans="31:35" ht="12.75">
      <c r="AE32" s="99"/>
      <c r="AF32" s="99"/>
      <c r="AG32" s="99"/>
      <c r="AH32" s="99"/>
      <c r="AI32" s="99"/>
    </row>
  </sheetData>
  <sheetProtection/>
  <mergeCells count="8">
    <mergeCell ref="A2:G2"/>
    <mergeCell ref="B12:B15"/>
    <mergeCell ref="B16:B19"/>
    <mergeCell ref="A6:C7"/>
    <mergeCell ref="A8:A19"/>
    <mergeCell ref="B8:B11"/>
    <mergeCell ref="D6:AI6"/>
    <mergeCell ref="A3:AI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  <col min="35" max="35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8" t="s">
        <v>0</v>
      </c>
      <c r="B2" s="118"/>
      <c r="C2" s="118"/>
      <c r="D2" s="118"/>
      <c r="E2" s="118"/>
      <c r="F2" s="118"/>
      <c r="G2" s="118"/>
      <c r="H2" s="118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95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8" ht="22.5" customHeight="1">
      <c r="A4" s="127"/>
      <c r="B4" s="127"/>
      <c r="C4" s="127"/>
      <c r="D4" s="127"/>
      <c r="E4" s="127"/>
      <c r="F4" s="127"/>
      <c r="G4" s="127"/>
      <c r="H4" s="127"/>
    </row>
    <row r="5" ht="12.75">
      <c r="A5" s="8" t="s">
        <v>79</v>
      </c>
    </row>
    <row r="6" spans="1:35" ht="12.75" customHeight="1">
      <c r="A6" s="137"/>
      <c r="B6" s="130"/>
      <c r="C6" s="91"/>
      <c r="D6" s="115" t="s">
        <v>2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</row>
    <row r="7" spans="1:35" ht="25.5">
      <c r="A7" s="131"/>
      <c r="B7" s="133"/>
      <c r="C7" s="9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131</v>
      </c>
      <c r="AI7" s="117" t="s">
        <v>132</v>
      </c>
    </row>
    <row r="8" spans="1:35" ht="12.75">
      <c r="A8" s="139" t="s">
        <v>2</v>
      </c>
      <c r="B8" s="32" t="s">
        <v>55</v>
      </c>
      <c r="C8" s="32"/>
      <c r="D8" s="33">
        <v>96.46250930487847</v>
      </c>
      <c r="E8" s="33">
        <v>95.81808946797024</v>
      </c>
      <c r="F8" s="33">
        <v>97.5384345984472</v>
      </c>
      <c r="G8" s="33">
        <v>96.25588360258183</v>
      </c>
      <c r="H8" s="33">
        <v>96.55076459550043</v>
      </c>
      <c r="I8" s="33">
        <v>96.02262203838667</v>
      </c>
      <c r="J8" s="33">
        <v>97.89335341576293</v>
      </c>
      <c r="K8" s="33">
        <v>97.28744581802803</v>
      </c>
      <c r="L8" s="33">
        <v>97.18540289648148</v>
      </c>
      <c r="M8" s="58">
        <v>96.33227059172646</v>
      </c>
      <c r="N8" s="58">
        <v>97.09808364497079</v>
      </c>
      <c r="O8" s="58">
        <v>97.79359944643781</v>
      </c>
      <c r="P8" s="58">
        <v>97.4658391249026</v>
      </c>
      <c r="Q8" s="58">
        <v>95.99704608058724</v>
      </c>
      <c r="R8" s="58">
        <v>96.60950179436591</v>
      </c>
      <c r="S8" s="58">
        <v>95.61469537940248</v>
      </c>
      <c r="T8" s="58">
        <v>96.07471377609755</v>
      </c>
      <c r="U8" s="58">
        <v>95.3665567560695</v>
      </c>
      <c r="V8" s="58">
        <v>97.22546269067611</v>
      </c>
      <c r="W8" s="58">
        <v>95.96130314305357</v>
      </c>
      <c r="X8" s="58">
        <v>96.25039722330058</v>
      </c>
      <c r="Y8" s="58">
        <v>95.78338525582544</v>
      </c>
      <c r="Z8" s="58">
        <v>96.44</v>
      </c>
      <c r="AA8" s="58">
        <v>96.01305856062493</v>
      </c>
      <c r="AB8" s="58">
        <v>97.39818683585787</v>
      </c>
      <c r="AC8" s="58">
        <v>95.82570086719365</v>
      </c>
      <c r="AD8" s="33">
        <v>96.28971441457308</v>
      </c>
      <c r="AE8" s="33">
        <v>96.40500421056626</v>
      </c>
      <c r="AF8" s="33">
        <v>96.5354752850473</v>
      </c>
      <c r="AG8" s="108">
        <v>97.54203886980592</v>
      </c>
      <c r="AH8" s="33">
        <v>94.96693634072895</v>
      </c>
      <c r="AI8" s="114">
        <v>96.85284106915336</v>
      </c>
    </row>
    <row r="9" spans="1:35" ht="12.75">
      <c r="A9" s="120"/>
      <c r="B9" s="34" t="s">
        <v>17</v>
      </c>
      <c r="C9" s="34"/>
      <c r="D9" s="35">
        <v>97.5856184838177</v>
      </c>
      <c r="E9" s="35">
        <v>93.7801211734974</v>
      </c>
      <c r="F9" s="35">
        <v>91.48401223242213</v>
      </c>
      <c r="G9" s="35">
        <v>95.3812306320436</v>
      </c>
      <c r="H9" s="35">
        <v>93.52787936469443</v>
      </c>
      <c r="I9" s="35">
        <v>93.30390228457352</v>
      </c>
      <c r="J9" s="35">
        <v>95.19977549603713</v>
      </c>
      <c r="K9" s="35">
        <v>96.80716087771255</v>
      </c>
      <c r="L9" s="35">
        <v>95.40809466292643</v>
      </c>
      <c r="M9" s="59">
        <v>96.20277207238051</v>
      </c>
      <c r="N9" s="59">
        <v>95.40542696987927</v>
      </c>
      <c r="O9" s="59">
        <v>93.83323788632677</v>
      </c>
      <c r="P9" s="59">
        <v>91.29815702249732</v>
      </c>
      <c r="Q9" s="59">
        <v>95.37360823666674</v>
      </c>
      <c r="R9" s="59">
        <v>90.89834292520915</v>
      </c>
      <c r="S9" s="59">
        <v>89.96920803771263</v>
      </c>
      <c r="T9" s="59">
        <v>94.5152267903741</v>
      </c>
      <c r="U9" s="59">
        <v>89.1637051400059</v>
      </c>
      <c r="V9" s="59">
        <v>93.05009396013146</v>
      </c>
      <c r="W9" s="59">
        <v>95.64156009425302</v>
      </c>
      <c r="X9" s="59">
        <v>94.8738540486753</v>
      </c>
      <c r="Y9" s="59">
        <v>95.31165608525147</v>
      </c>
      <c r="Z9" s="59">
        <v>92.72</v>
      </c>
      <c r="AA9" s="59">
        <v>93.79277871810457</v>
      </c>
      <c r="AB9" s="59">
        <v>95.09576553222766</v>
      </c>
      <c r="AC9" s="59">
        <v>93.45577800769277</v>
      </c>
      <c r="AD9" s="35">
        <v>94.6027488350753</v>
      </c>
      <c r="AE9" s="35">
        <v>94.55489128513136</v>
      </c>
      <c r="AF9" s="35">
        <v>94.10310378863845</v>
      </c>
      <c r="AG9" s="109">
        <v>96.22081172131607</v>
      </c>
      <c r="AH9" s="35">
        <v>95.30619860879179</v>
      </c>
      <c r="AI9" s="114">
        <v>95.14047057278076</v>
      </c>
    </row>
    <row r="10" spans="1:35" ht="12.75">
      <c r="A10" s="120"/>
      <c r="B10" s="34" t="s">
        <v>18</v>
      </c>
      <c r="C10" s="34"/>
      <c r="D10" s="35">
        <v>95.79354225040002</v>
      </c>
      <c r="E10" s="35">
        <v>93.43824512685154</v>
      </c>
      <c r="F10" s="35">
        <v>94.35674997162349</v>
      </c>
      <c r="G10" s="35">
        <v>94.6426157364906</v>
      </c>
      <c r="H10" s="35">
        <v>95.10664139811249</v>
      </c>
      <c r="I10" s="35">
        <v>93.70611575333285</v>
      </c>
      <c r="J10" s="35">
        <v>93.61807947815319</v>
      </c>
      <c r="K10" s="35">
        <v>93.41250542387405</v>
      </c>
      <c r="L10" s="35">
        <v>93.86168246995766</v>
      </c>
      <c r="M10" s="59">
        <v>94.7207172366421</v>
      </c>
      <c r="N10" s="59">
        <v>92.59373569624918</v>
      </c>
      <c r="O10" s="59">
        <v>93.19206882292157</v>
      </c>
      <c r="P10" s="59">
        <v>94.57221737610757</v>
      </c>
      <c r="Q10" s="59">
        <v>91.23476223507508</v>
      </c>
      <c r="R10" s="59">
        <v>90.3299175566311</v>
      </c>
      <c r="S10" s="59">
        <v>90.48595806892867</v>
      </c>
      <c r="T10" s="59">
        <v>93.853589656986</v>
      </c>
      <c r="U10" s="59">
        <v>89.5043393509653</v>
      </c>
      <c r="V10" s="59">
        <v>92.28705331801713</v>
      </c>
      <c r="W10" s="59">
        <v>90.67847103638854</v>
      </c>
      <c r="X10" s="59">
        <v>94.12389569181276</v>
      </c>
      <c r="Y10" s="59">
        <v>90.8629713929609</v>
      </c>
      <c r="Z10" s="59">
        <v>92.9</v>
      </c>
      <c r="AA10" s="59">
        <v>91.65120454936631</v>
      </c>
      <c r="AB10" s="59">
        <v>95.74659567060267</v>
      </c>
      <c r="AC10" s="59">
        <v>91.56605177908789</v>
      </c>
      <c r="AD10" s="35">
        <v>90.1449278875242</v>
      </c>
      <c r="AE10" s="35">
        <v>92.51076734228947</v>
      </c>
      <c r="AF10" s="35">
        <v>94.17870168999761</v>
      </c>
      <c r="AG10" s="109">
        <v>93.29466941039777</v>
      </c>
      <c r="AH10" s="35">
        <v>93.62012594672062</v>
      </c>
      <c r="AI10" s="114">
        <v>94.16847880155083</v>
      </c>
    </row>
    <row r="11" spans="1:35" ht="12.75">
      <c r="A11" s="120"/>
      <c r="B11" s="34" t="s">
        <v>19</v>
      </c>
      <c r="C11" s="34"/>
      <c r="D11" s="35">
        <v>92.0122879187025</v>
      </c>
      <c r="E11" s="35">
        <v>92.06686941193966</v>
      </c>
      <c r="F11" s="35">
        <v>90.4114714583085</v>
      </c>
      <c r="G11" s="35">
        <v>90.26325836157238</v>
      </c>
      <c r="H11" s="35">
        <v>92.96121767954574</v>
      </c>
      <c r="I11" s="35">
        <v>87.95681178664658</v>
      </c>
      <c r="J11" s="35">
        <v>90.12172101062751</v>
      </c>
      <c r="K11" s="35">
        <v>91.03645678339166</v>
      </c>
      <c r="L11" s="35">
        <v>90.97426856438219</v>
      </c>
      <c r="M11" s="59">
        <v>94.2616703115593</v>
      </c>
      <c r="N11" s="59">
        <v>92.09315551891247</v>
      </c>
      <c r="O11" s="59">
        <v>91.8560586775367</v>
      </c>
      <c r="P11" s="59">
        <v>91.07255394234237</v>
      </c>
      <c r="Q11" s="59">
        <v>91.43400355890368</v>
      </c>
      <c r="R11" s="59">
        <v>86.99298449653185</v>
      </c>
      <c r="S11" s="59">
        <v>89.16689242663115</v>
      </c>
      <c r="T11" s="59">
        <v>90.3274579191631</v>
      </c>
      <c r="U11" s="59">
        <v>92.93032929797569</v>
      </c>
      <c r="V11" s="59">
        <v>86.97632017561844</v>
      </c>
      <c r="W11" s="59">
        <v>90.28192357447601</v>
      </c>
      <c r="X11" s="59">
        <v>91.93290462413168</v>
      </c>
      <c r="Y11" s="59">
        <v>90.75567475528305</v>
      </c>
      <c r="Z11" s="59">
        <v>89.25</v>
      </c>
      <c r="AA11" s="59">
        <v>91.65755272248194</v>
      </c>
      <c r="AB11" s="59">
        <v>94.3809945275237</v>
      </c>
      <c r="AC11" s="59">
        <v>85.35358432914379</v>
      </c>
      <c r="AD11" s="35">
        <v>86.53451300080137</v>
      </c>
      <c r="AE11" s="35">
        <v>89.2151483964308</v>
      </c>
      <c r="AF11" s="35">
        <v>91.67990021375242</v>
      </c>
      <c r="AG11" s="109">
        <v>87.45389034527501</v>
      </c>
      <c r="AH11" s="35">
        <v>88.48272025619995</v>
      </c>
      <c r="AI11" s="114">
        <v>91.32462999430165</v>
      </c>
    </row>
    <row r="12" spans="1:35" ht="12.75">
      <c r="A12" s="121"/>
      <c r="B12" s="36" t="s">
        <v>1</v>
      </c>
      <c r="C12" s="36"/>
      <c r="D12" s="37">
        <v>95.77259905505511</v>
      </c>
      <c r="E12" s="37">
        <v>94.20521554708503</v>
      </c>
      <c r="F12" s="37">
        <v>94.75682339536145</v>
      </c>
      <c r="G12" s="37">
        <v>94.76296217013255</v>
      </c>
      <c r="H12" s="37">
        <v>95.21735633246679</v>
      </c>
      <c r="I12" s="37">
        <v>93.75707609735555</v>
      </c>
      <c r="J12" s="37">
        <v>94.97485589984171</v>
      </c>
      <c r="K12" s="37">
        <v>95.08565535956059</v>
      </c>
      <c r="L12" s="37">
        <v>94.99438406674162</v>
      </c>
      <c r="M12" s="60">
        <v>95.52576923263518</v>
      </c>
      <c r="N12" s="60">
        <v>94.81297841368347</v>
      </c>
      <c r="O12" s="60">
        <v>95.1943211311697</v>
      </c>
      <c r="P12" s="60">
        <v>95.10726328599873</v>
      </c>
      <c r="Q12" s="60">
        <v>93.89701878964739</v>
      </c>
      <c r="R12" s="60">
        <v>92.77933485155937</v>
      </c>
      <c r="S12" s="60">
        <v>92.68208674978762</v>
      </c>
      <c r="T12" s="60">
        <v>94.48593074899179</v>
      </c>
      <c r="U12" s="60">
        <v>92.66227270436106</v>
      </c>
      <c r="V12" s="60">
        <v>93.90795770660924</v>
      </c>
      <c r="W12" s="60">
        <v>93.57558536928165</v>
      </c>
      <c r="X12" s="60">
        <v>94.95226391063896</v>
      </c>
      <c r="Y12" s="60">
        <v>93.66303786943766</v>
      </c>
      <c r="Z12" s="60">
        <v>94.1</v>
      </c>
      <c r="AA12" s="60">
        <v>93.99500310167643</v>
      </c>
      <c r="AB12" s="60">
        <v>96.24803912084069</v>
      </c>
      <c r="AC12" s="60">
        <v>92.96422846441386</v>
      </c>
      <c r="AD12" s="37">
        <v>93.12601053480469</v>
      </c>
      <c r="AE12" s="37">
        <v>94.3431550784314</v>
      </c>
      <c r="AF12" s="37">
        <v>95.0606221791004</v>
      </c>
      <c r="AG12" s="110">
        <v>95.06900221358387</v>
      </c>
      <c r="AH12" s="37">
        <v>94.00131198808938</v>
      </c>
      <c r="AI12" s="77">
        <v>95.30414080769114</v>
      </c>
    </row>
    <row r="13" ht="12.75">
      <c r="A13" s="5"/>
    </row>
    <row r="14" ht="12.75">
      <c r="A14" s="18" t="s">
        <v>107</v>
      </c>
    </row>
  </sheetData>
  <sheetProtection/>
  <mergeCells count="5">
    <mergeCell ref="A2:H2"/>
    <mergeCell ref="A8:A12"/>
    <mergeCell ref="A4:H4"/>
    <mergeCell ref="A6:B7"/>
    <mergeCell ref="A3:AH3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  <col min="35" max="35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8" t="s">
        <v>0</v>
      </c>
      <c r="B2" s="118"/>
      <c r="C2" s="118"/>
      <c r="D2" s="118"/>
      <c r="E2" s="118"/>
      <c r="F2" s="118"/>
      <c r="G2" s="118"/>
      <c r="H2" s="118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ht="47.25" customHeight="1" thickTop="1">
      <c r="A3" s="146" t="s">
        <v>96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</row>
    <row r="4" spans="1:8" ht="22.5" customHeight="1">
      <c r="A4" s="127"/>
      <c r="B4" s="127"/>
      <c r="C4" s="127"/>
      <c r="D4" s="127"/>
      <c r="E4" s="127"/>
      <c r="F4" s="127"/>
      <c r="G4" s="127"/>
      <c r="H4" s="127"/>
    </row>
    <row r="5" ht="12.75">
      <c r="A5" s="8" t="s">
        <v>79</v>
      </c>
    </row>
    <row r="6" spans="1:35" ht="12.75" customHeight="1">
      <c r="A6" s="137"/>
      <c r="B6" s="130"/>
      <c r="C6" s="91"/>
      <c r="D6" s="144" t="s">
        <v>2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35" ht="25.5">
      <c r="A7" s="131"/>
      <c r="B7" s="133"/>
      <c r="C7" s="9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131</v>
      </c>
      <c r="AI7" s="117" t="s">
        <v>132</v>
      </c>
    </row>
    <row r="8" spans="1:35" ht="12.75">
      <c r="A8" s="139" t="s">
        <v>2</v>
      </c>
      <c r="B8" s="29" t="s">
        <v>56</v>
      </c>
      <c r="C8" s="29"/>
      <c r="D8" s="39">
        <v>97.19179102448244</v>
      </c>
      <c r="E8" s="39">
        <v>97.90709668303766</v>
      </c>
      <c r="F8" s="39">
        <v>96.47959932367799</v>
      </c>
      <c r="G8" s="39">
        <v>96.77517417037217</v>
      </c>
      <c r="H8" s="39">
        <v>96.38669838249581</v>
      </c>
      <c r="I8" s="39">
        <v>95.16662451792942</v>
      </c>
      <c r="J8" s="39">
        <v>97.12689923884653</v>
      </c>
      <c r="K8" s="39">
        <v>96.35161327565683</v>
      </c>
      <c r="L8" s="39">
        <v>96.10038949055938</v>
      </c>
      <c r="M8" s="96">
        <v>97.70231202745487</v>
      </c>
      <c r="N8" s="39">
        <v>97.24988397813418</v>
      </c>
      <c r="O8" s="39">
        <v>97.77701442484395</v>
      </c>
      <c r="P8" s="39">
        <v>97.58801893912631</v>
      </c>
      <c r="Q8" s="96">
        <v>97.64669282578703</v>
      </c>
      <c r="R8" s="96">
        <v>96.12657936975566</v>
      </c>
      <c r="S8" s="96">
        <v>97.1015727546458</v>
      </c>
      <c r="T8" s="96">
        <v>96.90253781032318</v>
      </c>
      <c r="U8" s="96">
        <v>95.71402871192818</v>
      </c>
      <c r="V8" s="96">
        <v>95.82956161176227</v>
      </c>
      <c r="W8" s="96">
        <v>97.94869129698438</v>
      </c>
      <c r="X8" s="96">
        <v>96.63220128067107</v>
      </c>
      <c r="Y8" s="96">
        <v>98.0421219969161</v>
      </c>
      <c r="Z8" s="102">
        <v>95.1450294367522</v>
      </c>
      <c r="AA8" s="102">
        <v>97.22051312874608</v>
      </c>
      <c r="AB8" s="102">
        <v>97.89935262759346</v>
      </c>
      <c r="AC8" s="102">
        <v>93.80540485268219</v>
      </c>
      <c r="AD8" s="102">
        <v>95.69326584803355</v>
      </c>
      <c r="AE8" s="102">
        <v>97.41282017086064</v>
      </c>
      <c r="AF8" s="102">
        <v>97.28129377671218</v>
      </c>
      <c r="AG8" s="102">
        <v>98.30815399122687</v>
      </c>
      <c r="AH8" s="39">
        <v>96.36586032707166</v>
      </c>
      <c r="AI8" s="114">
        <v>97.48376342284281</v>
      </c>
    </row>
    <row r="9" spans="1:35" ht="12.75">
      <c r="A9" s="120"/>
      <c r="B9" s="26" t="s">
        <v>57</v>
      </c>
      <c r="C9" s="26"/>
      <c r="D9" s="40">
        <v>95.80790873673656</v>
      </c>
      <c r="E9" s="40">
        <v>93.49685597543802</v>
      </c>
      <c r="F9" s="40">
        <v>94.58526970659456</v>
      </c>
      <c r="G9" s="40">
        <v>94.49641200457738</v>
      </c>
      <c r="H9" s="40">
        <v>94.89701362971793</v>
      </c>
      <c r="I9" s="40">
        <v>93.86131727249008</v>
      </c>
      <c r="J9" s="40">
        <v>94.32652282870446</v>
      </c>
      <c r="K9" s="40">
        <v>94.68342233965357</v>
      </c>
      <c r="L9" s="40">
        <v>94.54902162736417</v>
      </c>
      <c r="M9" s="97">
        <v>94.824036452269</v>
      </c>
      <c r="N9" s="40">
        <v>94.31685165312082</v>
      </c>
      <c r="O9" s="40">
        <v>94.68207447171159</v>
      </c>
      <c r="P9" s="40">
        <v>94.35485519952803</v>
      </c>
      <c r="Q9" s="97">
        <v>92.87685704819495</v>
      </c>
      <c r="R9" s="97">
        <v>91.95609729781118</v>
      </c>
      <c r="S9" s="97">
        <v>92.08215863526512</v>
      </c>
      <c r="T9" s="97">
        <v>94.08088178875276</v>
      </c>
      <c r="U9" s="97">
        <v>91.91836448828762</v>
      </c>
      <c r="V9" s="97">
        <v>93.23364015288372</v>
      </c>
      <c r="W9" s="97">
        <v>92.61711373255208</v>
      </c>
      <c r="X9" s="97">
        <v>94.54530471355304</v>
      </c>
      <c r="Y9" s="97">
        <v>92.71351744444806</v>
      </c>
      <c r="Z9" s="103">
        <v>93.44908660318262</v>
      </c>
      <c r="AA9" s="103">
        <v>92.96077800588603</v>
      </c>
      <c r="AB9" s="103">
        <v>95.78734887192876</v>
      </c>
      <c r="AC9" s="103">
        <v>92.26450132670385</v>
      </c>
      <c r="AD9" s="103">
        <v>92.6377281568686</v>
      </c>
      <c r="AE9" s="103">
        <v>93.70465198441231</v>
      </c>
      <c r="AF9" s="103">
        <v>94.22208831833052</v>
      </c>
      <c r="AG9" s="103">
        <v>93.981267166419</v>
      </c>
      <c r="AH9" s="40">
        <v>93.33244837470478</v>
      </c>
      <c r="AI9" s="114">
        <v>94.84919615861088</v>
      </c>
    </row>
    <row r="10" spans="1:35" ht="12.75" customHeight="1">
      <c r="A10" s="120"/>
      <c r="B10" s="26" t="s">
        <v>20</v>
      </c>
      <c r="C10" s="26"/>
      <c r="D10" s="40">
        <v>95.67588928174663</v>
      </c>
      <c r="E10" s="40">
        <v>95.35550189177064</v>
      </c>
      <c r="F10" s="40">
        <v>94.9040141901923</v>
      </c>
      <c r="G10" s="40">
        <v>95.95756840279694</v>
      </c>
      <c r="H10" s="40">
        <v>96.85418313705844</v>
      </c>
      <c r="I10" s="40">
        <v>93.32389165468236</v>
      </c>
      <c r="J10" s="40">
        <v>97.8906212895794</v>
      </c>
      <c r="K10" s="40">
        <v>96.62817401178407</v>
      </c>
      <c r="L10" s="40">
        <v>96.62261269588068</v>
      </c>
      <c r="M10" s="97">
        <v>96.9033319372387</v>
      </c>
      <c r="N10" s="40">
        <v>96.25328392449572</v>
      </c>
      <c r="O10" s="40">
        <v>96.32613640583641</v>
      </c>
      <c r="P10" s="40">
        <v>98.1295084575771</v>
      </c>
      <c r="Q10" s="97">
        <v>95.43915036967566</v>
      </c>
      <c r="R10" s="97">
        <v>93.51184819759933</v>
      </c>
      <c r="S10" s="97">
        <v>92.39697607415324</v>
      </c>
      <c r="T10" s="97">
        <v>94.69769617813901</v>
      </c>
      <c r="U10" s="97">
        <v>93.71811416095424</v>
      </c>
      <c r="V10" s="97">
        <v>95.23343855271337</v>
      </c>
      <c r="W10" s="97">
        <v>94.20613228294948</v>
      </c>
      <c r="X10" s="97">
        <v>96.05541715898146</v>
      </c>
      <c r="Y10" s="97">
        <v>93.27243312606424</v>
      </c>
      <c r="Z10" s="103">
        <v>97.11016165739245</v>
      </c>
      <c r="AA10" s="103">
        <v>95.83768659259677</v>
      </c>
      <c r="AB10" s="103">
        <v>96.88916946695127</v>
      </c>
      <c r="AC10" s="103">
        <v>96.82312752611014</v>
      </c>
      <c r="AD10" s="103">
        <v>92.14455757363076</v>
      </c>
      <c r="AE10" s="103">
        <v>93.80653164801217</v>
      </c>
      <c r="AF10" s="103">
        <v>96.2765264750193</v>
      </c>
      <c r="AG10" s="103">
        <v>99.33635642271204</v>
      </c>
      <c r="AH10" s="40">
        <v>94.7951855035737</v>
      </c>
      <c r="AI10" s="114">
        <v>95.71126171483212</v>
      </c>
    </row>
    <row r="11" spans="1:35" ht="12.75" customHeight="1">
      <c r="A11" s="120"/>
      <c r="B11" s="26" t="s">
        <v>21</v>
      </c>
      <c r="C11" s="26"/>
      <c r="D11" s="40">
        <v>68.19354255445009</v>
      </c>
      <c r="E11" s="40">
        <v>71.70384794082625</v>
      </c>
      <c r="F11" s="40">
        <v>67.81580911272918</v>
      </c>
      <c r="G11" s="40">
        <v>66.39848765914527</v>
      </c>
      <c r="H11" s="40">
        <v>85.1253944863702</v>
      </c>
      <c r="I11" s="40">
        <v>75.00155816703375</v>
      </c>
      <c r="J11" s="40">
        <v>73.89965754528711</v>
      </c>
      <c r="K11" s="40">
        <v>78.81398706466494</v>
      </c>
      <c r="L11" s="40">
        <v>85.173939441763</v>
      </c>
      <c r="M11" s="97">
        <v>95.81088848773247</v>
      </c>
      <c r="N11" s="40">
        <v>63.83102409338387</v>
      </c>
      <c r="O11" s="40">
        <v>73.42288808599112</v>
      </c>
      <c r="P11" s="40">
        <v>74.69117321764277</v>
      </c>
      <c r="Q11" s="97">
        <v>78.03181750421417</v>
      </c>
      <c r="R11" s="97">
        <v>82.60105023192958</v>
      </c>
      <c r="S11" s="97">
        <v>49.68986090950108</v>
      </c>
      <c r="T11" s="97">
        <v>67.84400490858258</v>
      </c>
      <c r="U11" s="97">
        <v>68.73993768899322</v>
      </c>
      <c r="V11" s="97">
        <v>92.52604779785871</v>
      </c>
      <c r="W11" s="97">
        <v>63.79179876254395</v>
      </c>
      <c r="X11" s="97">
        <v>75.11005653813562</v>
      </c>
      <c r="Y11" s="97">
        <v>76.87127200640572</v>
      </c>
      <c r="Z11" s="103">
        <v>74.04555953081835</v>
      </c>
      <c r="AA11" s="103">
        <v>63.69046939078582</v>
      </c>
      <c r="AB11" s="103">
        <v>79.5663463674739</v>
      </c>
      <c r="AC11" s="103">
        <v>62.92477425862201</v>
      </c>
      <c r="AD11" s="103">
        <v>75.48184811560161</v>
      </c>
      <c r="AE11" s="103">
        <v>68.56231293919807</v>
      </c>
      <c r="AF11" s="103">
        <v>92.46257200016923</v>
      </c>
      <c r="AG11" s="103">
        <v>22.401657412268477</v>
      </c>
      <c r="AH11" s="40">
        <v>77.18866668982787</v>
      </c>
      <c r="AI11" s="114">
        <v>66.99829566567645</v>
      </c>
    </row>
    <row r="12" spans="1:35" ht="12.75">
      <c r="A12" s="121"/>
      <c r="B12" s="25" t="s">
        <v>1</v>
      </c>
      <c r="C12" s="25"/>
      <c r="D12" s="41">
        <v>95.77259905505511</v>
      </c>
      <c r="E12" s="41">
        <v>94.20521554708503</v>
      </c>
      <c r="F12" s="41">
        <v>94.75682339536145</v>
      </c>
      <c r="G12" s="41">
        <v>94.76296217013255</v>
      </c>
      <c r="H12" s="41">
        <v>95.21735633246679</v>
      </c>
      <c r="I12" s="41">
        <v>93.75707609735555</v>
      </c>
      <c r="J12" s="41">
        <v>94.97485589984171</v>
      </c>
      <c r="K12" s="41">
        <v>95.08565535956059</v>
      </c>
      <c r="L12" s="41">
        <v>94.99438406674162</v>
      </c>
      <c r="M12" s="98">
        <v>95.52576923263518</v>
      </c>
      <c r="N12" s="41">
        <v>94.81297841368347</v>
      </c>
      <c r="O12" s="41">
        <v>95.1943211311697</v>
      </c>
      <c r="P12" s="41">
        <v>95.10726328599873</v>
      </c>
      <c r="Q12" s="98">
        <v>93.89701878964739</v>
      </c>
      <c r="R12" s="98">
        <v>92.77933485155937</v>
      </c>
      <c r="S12" s="98">
        <v>92.68208674978762</v>
      </c>
      <c r="T12" s="98">
        <v>94.48593074899179</v>
      </c>
      <c r="U12" s="98">
        <v>92.66227270436106</v>
      </c>
      <c r="V12" s="98">
        <v>93.90795770660924</v>
      </c>
      <c r="W12" s="98">
        <v>93.57558536928165</v>
      </c>
      <c r="X12" s="98">
        <v>94.95226391063896</v>
      </c>
      <c r="Y12" s="98">
        <v>93.66303786943766</v>
      </c>
      <c r="Z12" s="104">
        <v>94.0969214435233</v>
      </c>
      <c r="AA12" s="104">
        <v>93.99500310167643</v>
      </c>
      <c r="AB12" s="104">
        <v>96.24803912084069</v>
      </c>
      <c r="AC12" s="104">
        <v>92.96422846441386</v>
      </c>
      <c r="AD12" s="104">
        <v>93.12601053480469</v>
      </c>
      <c r="AE12" s="104">
        <v>94.3431550784314</v>
      </c>
      <c r="AF12" s="104">
        <v>95.0606221791004</v>
      </c>
      <c r="AG12" s="104">
        <v>95.06900221358387</v>
      </c>
      <c r="AH12" s="41">
        <v>94.00131198808938</v>
      </c>
      <c r="AI12" s="77">
        <v>95.30414080769114</v>
      </c>
    </row>
    <row r="13" ht="12.75">
      <c r="A13" s="5"/>
    </row>
    <row r="14" ht="12.75">
      <c r="A14" s="18" t="s">
        <v>107</v>
      </c>
    </row>
  </sheetData>
  <sheetProtection/>
  <mergeCells count="6">
    <mergeCell ref="A2:H2"/>
    <mergeCell ref="A8:A12"/>
    <mergeCell ref="A4:H4"/>
    <mergeCell ref="A6:B7"/>
    <mergeCell ref="D6:AI6"/>
    <mergeCell ref="A3:AI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O.N.G.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ICM</cp:lastModifiedBy>
  <cp:lastPrinted>2011-05-11T10:36:00Z</cp:lastPrinted>
  <dcterms:created xsi:type="dcterms:W3CDTF">2007-08-09T21:43:13Z</dcterms:created>
  <dcterms:modified xsi:type="dcterms:W3CDTF">2016-04-04T12:18:34Z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