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T16T3_2" sheetId="1" r:id="rId1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<sst xmlns="http://schemas.openxmlformats.org/spreadsheetml/2006/main" count="44" uniqueCount="40">
  <si>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 Total</t>
  </si>
  <si>
    <t/>
  </si>
  <si>
    <t>Total</t>
  </si>
  <si>
    <t>01</t>
  </si>
  <si>
    <t>Madrid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</si>
  <si>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</si>
  <si>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</si>
  <si>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</si>
  <si>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</si>
  <si>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</si>
  <si>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</si>
  <si>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</si>
  <si>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</si>
  <si>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</si>
  <si>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</si>
  <si>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</si>
  <si>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</si>
  <si>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</si>
  <si>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</si>
  <si>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</si>
  <si>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</si>
  <si>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10</t>
  </si>
  <si>
    <t>Sierra Sur</t>
  </si>
  <si>
    <t>11</t>
  </si>
  <si>
    <t>Sierra Central</t>
  </si>
  <si>
    <t/>
  </si>
  <si>
    <t/>
  </si>
  <si>
    <t/>
  </si>
  <si>
    <t/>
  </si>
  <si>
    <t/>
  </si>
  <si>
    <t>Saldo migratorio</t>
  </si>
  <si>
    <t xml:space="preserve"> Hombres</t>
  </si>
  <si>
    <t xml:space="preserve"> Mujeres</t>
  </si>
  <si>
    <t>Hombres</t>
  </si>
  <si>
    <t>Mujeres</t>
  </si>
  <si>
    <t>Fuente: Instituto de Estadística de la Comunidad de Madrid a partir de la Estadística de Variaciones Residenciales del  INE</t>
  </si>
  <si>
    <t xml:space="preserve"> </t>
  </si>
  <si>
    <t>Destino CM - Procedencia resto Comunidades Autónomas</t>
  </si>
  <si>
    <t>Procedencia  CM - Destino resto Comunidades Autónomas</t>
  </si>
  <si>
    <t>T16T3_2 - Saldo migratorio entre la Comunidad de Madrid y el resto de las Comunidades Autónomas por NUTS según sexo.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</si>
</sst>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6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11" xfId="0" applyFill="1" applyBorder="1" applyAlignment="1">
      <alignment/>
    </xf>
    <xf numFmtId="0" fontId="8" fillId="34" borderId="0" xfId="0" applyFont="1" applyFill="1" applyAlignment="1">
      <alignment/>
    </xf>
    <xf numFmtId="0" fontId="0" fillId="34" borderId="12" xfId="0" applyFill="1" applyBorder="1" applyAlignment="1">
      <alignment/>
    </xf>
    <xf numFmtId="0" fontId="3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horizontal="left" vertical="top" wrapText="1"/>
    </xf>
    <xf numFmtId="0" fontId="7" fillId="35" borderId="15" xfId="0" applyFont="1" applyFill="1" applyBorder="1" applyAlignment="1">
      <alignment horizontal="left" vertical="top" wrapText="1"/>
    </xf>
    <xf numFmtId="0" fontId="7" fillId="35" borderId="1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K23"/>
  <sheetViews>
    <sheetView tabSelected="1" zoomScaleSheetLayoutView="100" zoomScalePageLayoutView="0" workbookViewId="0" topLeftCell="A1">
      <selection activeCell="A2" sqref="A2"/>
    </sheetView>
  </sheetViews>
  <sheetFormatPr defaultColWidth="16.00390625" defaultRowHeight="12.75"/>
  <cols>
    <col min="1" max="1" width="4.8515625" style="2" customWidth="1" collapsed="1"/>
    <col min="2" max="2" width="20.57421875" style="2" customWidth="1" collapsed="1"/>
    <col min="3" max="16384" width="16.00390625" style="2" customWidth="1"/>
  </cols>
  <sheetData>
    <row r="1" ht="35.25" customHeight="1"/>
    <row r="2" ht="12.75"/>
    <row r="3" ht="15.75">
      <c r="A3" s="4" t="s">
        <v>39</v>
      </c>
    </row>
    <row r="5" spans="1:11" ht="26.25" customHeight="1">
      <c r="A5" s="11"/>
      <c r="B5" s="11"/>
      <c r="C5" s="11" t="s">
        <v>37</v>
      </c>
      <c r="D5" s="11"/>
      <c r="E5" s="11"/>
      <c r="F5" s="11" t="s">
        <v>38</v>
      </c>
      <c r="G5" s="12"/>
      <c r="H5" s="12"/>
      <c r="I5" s="13" t="s">
        <v>30</v>
      </c>
      <c r="J5" s="14"/>
      <c r="K5" s="15"/>
    </row>
    <row r="6" spans="1:11" ht="12.75">
      <c r="A6" s="11"/>
      <c r="B6" s="11"/>
      <c r="C6" s="9" t="s">
        <v>0</v>
      </c>
      <c r="D6" s="9" t="s">
        <v>31</v>
      </c>
      <c r="E6" s="9" t="s">
        <v>32</v>
      </c>
      <c r="F6" s="10" t="s">
        <v>0</v>
      </c>
      <c r="G6" s="10" t="s">
        <v>31</v>
      </c>
      <c r="H6" s="10" t="s">
        <v>32</v>
      </c>
      <c r="I6" s="3" t="s">
        <v>2</v>
      </c>
      <c r="J6" s="3" t="s">
        <v>33</v>
      </c>
      <c r="K6" s="3" t="s">
        <v>34</v>
      </c>
    </row>
    <row r="8" spans="1:11" ht="12.75">
      <c r="A8" s="1" t="s">
        <v>1</v>
      </c>
      <c r="B8" s="1" t="s">
        <v>2</v>
      </c>
      <c r="C8" s="5">
        <v>91026</v>
      </c>
      <c r="D8" s="5">
        <v>45539</v>
      </c>
      <c r="E8" s="5">
        <v>45487</v>
      </c>
      <c r="F8" s="5">
        <v>74369</v>
      </c>
      <c r="G8" s="5">
        <v>37240</v>
      </c>
      <c r="H8" s="5">
        <v>37129</v>
      </c>
      <c r="I8" s="5">
        <f>C8-F8</f>
        <v>16657</v>
      </c>
      <c r="J8" s="5">
        <f>D8-G8</f>
        <v>8299</v>
      </c>
      <c r="K8" s="5">
        <f>E8-H8</f>
        <v>8358</v>
      </c>
    </row>
    <row r="9" spans="1:11" ht="12.75">
      <c r="A9" s="1"/>
      <c r="B9" s="1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1" t="s">
        <v>3</v>
      </c>
      <c r="B10" s="1" t="s">
        <v>4</v>
      </c>
      <c r="C10" s="5">
        <v>51573</v>
      </c>
      <c r="D10" s="5">
        <v>25688</v>
      </c>
      <c r="E10" s="5">
        <v>25885</v>
      </c>
      <c r="F10" s="5">
        <v>37317</v>
      </c>
      <c r="G10" s="5">
        <v>18228</v>
      </c>
      <c r="H10" s="5">
        <v>19089</v>
      </c>
      <c r="I10" s="5">
        <f aca="true" t="shared" si="0" ref="I9:I20">C10-F10</f>
        <v>14256</v>
      </c>
      <c r="J10" s="5">
        <f aca="true" t="shared" si="1" ref="J9:J20">D10-G10</f>
        <v>7460</v>
      </c>
      <c r="K10" s="5">
        <f aca="true" t="shared" si="2" ref="K9:K20">E10-H10</f>
        <v>6796</v>
      </c>
    </row>
    <row r="11" spans="1:11" ht="12.75">
      <c r="A11" s="1" t="s">
        <v>5</v>
      </c>
      <c r="B11" s="1" t="s">
        <v>6</v>
      </c>
      <c r="C11" s="5">
        <v>4106</v>
      </c>
      <c r="D11" s="5">
        <v>2053</v>
      </c>
      <c r="E11" s="5">
        <v>2053</v>
      </c>
      <c r="F11" s="5">
        <v>3477</v>
      </c>
      <c r="G11" s="5">
        <v>1786</v>
      </c>
      <c r="H11" s="5">
        <v>1691</v>
      </c>
      <c r="I11" s="5">
        <f t="shared" si="0"/>
        <v>629</v>
      </c>
      <c r="J11" s="5">
        <f t="shared" si="1"/>
        <v>267</v>
      </c>
      <c r="K11" s="5">
        <f t="shared" si="2"/>
        <v>362</v>
      </c>
    </row>
    <row r="12" spans="1:11" ht="12.75">
      <c r="A12" s="1" t="s">
        <v>7</v>
      </c>
      <c r="B12" s="1" t="s">
        <v>8</v>
      </c>
      <c r="C12" s="5">
        <v>7048</v>
      </c>
      <c r="D12" s="5">
        <v>3659</v>
      </c>
      <c r="E12" s="5">
        <v>3389</v>
      </c>
      <c r="F12" s="5">
        <v>7198</v>
      </c>
      <c r="G12" s="5">
        <v>3798</v>
      </c>
      <c r="H12" s="5">
        <v>3400</v>
      </c>
      <c r="I12" s="5">
        <f t="shared" si="0"/>
        <v>-150</v>
      </c>
      <c r="J12" s="5">
        <f t="shared" si="1"/>
        <v>-139</v>
      </c>
      <c r="K12" s="5">
        <f t="shared" si="2"/>
        <v>-11</v>
      </c>
    </row>
    <row r="13" spans="1:11" ht="12.75">
      <c r="A13" s="1" t="s">
        <v>9</v>
      </c>
      <c r="B13" s="1" t="s">
        <v>10</v>
      </c>
      <c r="C13" s="5">
        <v>16077</v>
      </c>
      <c r="D13" s="5">
        <v>8088</v>
      </c>
      <c r="E13" s="5">
        <v>7989</v>
      </c>
      <c r="F13" s="5">
        <v>15372</v>
      </c>
      <c r="G13" s="5">
        <v>7876</v>
      </c>
      <c r="H13" s="5">
        <v>7496</v>
      </c>
      <c r="I13" s="5">
        <f t="shared" si="0"/>
        <v>705</v>
      </c>
      <c r="J13" s="5">
        <f t="shared" si="1"/>
        <v>212</v>
      </c>
      <c r="K13" s="5">
        <f t="shared" si="2"/>
        <v>493</v>
      </c>
    </row>
    <row r="14" spans="1:11" ht="12.75">
      <c r="A14" s="1" t="s">
        <v>11</v>
      </c>
      <c r="B14" s="1" t="s">
        <v>12</v>
      </c>
      <c r="C14" s="5">
        <v>5371</v>
      </c>
      <c r="D14" s="5">
        <v>2593</v>
      </c>
      <c r="E14" s="5">
        <v>2778</v>
      </c>
      <c r="F14" s="5">
        <v>4618</v>
      </c>
      <c r="G14" s="5">
        <v>2288</v>
      </c>
      <c r="H14" s="5">
        <v>2330</v>
      </c>
      <c r="I14" s="5">
        <f t="shared" si="0"/>
        <v>753</v>
      </c>
      <c r="J14" s="5">
        <f t="shared" si="1"/>
        <v>305</v>
      </c>
      <c r="K14" s="5">
        <f t="shared" si="2"/>
        <v>448</v>
      </c>
    </row>
    <row r="15" spans="1:11" ht="12.75">
      <c r="A15" s="1" t="s">
        <v>13</v>
      </c>
      <c r="B15" s="1" t="s">
        <v>14</v>
      </c>
      <c r="C15" s="5">
        <v>483</v>
      </c>
      <c r="D15" s="5">
        <v>236</v>
      </c>
      <c r="E15" s="5">
        <v>247</v>
      </c>
      <c r="F15" s="5">
        <v>483</v>
      </c>
      <c r="G15" s="5">
        <v>235</v>
      </c>
      <c r="H15" s="5">
        <v>248</v>
      </c>
      <c r="I15" s="5">
        <f t="shared" si="0"/>
        <v>0</v>
      </c>
      <c r="J15" s="5">
        <f t="shared" si="1"/>
        <v>1</v>
      </c>
      <c r="K15" s="5">
        <f t="shared" si="2"/>
        <v>-1</v>
      </c>
    </row>
    <row r="16" spans="1:11" ht="12.75">
      <c r="A16" s="1" t="s">
        <v>15</v>
      </c>
      <c r="B16" s="1" t="s">
        <v>16</v>
      </c>
      <c r="C16" s="5">
        <v>923</v>
      </c>
      <c r="D16" s="5">
        <v>473</v>
      </c>
      <c r="E16" s="5">
        <v>450</v>
      </c>
      <c r="F16" s="5">
        <v>972</v>
      </c>
      <c r="G16" s="5">
        <v>501</v>
      </c>
      <c r="H16" s="5">
        <v>471</v>
      </c>
      <c r="I16" s="5">
        <f t="shared" si="0"/>
        <v>-49</v>
      </c>
      <c r="J16" s="5">
        <f t="shared" si="1"/>
        <v>-28</v>
      </c>
      <c r="K16" s="5">
        <f t="shared" si="2"/>
        <v>-21</v>
      </c>
    </row>
    <row r="17" spans="1:11" ht="12.75">
      <c r="A17" s="1" t="s">
        <v>17</v>
      </c>
      <c r="B17" s="1" t="s">
        <v>18</v>
      </c>
      <c r="C17" s="5">
        <v>1194</v>
      </c>
      <c r="D17" s="5">
        <v>620</v>
      </c>
      <c r="E17" s="5">
        <v>574</v>
      </c>
      <c r="F17" s="5">
        <v>1148</v>
      </c>
      <c r="G17" s="5">
        <v>586</v>
      </c>
      <c r="H17" s="5">
        <v>562</v>
      </c>
      <c r="I17" s="5">
        <f t="shared" si="0"/>
        <v>46</v>
      </c>
      <c r="J17" s="5">
        <f t="shared" si="1"/>
        <v>34</v>
      </c>
      <c r="K17" s="5">
        <f t="shared" si="2"/>
        <v>12</v>
      </c>
    </row>
    <row r="18" spans="1:11" ht="12.75">
      <c r="A18" s="1" t="s">
        <v>19</v>
      </c>
      <c r="B18" s="1" t="s">
        <v>20</v>
      </c>
      <c r="C18" s="5">
        <v>1899</v>
      </c>
      <c r="D18" s="5">
        <v>943</v>
      </c>
      <c r="E18" s="5">
        <v>956</v>
      </c>
      <c r="F18" s="5">
        <v>1721</v>
      </c>
      <c r="G18" s="5">
        <v>893</v>
      </c>
      <c r="H18" s="5">
        <v>828</v>
      </c>
      <c r="I18" s="5">
        <f t="shared" si="0"/>
        <v>178</v>
      </c>
      <c r="J18" s="5">
        <f t="shared" si="1"/>
        <v>50</v>
      </c>
      <c r="K18" s="5">
        <f t="shared" si="2"/>
        <v>128</v>
      </c>
    </row>
    <row r="19" spans="1:11" ht="12.75">
      <c r="A19" s="1" t="s">
        <v>21</v>
      </c>
      <c r="B19" s="1" t="s">
        <v>22</v>
      </c>
      <c r="C19" s="5">
        <v>451</v>
      </c>
      <c r="D19" s="5">
        <v>224</v>
      </c>
      <c r="E19" s="5">
        <v>227</v>
      </c>
      <c r="F19" s="5">
        <v>454</v>
      </c>
      <c r="G19" s="5">
        <v>237</v>
      </c>
      <c r="H19" s="5">
        <v>217</v>
      </c>
      <c r="I19" s="5">
        <f t="shared" si="0"/>
        <v>-3</v>
      </c>
      <c r="J19" s="5">
        <f t="shared" si="1"/>
        <v>-13</v>
      </c>
      <c r="K19" s="5">
        <f t="shared" si="2"/>
        <v>10</v>
      </c>
    </row>
    <row r="20" spans="1:11" ht="12.75">
      <c r="A20" s="1" t="s">
        <v>23</v>
      </c>
      <c r="B20" s="1" t="s">
        <v>24</v>
      </c>
      <c r="C20" s="5">
        <v>1901</v>
      </c>
      <c r="D20" s="5">
        <v>962</v>
      </c>
      <c r="E20" s="5">
        <v>939</v>
      </c>
      <c r="F20" s="5">
        <v>1609</v>
      </c>
      <c r="G20" s="5">
        <v>812</v>
      </c>
      <c r="H20" s="5">
        <v>797</v>
      </c>
      <c r="I20" s="5">
        <f t="shared" si="0"/>
        <v>292</v>
      </c>
      <c r="J20" s="5">
        <f t="shared" si="1"/>
        <v>150</v>
      </c>
      <c r="K20" s="5">
        <f t="shared" si="2"/>
        <v>142</v>
      </c>
    </row>
    <row r="21" spans="6:11" ht="12.75">
      <c r="F21" s="8"/>
      <c r="G21" s="8"/>
      <c r="H21" s="8"/>
      <c r="I21" s="8"/>
      <c r="J21" s="8"/>
      <c r="K21" s="8"/>
    </row>
    <row r="22" spans="1:5" ht="12.75">
      <c r="A22" s="6" t="s">
        <v>25</v>
      </c>
      <c r="B22" s="6" t="s">
        <v>26</v>
      </c>
      <c r="C22" s="6" t="s">
        <v>27</v>
      </c>
      <c r="D22" s="6" t="s">
        <v>28</v>
      </c>
      <c r="E22" s="6" t="s">
        <v>29</v>
      </c>
    </row>
    <row r="23" spans="1:9" ht="12.75">
      <c r="A23" s="7" t="s">
        <v>35</v>
      </c>
      <c r="I23" s="2" t="s">
        <v>36</v>
      </c>
    </row>
  </sheetData>
  <sheetProtection/>
  <mergeCells count="4">
    <mergeCell ref="A5:B6"/>
    <mergeCell ref="C5:E5"/>
    <mergeCell ref="F5:H5"/>
    <mergeCell ref="I5:K5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ignoredErrors>
    <ignoredError sqref="A10:A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2016-07-21T10:26:30Z</dcterms:created>
  <dcterms:modified xsi:type="dcterms:W3CDTF">2017-08-02T08:56:34Z</dcterms:modified>
  <cp:category/>
  <cp:version/>
  <cp:contentType/>
  <cp:contentStatus/>
</cp:coreProperties>
</file>