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5" windowWidth="14310" windowHeight="8445" tabRatio="730" activeTab="0"/>
  </bookViews>
  <sheets>
    <sheet name="Ambos Sexos" sheetId="1" r:id="rId1"/>
    <sheet name="Hombres" sheetId="2" r:id="rId2"/>
    <sheet name="Mujeres" sheetId="3" r:id="rId3"/>
  </sheets>
  <definedNames/>
  <calcPr fullCalcOnLoad="1"/>
</workbook>
</file>

<file path=xl/sharedStrings.xml><?xml version="1.0" encoding="utf-8"?>
<sst xmlns="http://schemas.openxmlformats.org/spreadsheetml/2006/main" count="198" uniqueCount="38">
  <si>
    <t>T03T3. POBLACIÓN CLASIFICADA POR NACIONALIDAD, SEGÚN LUGAR DE NACIMIENTO, PARA CADA SEXO.</t>
  </si>
  <si>
    <t>AMBOS SEXOS</t>
  </si>
  <si>
    <t>LUGAR DE NACIMIENTO</t>
  </si>
  <si>
    <t>TOTAL</t>
  </si>
  <si>
    <t>España</t>
  </si>
  <si>
    <t>Extranjero</t>
  </si>
  <si>
    <t xml:space="preserve">Europa </t>
  </si>
  <si>
    <t xml:space="preserve">África </t>
  </si>
  <si>
    <t xml:space="preserve">América </t>
  </si>
  <si>
    <t>Asia</t>
  </si>
  <si>
    <t>OceanÍa</t>
  </si>
  <si>
    <t>Total</t>
  </si>
  <si>
    <t>Comunidad de Madrid</t>
  </si>
  <si>
    <t>Otra Comunidad Autónoma</t>
  </si>
  <si>
    <t>Países de la Unión Europea (15)</t>
  </si>
  <si>
    <t>Otros países de Europa</t>
  </si>
  <si>
    <t>América del Norte</t>
  </si>
  <si>
    <t>América Central y del Caribe</t>
  </si>
  <si>
    <t>América del Sur</t>
  </si>
  <si>
    <t>NACIONALIDAD</t>
  </si>
  <si>
    <t>DATOS ABSOLUTOS</t>
  </si>
  <si>
    <t>TOTAL COMUNIDAD DE MADRID</t>
  </si>
  <si>
    <t>ESPAÑOLA</t>
  </si>
  <si>
    <t>EXTRANJERA</t>
  </si>
  <si>
    <t xml:space="preserve">               Países de la Unión Europea (15)  </t>
  </si>
  <si>
    <t xml:space="preserve">               Otros países de Europa</t>
  </si>
  <si>
    <t xml:space="preserve">               África </t>
  </si>
  <si>
    <t xml:space="preserve">               América del Norte</t>
  </si>
  <si>
    <t xml:space="preserve">               América Central y del Caribe</t>
  </si>
  <si>
    <t xml:space="preserve">               América del Sur</t>
  </si>
  <si>
    <t xml:space="preserve">               Ásia</t>
  </si>
  <si>
    <t xml:space="preserve">               Oceanía </t>
  </si>
  <si>
    <t xml:space="preserve">         APÁTRIDAS</t>
  </si>
  <si>
    <t>PORCENTAJES VERTICALES</t>
  </si>
  <si>
    <t>PORCENTAJES HORIZONTALES</t>
  </si>
  <si>
    <t>Fuente: Elaboración propia a partir de los ficheros oficiales del Instituto Nacional de Estadística</t>
  </si>
  <si>
    <t>HOMBRES</t>
  </si>
  <si>
    <t>MUJERES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</si>
</sst>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2"/>
    </font>
    <font>
      <u val="single"/>
      <sz val="8"/>
      <color indexed="16"/>
      <name val="Arial"/>
      <family val="2"/>
    </font>
    <font>
      <b/>
      <sz val="8"/>
      <name val="Arial"/>
      <family val="2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0" fillId="0" borderId="0" xfId="0" applyFill="1" applyAlignment="1">
      <alignment/>
    </xf>
    <xf numFmtId="0" fontId="3" fillId="2" borderId="0" xfId="0" applyFont="1" applyFill="1" applyAlignment="1">
      <alignment horizontal="center"/>
    </xf>
    <xf numFmtId="3" fontId="4" fillId="3" borderId="1" xfId="0" applyNumberFormat="1" applyFont="1" applyFill="1" applyBorder="1" applyAlignment="1">
      <alignment horizontal="right" wrapText="1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3" fontId="4" fillId="3" borderId="5" xfId="0" applyNumberFormat="1" applyFont="1" applyFill="1" applyBorder="1" applyAlignment="1">
      <alignment horizontal="right" wrapText="1"/>
    </xf>
    <xf numFmtId="0" fontId="3" fillId="3" borderId="6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left" wrapText="1"/>
    </xf>
    <xf numFmtId="0" fontId="3" fillId="3" borderId="7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left" wrapText="1"/>
    </xf>
    <xf numFmtId="3" fontId="4" fillId="3" borderId="10" xfId="0" applyNumberFormat="1" applyFont="1" applyFill="1" applyBorder="1" applyAlignment="1">
      <alignment horizontal="left" wrapText="1"/>
    </xf>
    <xf numFmtId="0" fontId="3" fillId="3" borderId="11" xfId="0" applyFont="1" applyFill="1" applyBorder="1" applyAlignment="1">
      <alignment horizontal="center" wrapText="1"/>
    </xf>
    <xf numFmtId="3" fontId="3" fillId="2" borderId="0" xfId="0" applyNumberFormat="1" applyFont="1" applyFill="1" applyAlignment="1">
      <alignment horizontal="left" wrapText="1"/>
    </xf>
    <xf numFmtId="0" fontId="5" fillId="2" borderId="0" xfId="0" applyFont="1" applyFill="1" applyAlignment="1">
      <alignment/>
    </xf>
    <xf numFmtId="3" fontId="5" fillId="2" borderId="0" xfId="0" applyNumberFormat="1" applyFont="1" applyFill="1" applyAlignment="1">
      <alignment horizontal="left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wrapText="1"/>
    </xf>
    <xf numFmtId="3" fontId="5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horizontal="left" wrapText="1" indent="2"/>
    </xf>
    <xf numFmtId="3" fontId="3" fillId="2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left" wrapText="1" indent="2"/>
    </xf>
    <xf numFmtId="0" fontId="0" fillId="4" borderId="0" xfId="0" applyFill="1" applyAlignment="1">
      <alignment/>
    </xf>
    <xf numFmtId="0" fontId="3" fillId="4" borderId="0" xfId="0" applyFont="1" applyFill="1" applyAlignment="1">
      <alignment horizontal="left" wrapText="1"/>
    </xf>
    <xf numFmtId="3" fontId="3" fillId="4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0" fillId="2" borderId="0" xfId="0" applyFill="1" applyAlignment="1">
      <alignment horizontal="center" wrapText="1"/>
    </xf>
    <xf numFmtId="0" fontId="5" fillId="2" borderId="0" xfId="0" applyFont="1" applyFill="1" applyAlignment="1">
      <alignment wrapText="1"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 horizontal="left" wrapText="1" indent="2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/>
    </xf>
    <xf numFmtId="2" fontId="3" fillId="0" borderId="0" xfId="0" applyNumberFormat="1" applyFont="1" applyAlignment="1">
      <alignment/>
    </xf>
    <xf numFmtId="2" fontId="3" fillId="2" borderId="0" xfId="0" applyNumberFormat="1" applyFont="1" applyFill="1" applyAlignment="1">
      <alignment/>
    </xf>
    <xf numFmtId="2" fontId="3" fillId="4" borderId="0" xfId="0" applyNumberFormat="1" applyFont="1" applyFill="1" applyAlignment="1">
      <alignment/>
    </xf>
    <xf numFmtId="0" fontId="5" fillId="4" borderId="0" xfId="0" applyFont="1" applyFill="1" applyAlignment="1">
      <alignment/>
    </xf>
    <xf numFmtId="3" fontId="3" fillId="4" borderId="0" xfId="0" applyNumberFormat="1" applyFont="1" applyFill="1" applyAlignment="1">
      <alignment horizontal="left" wrapText="1"/>
    </xf>
    <xf numFmtId="0" fontId="0" fillId="2" borderId="0" xfId="0" applyFill="1" applyAlignment="1">
      <alignment horizontal="left"/>
    </xf>
    <xf numFmtId="0" fontId="5" fillId="2" borderId="0" xfId="0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0" borderId="0" xfId="0" applyFont="1" applyAlignment="1">
      <alignment horizontal="center"/>
    </xf>
    <xf numFmtId="2" fontId="3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2" borderId="0" xfId="0" applyNumberFormat="1" applyFont="1" applyFill="1" applyAlignment="1">
      <alignment horizontal="center"/>
    </xf>
    <xf numFmtId="2" fontId="3" fillId="4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showGridLines="0"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7" sqref="B7"/>
    </sheetView>
  </sheetViews>
  <sheetFormatPr defaultColWidth="11.421875" defaultRowHeight="12.75"/>
  <cols>
    <col min="1" max="1" width="32.7109375" style="1" customWidth="1"/>
    <col min="2" max="3" width="9.28125" style="1" customWidth="1"/>
    <col min="4" max="4" width="10.57421875" style="1" customWidth="1"/>
    <col min="5" max="5" width="9.28125" style="1" customWidth="1"/>
    <col min="6" max="6" width="12.00390625" style="1" customWidth="1"/>
    <col min="7" max="7" width="9.140625" style="1" customWidth="1"/>
    <col min="8" max="8" width="10.140625" style="1" customWidth="1"/>
    <col min="9" max="9" width="11.421875" style="1" customWidth="1"/>
    <col min="10" max="10" width="10.140625" style="1" customWidth="1"/>
    <col min="11" max="11" width="9.00390625" style="1" customWidth="1"/>
    <col min="12" max="12" width="10.28125" style="1" customWidth="1"/>
    <col min="13" max="13" width="12.57421875" style="1" customWidth="1"/>
    <col min="14" max="14" width="8.8515625" style="1" customWidth="1"/>
    <col min="15" max="15" width="8.57421875" style="1" customWidth="1"/>
    <col min="16" max="16" width="10.421875" style="1" customWidth="1"/>
    <col min="17" max="16384" width="11.421875" style="1" customWidth="1"/>
  </cols>
  <sheetData>
    <row r="1" spans="1:16" ht="12.7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64.5" customHeight="1" thickBo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" customHeight="1" thickTop="1">
      <c r="A3" s="6"/>
      <c r="B3" s="7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16" s="5" customFormat="1" ht="12" customHeight="1">
      <c r="A4" s="10"/>
      <c r="B4" s="11" t="s">
        <v>3</v>
      </c>
      <c r="C4" s="12" t="s">
        <v>4</v>
      </c>
      <c r="D4" s="13"/>
      <c r="E4" s="13"/>
      <c r="F4" s="14" t="s">
        <v>5</v>
      </c>
      <c r="G4" s="13"/>
      <c r="H4" s="13"/>
      <c r="I4" s="13"/>
      <c r="J4" s="13"/>
      <c r="K4" s="13"/>
      <c r="L4" s="13"/>
      <c r="M4" s="13"/>
      <c r="N4" s="13"/>
      <c r="O4" s="13"/>
      <c r="P4" s="15"/>
    </row>
    <row r="5" spans="1:16" s="5" customFormat="1" ht="12" customHeight="1">
      <c r="A5" s="10"/>
      <c r="B5" s="11"/>
      <c r="C5" s="11"/>
      <c r="D5" s="16"/>
      <c r="E5" s="16"/>
      <c r="F5" s="11"/>
      <c r="G5" s="12" t="s">
        <v>6</v>
      </c>
      <c r="H5" s="13"/>
      <c r="I5" s="13"/>
      <c r="J5" s="17" t="s">
        <v>7</v>
      </c>
      <c r="K5" s="18" t="s">
        <v>8</v>
      </c>
      <c r="L5" s="13"/>
      <c r="M5" s="13"/>
      <c r="N5" s="13"/>
      <c r="O5" s="17" t="s">
        <v>9</v>
      </c>
      <c r="P5" s="19" t="s">
        <v>10</v>
      </c>
    </row>
    <row r="6" spans="1:16" s="5" customFormat="1" ht="34.5" customHeight="1">
      <c r="A6" s="20"/>
      <c r="B6" s="21"/>
      <c r="C6" s="21" t="s">
        <v>11</v>
      </c>
      <c r="D6" s="21" t="s">
        <v>12</v>
      </c>
      <c r="E6" s="21" t="s">
        <v>13</v>
      </c>
      <c r="F6" s="21" t="s">
        <v>11</v>
      </c>
      <c r="G6" s="21" t="s">
        <v>11</v>
      </c>
      <c r="H6" s="21" t="s">
        <v>14</v>
      </c>
      <c r="I6" s="21" t="s">
        <v>15</v>
      </c>
      <c r="J6" s="21" t="s">
        <v>11</v>
      </c>
      <c r="K6" s="21" t="s">
        <v>11</v>
      </c>
      <c r="L6" s="21" t="s">
        <v>16</v>
      </c>
      <c r="M6" s="21" t="s">
        <v>17</v>
      </c>
      <c r="N6" s="21" t="s">
        <v>18</v>
      </c>
      <c r="O6" s="21" t="s">
        <v>11</v>
      </c>
      <c r="P6" s="21" t="s">
        <v>11</v>
      </c>
    </row>
    <row r="7" spans="1:16" ht="12.75">
      <c r="A7" s="22" t="s">
        <v>19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9" spans="1:16" ht="12.75">
      <c r="A9" s="24" t="s">
        <v>20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16" ht="12.75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6" s="26" customFormat="1" ht="12.75">
      <c r="A11" s="27" t="s">
        <v>21</v>
      </c>
      <c r="B11" s="28">
        <v>5718942</v>
      </c>
      <c r="C11" s="28">
        <v>5024307</v>
      </c>
      <c r="D11" s="28">
        <v>3228918</v>
      </c>
      <c r="E11" s="28">
        <v>1795389</v>
      </c>
      <c r="F11" s="28">
        <v>694635</v>
      </c>
      <c r="G11" s="28">
        <v>164570</v>
      </c>
      <c r="H11" s="28">
        <v>66855</v>
      </c>
      <c r="I11" s="28">
        <v>97715</v>
      </c>
      <c r="J11" s="28">
        <v>93418</v>
      </c>
      <c r="K11" s="28">
        <v>400941</v>
      </c>
      <c r="L11" s="28">
        <v>16902</v>
      </c>
      <c r="M11" s="28">
        <v>46157</v>
      </c>
      <c r="N11" s="28">
        <v>337882</v>
      </c>
      <c r="O11" s="28">
        <v>34508</v>
      </c>
      <c r="P11" s="28">
        <v>1198</v>
      </c>
    </row>
    <row r="12" spans="1:16" s="26" customFormat="1" ht="12.75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 ht="12.75">
      <c r="A13" s="29" t="s">
        <v>22</v>
      </c>
      <c r="B13" s="30">
        <v>5124812</v>
      </c>
      <c r="C13" s="30">
        <v>4992329</v>
      </c>
      <c r="D13" s="30">
        <v>3199257</v>
      </c>
      <c r="E13" s="30">
        <v>1793072</v>
      </c>
      <c r="F13" s="30">
        <v>132483</v>
      </c>
      <c r="G13" s="30">
        <v>42294</v>
      </c>
      <c r="H13" s="30">
        <v>34481</v>
      </c>
      <c r="I13" s="30">
        <v>7813</v>
      </c>
      <c r="J13" s="30">
        <v>17945</v>
      </c>
      <c r="K13" s="30">
        <v>64441</v>
      </c>
      <c r="L13" s="30">
        <v>6698</v>
      </c>
      <c r="M13" s="30">
        <v>15465</v>
      </c>
      <c r="N13" s="30">
        <v>42278</v>
      </c>
      <c r="O13" s="30">
        <v>6888</v>
      </c>
      <c r="P13" s="30">
        <v>915</v>
      </c>
    </row>
    <row r="14" spans="1:16" ht="12.75">
      <c r="A14" s="31" t="s">
        <v>23</v>
      </c>
      <c r="B14" s="30">
        <v>594130</v>
      </c>
      <c r="C14" s="30">
        <v>31978</v>
      </c>
      <c r="D14" s="30">
        <v>29661</v>
      </c>
      <c r="E14" s="30">
        <v>2317</v>
      </c>
      <c r="F14" s="30">
        <v>562152</v>
      </c>
      <c r="G14" s="30">
        <v>122276</v>
      </c>
      <c r="H14" s="30">
        <v>32374</v>
      </c>
      <c r="I14" s="30">
        <v>89902</v>
      </c>
      <c r="J14" s="30">
        <v>75473</v>
      </c>
      <c r="K14" s="30">
        <v>336500</v>
      </c>
      <c r="L14" s="30">
        <v>10204</v>
      </c>
      <c r="M14" s="30">
        <v>30692</v>
      </c>
      <c r="N14" s="30">
        <v>295604</v>
      </c>
      <c r="O14" s="30">
        <v>27620</v>
      </c>
      <c r="P14" s="30">
        <v>283</v>
      </c>
    </row>
    <row r="15" spans="1:16" ht="12.75">
      <c r="A15" s="33" t="s">
        <v>24</v>
      </c>
      <c r="B15" s="34">
        <v>44698</v>
      </c>
      <c r="C15" s="34">
        <v>5015</v>
      </c>
      <c r="D15" s="34">
        <v>4131</v>
      </c>
      <c r="E15" s="34">
        <v>884</v>
      </c>
      <c r="F15" s="34">
        <v>39683</v>
      </c>
      <c r="G15" s="34">
        <v>32035</v>
      </c>
      <c r="H15" s="34">
        <v>31706</v>
      </c>
      <c r="I15" s="34">
        <v>329</v>
      </c>
      <c r="J15" s="34">
        <v>1089</v>
      </c>
      <c r="K15" s="34">
        <v>6133</v>
      </c>
      <c r="L15" s="34">
        <v>388</v>
      </c>
      <c r="M15" s="34">
        <v>232</v>
      </c>
      <c r="N15" s="34">
        <v>5513</v>
      </c>
      <c r="O15" s="34">
        <v>367</v>
      </c>
      <c r="P15" s="34">
        <v>59</v>
      </c>
    </row>
    <row r="16" spans="1:16" ht="12.75">
      <c r="A16" s="33" t="s">
        <v>25</v>
      </c>
      <c r="B16" s="34">
        <v>93162</v>
      </c>
      <c r="C16" s="34">
        <v>3574</v>
      </c>
      <c r="D16" s="34">
        <v>3408</v>
      </c>
      <c r="E16" s="34">
        <v>166</v>
      </c>
      <c r="F16" s="34">
        <v>89588</v>
      </c>
      <c r="G16" s="34">
        <v>89326</v>
      </c>
      <c r="H16" s="34">
        <v>105</v>
      </c>
      <c r="I16" s="34">
        <v>89221</v>
      </c>
      <c r="J16" s="34">
        <v>50</v>
      </c>
      <c r="K16" s="34">
        <v>154</v>
      </c>
      <c r="L16" s="34">
        <v>11</v>
      </c>
      <c r="M16" s="34">
        <v>38</v>
      </c>
      <c r="N16" s="34">
        <v>105</v>
      </c>
      <c r="O16" s="34">
        <v>56</v>
      </c>
      <c r="P16" s="34">
        <v>2</v>
      </c>
    </row>
    <row r="17" spans="1:16" ht="12.75">
      <c r="A17" s="35" t="s">
        <v>26</v>
      </c>
      <c r="B17" s="30">
        <v>81941</v>
      </c>
      <c r="C17" s="30">
        <v>7660</v>
      </c>
      <c r="D17" s="30">
        <v>7294</v>
      </c>
      <c r="E17" s="30">
        <v>366</v>
      </c>
      <c r="F17" s="30">
        <v>74281</v>
      </c>
      <c r="G17" s="30">
        <v>172</v>
      </c>
      <c r="H17" s="30">
        <v>140</v>
      </c>
      <c r="I17" s="30">
        <v>32</v>
      </c>
      <c r="J17" s="30">
        <v>74008</v>
      </c>
      <c r="K17" s="30">
        <v>74</v>
      </c>
      <c r="L17" s="30">
        <v>8</v>
      </c>
      <c r="M17" s="30">
        <v>15</v>
      </c>
      <c r="N17" s="30">
        <v>51</v>
      </c>
      <c r="O17" s="30">
        <v>27</v>
      </c>
      <c r="P17" s="30">
        <v>0</v>
      </c>
    </row>
    <row r="18" spans="1:16" ht="12.75">
      <c r="A18" s="33" t="s">
        <v>27</v>
      </c>
      <c r="B18" s="34">
        <v>11556</v>
      </c>
      <c r="C18" s="34">
        <v>829</v>
      </c>
      <c r="D18" s="34">
        <v>651</v>
      </c>
      <c r="E18" s="34">
        <v>178</v>
      </c>
      <c r="F18" s="34">
        <v>10727</v>
      </c>
      <c r="G18" s="34">
        <v>194</v>
      </c>
      <c r="H18" s="34">
        <v>135</v>
      </c>
      <c r="I18" s="34">
        <v>59</v>
      </c>
      <c r="J18" s="34">
        <v>35</v>
      </c>
      <c r="K18" s="34">
        <v>10386</v>
      </c>
      <c r="L18" s="34">
        <v>9692</v>
      </c>
      <c r="M18" s="34">
        <v>438</v>
      </c>
      <c r="N18" s="34">
        <v>256</v>
      </c>
      <c r="O18" s="34">
        <v>112</v>
      </c>
      <c r="P18" s="34">
        <v>0</v>
      </c>
    </row>
    <row r="19" spans="1:16" ht="12.75">
      <c r="A19" s="33" t="s">
        <v>28</v>
      </c>
      <c r="B19" s="34">
        <v>31503</v>
      </c>
      <c r="C19" s="34">
        <v>1674</v>
      </c>
      <c r="D19" s="34">
        <v>1615</v>
      </c>
      <c r="E19" s="34">
        <v>59</v>
      </c>
      <c r="F19" s="34">
        <v>29829</v>
      </c>
      <c r="G19" s="34">
        <v>48</v>
      </c>
      <c r="H19" s="34">
        <v>11</v>
      </c>
      <c r="I19" s="34">
        <v>37</v>
      </c>
      <c r="J19" s="34">
        <v>28</v>
      </c>
      <c r="K19" s="34">
        <v>29742</v>
      </c>
      <c r="L19" s="34">
        <v>16</v>
      </c>
      <c r="M19" s="34">
        <v>29703</v>
      </c>
      <c r="N19" s="34">
        <v>23</v>
      </c>
      <c r="O19" s="34">
        <v>11</v>
      </c>
      <c r="P19" s="34">
        <v>0</v>
      </c>
    </row>
    <row r="20" spans="1:16" ht="12.75">
      <c r="A20" s="33" t="s">
        <v>29</v>
      </c>
      <c r="B20" s="34">
        <v>300081</v>
      </c>
      <c r="C20" s="34">
        <v>9678</v>
      </c>
      <c r="D20" s="34">
        <v>9272</v>
      </c>
      <c r="E20" s="34">
        <v>406</v>
      </c>
      <c r="F20" s="34">
        <v>290403</v>
      </c>
      <c r="G20" s="34">
        <v>331</v>
      </c>
      <c r="H20" s="34">
        <v>192</v>
      </c>
      <c r="I20" s="34">
        <v>139</v>
      </c>
      <c r="J20" s="34">
        <v>112</v>
      </c>
      <c r="K20" s="34">
        <v>289871</v>
      </c>
      <c r="L20" s="34">
        <v>76</v>
      </c>
      <c r="M20" s="34">
        <v>254</v>
      </c>
      <c r="N20" s="34">
        <v>289541</v>
      </c>
      <c r="O20" s="34">
        <v>87</v>
      </c>
      <c r="P20" s="34">
        <v>2</v>
      </c>
    </row>
    <row r="21" spans="1:16" ht="12.75">
      <c r="A21" s="35" t="s">
        <v>30</v>
      </c>
      <c r="B21" s="30">
        <v>30682</v>
      </c>
      <c r="C21" s="30">
        <v>3507</v>
      </c>
      <c r="D21" s="30">
        <v>3257</v>
      </c>
      <c r="E21" s="30">
        <v>250</v>
      </c>
      <c r="F21" s="30">
        <v>27175</v>
      </c>
      <c r="G21" s="30">
        <v>125</v>
      </c>
      <c r="H21" s="30">
        <v>76</v>
      </c>
      <c r="I21" s="30">
        <v>49</v>
      </c>
      <c r="J21" s="30">
        <v>48</v>
      </c>
      <c r="K21" s="30">
        <v>111</v>
      </c>
      <c r="L21" s="30">
        <v>11</v>
      </c>
      <c r="M21" s="30">
        <v>8</v>
      </c>
      <c r="N21" s="30">
        <v>92</v>
      </c>
      <c r="O21" s="30">
        <v>26891</v>
      </c>
      <c r="P21" s="30">
        <v>0</v>
      </c>
    </row>
    <row r="22" spans="1:16" ht="12.75">
      <c r="A22" s="33" t="s">
        <v>31</v>
      </c>
      <c r="B22" s="34">
        <v>312</v>
      </c>
      <c r="C22" s="34">
        <v>20</v>
      </c>
      <c r="D22" s="34">
        <v>15</v>
      </c>
      <c r="E22" s="34">
        <v>5</v>
      </c>
      <c r="F22" s="34">
        <v>292</v>
      </c>
      <c r="G22" s="34">
        <v>22</v>
      </c>
      <c r="H22" s="34">
        <v>8</v>
      </c>
      <c r="I22" s="34">
        <v>14</v>
      </c>
      <c r="J22" s="34">
        <v>19</v>
      </c>
      <c r="K22" s="34">
        <v>22</v>
      </c>
      <c r="L22" s="34">
        <v>2</v>
      </c>
      <c r="M22" s="34">
        <v>1</v>
      </c>
      <c r="N22" s="34">
        <v>19</v>
      </c>
      <c r="O22" s="34">
        <v>9</v>
      </c>
      <c r="P22" s="34">
        <v>220</v>
      </c>
    </row>
    <row r="23" spans="1:16" ht="12.75">
      <c r="A23" s="2" t="s">
        <v>32</v>
      </c>
      <c r="B23" s="30">
        <v>195</v>
      </c>
      <c r="C23" s="30">
        <v>21</v>
      </c>
      <c r="D23" s="30">
        <v>18</v>
      </c>
      <c r="E23" s="30">
        <v>3</v>
      </c>
      <c r="F23" s="30">
        <v>174</v>
      </c>
      <c r="G23" s="30">
        <v>23</v>
      </c>
      <c r="H23" s="30">
        <v>1</v>
      </c>
      <c r="I23" s="30">
        <v>22</v>
      </c>
      <c r="J23" s="30">
        <v>84</v>
      </c>
      <c r="K23" s="30">
        <v>7</v>
      </c>
      <c r="L23" s="30">
        <v>0</v>
      </c>
      <c r="M23" s="30">
        <v>3</v>
      </c>
      <c r="N23" s="30">
        <v>4</v>
      </c>
      <c r="O23" s="30">
        <v>60</v>
      </c>
      <c r="P23" s="30">
        <v>0</v>
      </c>
    </row>
    <row r="24" spans="1:16" ht="12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</row>
    <row r="25" spans="1:16" ht="12.75">
      <c r="A25" s="37" t="s">
        <v>33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</row>
    <row r="26" spans="1:16" ht="12.75">
      <c r="A26" s="29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</row>
    <row r="27" spans="1:16" ht="12.75">
      <c r="A27" s="27" t="s">
        <v>21</v>
      </c>
      <c r="B27" s="41">
        <v>100</v>
      </c>
      <c r="C27" s="41">
        <v>100</v>
      </c>
      <c r="D27" s="41">
        <v>100</v>
      </c>
      <c r="E27" s="41">
        <v>100</v>
      </c>
      <c r="F27" s="41">
        <v>100</v>
      </c>
      <c r="G27" s="41">
        <v>100</v>
      </c>
      <c r="H27" s="41">
        <v>100</v>
      </c>
      <c r="I27" s="41">
        <v>100</v>
      </c>
      <c r="J27" s="41">
        <v>100</v>
      </c>
      <c r="K27" s="41">
        <v>100</v>
      </c>
      <c r="L27" s="41">
        <v>100</v>
      </c>
      <c r="M27" s="41">
        <v>100</v>
      </c>
      <c r="N27" s="41">
        <v>100</v>
      </c>
      <c r="O27" s="41">
        <v>100</v>
      </c>
      <c r="P27" s="41">
        <v>100</v>
      </c>
    </row>
    <row r="28" ht="12.75">
      <c r="A28" s="27"/>
    </row>
    <row r="29" spans="1:16" ht="12.75">
      <c r="A29" s="29" t="s">
        <v>22</v>
      </c>
      <c r="B29" s="42">
        <v>89.61119032156647</v>
      </c>
      <c r="C29" s="43">
        <v>99.36353411525212</v>
      </c>
      <c r="D29" s="43">
        <v>99.08139506794537</v>
      </c>
      <c r="E29" s="43">
        <v>99.87094718748973</v>
      </c>
      <c r="F29" s="43">
        <v>19.072318555788293</v>
      </c>
      <c r="G29" s="43">
        <v>25.699702254359845</v>
      </c>
      <c r="H29" s="43">
        <v>51.57579836960586</v>
      </c>
      <c r="I29" s="43">
        <v>7.995701785805659</v>
      </c>
      <c r="J29" s="43">
        <v>19.209360080498406</v>
      </c>
      <c r="K29" s="43">
        <v>16.072439585874232</v>
      </c>
      <c r="L29" s="43">
        <v>39.628446337711516</v>
      </c>
      <c r="M29" s="43">
        <v>33.50521047728405</v>
      </c>
      <c r="N29" s="43">
        <v>12.512652346085321</v>
      </c>
      <c r="O29" s="43">
        <v>19.96058884896256</v>
      </c>
      <c r="P29" s="43">
        <v>76.37729549248748</v>
      </c>
    </row>
    <row r="30" spans="1:16" ht="12.75">
      <c r="A30" s="31" t="s">
        <v>23</v>
      </c>
      <c r="B30" s="42">
        <v>10.388809678433528</v>
      </c>
      <c r="C30" s="42">
        <v>0.6364658847478866</v>
      </c>
      <c r="D30" s="42">
        <v>0.9186049320546388</v>
      </c>
      <c r="E30" s="42">
        <v>0.12905281251026937</v>
      </c>
      <c r="F30" s="42">
        <v>80.92768144421171</v>
      </c>
      <c r="G30" s="42">
        <v>74.30029774564015</v>
      </c>
      <c r="H30" s="42">
        <v>48.42420163039414</v>
      </c>
      <c r="I30" s="42">
        <v>92.00429821419434</v>
      </c>
      <c r="J30" s="42">
        <v>80.7906399195016</v>
      </c>
      <c r="K30" s="42">
        <v>83.92756041412576</v>
      </c>
      <c r="L30" s="42">
        <v>60.37155366228849</v>
      </c>
      <c r="M30" s="42">
        <v>66.49478952271595</v>
      </c>
      <c r="N30" s="42">
        <v>87.48734765391468</v>
      </c>
      <c r="O30" s="42">
        <v>80.03941115103744</v>
      </c>
      <c r="P30" s="42">
        <v>23.62270450751252</v>
      </c>
    </row>
    <row r="31" spans="1:19" ht="12.75">
      <c r="A31" s="33" t="s">
        <v>24</v>
      </c>
      <c r="B31" s="44">
        <v>0.7815781310599058</v>
      </c>
      <c r="C31" s="44">
        <v>0.09981476052319256</v>
      </c>
      <c r="D31" s="44">
        <v>0.1279375939556223</v>
      </c>
      <c r="E31" s="44">
        <v>0.04923724050888137</v>
      </c>
      <c r="F31" s="44">
        <v>5.712784411957359</v>
      </c>
      <c r="G31" s="44">
        <v>19.465880780215105</v>
      </c>
      <c r="H31" s="44">
        <v>47.425024306334606</v>
      </c>
      <c r="I31" s="44">
        <v>0.33669344522335365</v>
      </c>
      <c r="J31" s="44">
        <v>1.1657282322464622</v>
      </c>
      <c r="K31" s="44">
        <v>1.5296514948583457</v>
      </c>
      <c r="L31" s="44">
        <v>2.295586321145427</v>
      </c>
      <c r="M31" s="44">
        <v>0.5026323201247915</v>
      </c>
      <c r="N31" s="44">
        <v>1.6316347127103545</v>
      </c>
      <c r="O31" s="44">
        <v>1.0635215022603455</v>
      </c>
      <c r="P31" s="44">
        <v>4.924874791318865</v>
      </c>
      <c r="Q31" s="43"/>
      <c r="R31" s="43"/>
      <c r="S31" s="43"/>
    </row>
    <row r="32" spans="1:16" ht="12.75">
      <c r="A32" s="33" t="s">
        <v>25</v>
      </c>
      <c r="B32" s="44">
        <v>1.6290076031545693</v>
      </c>
      <c r="C32" s="44">
        <v>0.07113418825720641</v>
      </c>
      <c r="D32" s="44">
        <v>0.10554619225387575</v>
      </c>
      <c r="E32" s="44">
        <v>0.009245907154382699</v>
      </c>
      <c r="F32" s="44">
        <v>12.897133026697475</v>
      </c>
      <c r="G32" s="44">
        <v>54.27842255575135</v>
      </c>
      <c r="H32" s="44">
        <v>0.15705631590756114</v>
      </c>
      <c r="I32" s="44">
        <v>91.30737348411195</v>
      </c>
      <c r="J32" s="44">
        <v>0.053522875677064374</v>
      </c>
      <c r="K32" s="44">
        <v>0.038409641318797524</v>
      </c>
      <c r="L32" s="44">
        <v>0.06508105549639095</v>
      </c>
      <c r="M32" s="44">
        <v>0.08232770760664687</v>
      </c>
      <c r="N32" s="44">
        <v>0.031075937753416872</v>
      </c>
      <c r="O32" s="44">
        <v>0.16228121015416716</v>
      </c>
      <c r="P32" s="44">
        <v>0.1669449081803005</v>
      </c>
    </row>
    <row r="33" spans="1:16" ht="12.75">
      <c r="A33" s="35" t="s">
        <v>26</v>
      </c>
      <c r="B33" s="43">
        <v>1.4327999829339064</v>
      </c>
      <c r="C33" s="43">
        <v>0.1524588366116959</v>
      </c>
      <c r="D33" s="43">
        <v>0.225896105134909</v>
      </c>
      <c r="E33" s="43">
        <v>0.02038555432833776</v>
      </c>
      <c r="F33" s="43">
        <v>10.693529695451568</v>
      </c>
      <c r="G33" s="43">
        <v>0.10451479613538311</v>
      </c>
      <c r="H33" s="43">
        <v>0.20940842121008152</v>
      </c>
      <c r="I33" s="43">
        <v>0.032748298623548076</v>
      </c>
      <c r="J33" s="43">
        <v>79.22241966216362</v>
      </c>
      <c r="K33" s="43">
        <v>0.018456580893448163</v>
      </c>
      <c r="L33" s="43">
        <v>0.04733167672464797</v>
      </c>
      <c r="M33" s="43">
        <v>0.032497779318413245</v>
      </c>
      <c r="N33" s="43">
        <v>0.015094026908802483</v>
      </c>
      <c r="O33" s="43">
        <v>0.07824272632433059</v>
      </c>
      <c r="P33" s="43">
        <v>0</v>
      </c>
    </row>
    <row r="34" spans="1:16" ht="12.75">
      <c r="A34" s="33" t="s">
        <v>27</v>
      </c>
      <c r="B34" s="44">
        <v>0.20206534705195472</v>
      </c>
      <c r="C34" s="44">
        <v>0.016499787930952466</v>
      </c>
      <c r="D34" s="44">
        <v>0.020161552569622394</v>
      </c>
      <c r="E34" s="44">
        <v>0.009914285984820003</v>
      </c>
      <c r="F34" s="44">
        <v>1.544264253888733</v>
      </c>
      <c r="G34" s="44">
        <v>0.11788296773409492</v>
      </c>
      <c r="H34" s="44">
        <v>0.2019295490240072</v>
      </c>
      <c r="I34" s="44">
        <v>0.06037967558716677</v>
      </c>
      <c r="J34" s="44">
        <v>0.03746601297394506</v>
      </c>
      <c r="K34" s="44">
        <v>2.590406069720981</v>
      </c>
      <c r="L34" s="44">
        <v>57.34232635191102</v>
      </c>
      <c r="M34" s="44">
        <v>0.9489351560976667</v>
      </c>
      <c r="N34" s="44">
        <v>0.07576609585594972</v>
      </c>
      <c r="O34" s="44">
        <v>0.3245624203083343</v>
      </c>
      <c r="P34" s="44">
        <v>0</v>
      </c>
    </row>
    <row r="35" spans="1:16" ht="12.75">
      <c r="A35" s="33" t="s">
        <v>28</v>
      </c>
      <c r="B35" s="44">
        <v>0.5508536369139606</v>
      </c>
      <c r="C35" s="44">
        <v>0.033318027739945036</v>
      </c>
      <c r="D35" s="44">
        <v>0.05001675483861776</v>
      </c>
      <c r="E35" s="44">
        <v>0.0032861959163167425</v>
      </c>
      <c r="F35" s="44">
        <v>4.294197672158759</v>
      </c>
      <c r="G35" s="44">
        <v>0.02916691985173482</v>
      </c>
      <c r="H35" s="44">
        <v>0.01645351880936355</v>
      </c>
      <c r="I35" s="44">
        <v>0.037865220283477455</v>
      </c>
      <c r="J35" s="44">
        <v>0.02997281037915605</v>
      </c>
      <c r="K35" s="44">
        <v>7.41804903963426</v>
      </c>
      <c r="L35" s="44">
        <v>0.09466335344929594</v>
      </c>
      <c r="M35" s="44">
        <v>64.3521026063219</v>
      </c>
      <c r="N35" s="44">
        <v>0.0068071101745579825</v>
      </c>
      <c r="O35" s="44">
        <v>0.03187666628028283</v>
      </c>
      <c r="P35" s="44">
        <v>0</v>
      </c>
    </row>
    <row r="36" spans="1:16" ht="12.75">
      <c r="A36" s="33" t="s">
        <v>29</v>
      </c>
      <c r="B36" s="44">
        <v>5.247141866450123</v>
      </c>
      <c r="C36" s="44">
        <v>0.192623579729503</v>
      </c>
      <c r="D36" s="44">
        <v>0.2871550160146526</v>
      </c>
      <c r="E36" s="44">
        <v>0.02261348376312877</v>
      </c>
      <c r="F36" s="44">
        <v>41.806560279859205</v>
      </c>
      <c r="G36" s="44">
        <v>0.20113021814425472</v>
      </c>
      <c r="H36" s="44">
        <v>0.28718869194525465</v>
      </c>
      <c r="I36" s="44">
        <v>0.14225042214603695</v>
      </c>
      <c r="J36" s="44">
        <v>0.1198912415166242</v>
      </c>
      <c r="K36" s="44">
        <v>72.29766973195557</v>
      </c>
      <c r="L36" s="44">
        <v>0.44965092888415575</v>
      </c>
      <c r="M36" s="44">
        <v>0.5502957297917975</v>
      </c>
      <c r="N36" s="44">
        <v>85.6929342196388</v>
      </c>
      <c r="O36" s="44">
        <v>0.2521154514895097</v>
      </c>
      <c r="P36" s="44">
        <v>0.1669449081803005</v>
      </c>
    </row>
    <row r="37" spans="1:16" ht="12.75">
      <c r="A37" s="35" t="s">
        <v>30</v>
      </c>
      <c r="B37" s="43">
        <v>0.5364978347393626</v>
      </c>
      <c r="C37" s="43">
        <v>0.06980067101791351</v>
      </c>
      <c r="D37" s="43">
        <v>0.10086970310178209</v>
      </c>
      <c r="E37" s="43">
        <v>0.013924558967443823</v>
      </c>
      <c r="F37" s="43">
        <v>3.9121265124849742</v>
      </c>
      <c r="G37" s="43">
        <v>0.0759555204472261</v>
      </c>
      <c r="H37" s="43">
        <v>0.11367885722832996</v>
      </c>
      <c r="I37" s="43">
        <v>0.05014583226730798</v>
      </c>
      <c r="J37" s="43">
        <v>0.0513819606499818</v>
      </c>
      <c r="K37" s="43">
        <v>0.027684871340172248</v>
      </c>
      <c r="L37" s="43">
        <v>0.06508105549639095</v>
      </c>
      <c r="M37" s="43">
        <v>0.017332148969820396</v>
      </c>
      <c r="N37" s="43">
        <v>0.02722844069823193</v>
      </c>
      <c r="O37" s="43">
        <v>77.92685754028051</v>
      </c>
      <c r="P37" s="43">
        <v>0</v>
      </c>
    </row>
    <row r="38" spans="1:16" ht="12.75">
      <c r="A38" s="33" t="s">
        <v>31</v>
      </c>
      <c r="B38" s="44">
        <v>0.005455554541381955</v>
      </c>
      <c r="C38" s="44">
        <v>0.0003980648475501198</v>
      </c>
      <c r="D38" s="44">
        <v>0.00046455190252586156</v>
      </c>
      <c r="E38" s="44">
        <v>0.0002784911793488765</v>
      </c>
      <c r="F38" s="44">
        <v>0.04203646519395078</v>
      </c>
      <c r="G38" s="44">
        <v>0.013368171598711795</v>
      </c>
      <c r="H38" s="44">
        <v>0.011966195497718945</v>
      </c>
      <c r="I38" s="44">
        <v>0.014327380647802281</v>
      </c>
      <c r="J38" s="44">
        <v>0.020338692757284463</v>
      </c>
      <c r="K38" s="44">
        <v>0.005487091616971075</v>
      </c>
      <c r="L38" s="44">
        <v>0.011832919181161992</v>
      </c>
      <c r="M38" s="44">
        <v>0.0021665186212275495</v>
      </c>
      <c r="N38" s="44">
        <v>0.005623264926808768</v>
      </c>
      <c r="O38" s="44">
        <v>0.02608090877477686</v>
      </c>
      <c r="P38" s="44">
        <v>18.363939899833053</v>
      </c>
    </row>
    <row r="39" spans="1:16" ht="12.75">
      <c r="A39" s="2" t="s">
        <v>32</v>
      </c>
      <c r="B39" s="43">
        <v>0.0034097215883637216</v>
      </c>
      <c r="C39" s="43">
        <v>0.00041796808992762585</v>
      </c>
      <c r="D39" s="43">
        <v>0.0005574622830310339</v>
      </c>
      <c r="E39" s="43">
        <v>0.00016709470760932588</v>
      </c>
      <c r="F39" s="43">
        <v>0.025049126519682996</v>
      </c>
      <c r="G39" s="43">
        <v>0.013975815762289604</v>
      </c>
      <c r="H39" s="43">
        <v>0.001495774437214868</v>
      </c>
      <c r="I39" s="43">
        <v>0.022514455303689302</v>
      </c>
      <c r="J39" s="43">
        <v>0.08991843113746815</v>
      </c>
      <c r="K39" s="43">
        <v>0.0017458927872180696</v>
      </c>
      <c r="L39" s="43">
        <v>0</v>
      </c>
      <c r="M39" s="43">
        <v>0.006499555863682648</v>
      </c>
      <c r="N39" s="43">
        <v>0.0011838452477492144</v>
      </c>
      <c r="O39" s="43">
        <v>0.17387272516517907</v>
      </c>
      <c r="P39" s="43">
        <v>0</v>
      </c>
    </row>
    <row r="40" ht="12.75">
      <c r="A40" s="38"/>
    </row>
    <row r="41" ht="12.75">
      <c r="A41" s="37" t="s">
        <v>34</v>
      </c>
    </row>
    <row r="42" ht="12.75">
      <c r="A42" s="39"/>
    </row>
    <row r="43" spans="1:16" ht="12.75">
      <c r="A43" s="27" t="s">
        <v>21</v>
      </c>
      <c r="B43" s="23">
        <v>100</v>
      </c>
      <c r="C43" s="43">
        <v>87.85378484342033</v>
      </c>
      <c r="D43" s="43">
        <v>56.460058521313904</v>
      </c>
      <c r="E43" s="43">
        <v>31.39372632210643</v>
      </c>
      <c r="F43" s="43">
        <v>12.146215156579661</v>
      </c>
      <c r="G43" s="43">
        <v>2.8776301630616294</v>
      </c>
      <c r="H43" s="43">
        <v>1.1690099322567007</v>
      </c>
      <c r="I43" s="43">
        <v>1.7086202308049285</v>
      </c>
      <c r="J43" s="43">
        <v>1.6334839555987806</v>
      </c>
      <c r="K43" s="43">
        <v>7.010754786462252</v>
      </c>
      <c r="L43" s="43">
        <v>0.2955441758283263</v>
      </c>
      <c r="M43" s="43">
        <v>0.8070898428415605</v>
      </c>
      <c r="N43" s="43">
        <v>5.908120767792364</v>
      </c>
      <c r="O43" s="43">
        <v>0.6033983208782323</v>
      </c>
      <c r="P43" s="43">
        <v>0.02094793057876789</v>
      </c>
    </row>
    <row r="44" spans="1:16" ht="12.75">
      <c r="A44" s="40"/>
      <c r="B44" s="2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</row>
    <row r="45" spans="1:16" ht="12.75">
      <c r="A45" s="29" t="s">
        <v>22</v>
      </c>
      <c r="B45" s="23">
        <v>100</v>
      </c>
      <c r="C45" s="43">
        <v>97.41487102356145</v>
      </c>
      <c r="D45" s="43">
        <v>62.42681682762217</v>
      </c>
      <c r="E45" s="43">
        <v>34.988054195939284</v>
      </c>
      <c r="F45" s="43">
        <v>2.58512897643855</v>
      </c>
      <c r="G45" s="43">
        <v>0.8252790541389616</v>
      </c>
      <c r="H45" s="43">
        <v>0.6728246811785487</v>
      </c>
      <c r="I45" s="43">
        <v>0.15245437296041298</v>
      </c>
      <c r="J45" s="43">
        <v>0.35015918632722526</v>
      </c>
      <c r="K45" s="43">
        <v>1.257431492121077</v>
      </c>
      <c r="L45" s="43">
        <v>0.13069747729282558</v>
      </c>
      <c r="M45" s="43">
        <v>0.3017671672638918</v>
      </c>
      <c r="N45" s="43">
        <v>0.8249668475643593</v>
      </c>
      <c r="O45" s="43">
        <v>0.1344049303662261</v>
      </c>
      <c r="P45" s="43">
        <v>0.017854313485060523</v>
      </c>
    </row>
    <row r="46" spans="1:16" ht="12.75">
      <c r="A46" s="31" t="s">
        <v>23</v>
      </c>
      <c r="B46" s="23">
        <v>100</v>
      </c>
      <c r="C46" s="43">
        <v>5.382323733862959</v>
      </c>
      <c r="D46" s="43">
        <v>4.992341743389494</v>
      </c>
      <c r="E46" s="43">
        <v>0.3899819904734654</v>
      </c>
      <c r="F46" s="43">
        <v>94.61767626613704</v>
      </c>
      <c r="G46" s="43">
        <v>20.580680995741673</v>
      </c>
      <c r="H46" s="43">
        <v>5.448975813374178</v>
      </c>
      <c r="I46" s="43">
        <v>15.131705182367494</v>
      </c>
      <c r="J46" s="43">
        <v>12.703112113510512</v>
      </c>
      <c r="K46" s="43">
        <v>56.63743625132547</v>
      </c>
      <c r="L46" s="43">
        <v>1.7174692407385588</v>
      </c>
      <c r="M46" s="43">
        <v>5.1658727887836</v>
      </c>
      <c r="N46" s="43">
        <v>49.75409422180331</v>
      </c>
      <c r="O46" s="43">
        <v>4.648814232575362</v>
      </c>
      <c r="P46" s="43">
        <v>0.04763267298402706</v>
      </c>
    </row>
    <row r="47" spans="1:16" ht="12.75">
      <c r="A47" s="33" t="s">
        <v>24</v>
      </c>
      <c r="B47" s="45">
        <v>100</v>
      </c>
      <c r="C47" s="44">
        <v>11.21974137545304</v>
      </c>
      <c r="D47" s="44">
        <v>9.24202425164437</v>
      </c>
      <c r="E47" s="44">
        <v>1.9777171238086717</v>
      </c>
      <c r="F47" s="44">
        <v>88.78025862454696</v>
      </c>
      <c r="G47" s="44">
        <v>71.6698733724104</v>
      </c>
      <c r="H47" s="44">
        <v>70.93382254239563</v>
      </c>
      <c r="I47" s="44">
        <v>0.7360508300147658</v>
      </c>
      <c r="J47" s="44">
        <v>2.4363506197145286</v>
      </c>
      <c r="K47" s="44">
        <v>13.720971855564008</v>
      </c>
      <c r="L47" s="44">
        <v>0.8680477873730368</v>
      </c>
      <c r="M47" s="44">
        <v>0.5190388831715066</v>
      </c>
      <c r="N47" s="44">
        <v>12.333885185019463</v>
      </c>
      <c r="O47" s="44">
        <v>0.821065819499754</v>
      </c>
      <c r="P47" s="44">
        <v>0.13199695735827108</v>
      </c>
    </row>
    <row r="48" spans="1:16" ht="12.75">
      <c r="A48" s="33" t="s">
        <v>25</v>
      </c>
      <c r="B48" s="45">
        <v>100</v>
      </c>
      <c r="C48" s="44">
        <v>3.8363281166140704</v>
      </c>
      <c r="D48" s="44">
        <v>3.6581438784053586</v>
      </c>
      <c r="E48" s="44">
        <v>0.1781842382087117</v>
      </c>
      <c r="F48" s="44">
        <v>96.16367188338593</v>
      </c>
      <c r="G48" s="44">
        <v>95.88244133874326</v>
      </c>
      <c r="H48" s="44">
        <v>0.11270689766213693</v>
      </c>
      <c r="I48" s="44">
        <v>95.76973444108113</v>
      </c>
      <c r="J48" s="44">
        <v>0.05366995126768424</v>
      </c>
      <c r="K48" s="44">
        <v>0.1653034499044675</v>
      </c>
      <c r="L48" s="44">
        <v>0.011807389278890535</v>
      </c>
      <c r="M48" s="44">
        <v>0.04078916296344003</v>
      </c>
      <c r="N48" s="44">
        <v>0.11270689766213693</v>
      </c>
      <c r="O48" s="44">
        <v>0.06011034541980636</v>
      </c>
      <c r="P48" s="44">
        <v>0.00214679805070737</v>
      </c>
    </row>
    <row r="49" spans="1:16" ht="12.75">
      <c r="A49" s="35" t="s">
        <v>26</v>
      </c>
      <c r="B49" s="23">
        <v>100</v>
      </c>
      <c r="C49" s="43">
        <v>9.348189551018415</v>
      </c>
      <c r="D49" s="43">
        <v>8.901526708241295</v>
      </c>
      <c r="E49" s="43">
        <v>0.44666284277712015</v>
      </c>
      <c r="F49" s="43">
        <v>90.65181044898158</v>
      </c>
      <c r="G49" s="43">
        <v>0.20990712829963024</v>
      </c>
      <c r="H49" s="43">
        <v>0.17085463931365252</v>
      </c>
      <c r="I49" s="43">
        <v>0.03905248898597772</v>
      </c>
      <c r="J49" s="43">
        <v>90.31864390231996</v>
      </c>
      <c r="K49" s="43">
        <v>0.09030888078007346</v>
      </c>
      <c r="L49" s="43">
        <v>0.00976312224649443</v>
      </c>
      <c r="M49" s="43">
        <v>0.018305854212177054</v>
      </c>
      <c r="N49" s="43">
        <v>0.06223990432140199</v>
      </c>
      <c r="O49" s="43">
        <v>0.032950537581918696</v>
      </c>
      <c r="P49" s="43">
        <v>0</v>
      </c>
    </row>
    <row r="50" spans="1:16" ht="12.75">
      <c r="A50" s="33" t="s">
        <v>27</v>
      </c>
      <c r="B50" s="45">
        <v>100</v>
      </c>
      <c r="C50" s="44">
        <v>7.173762547594323</v>
      </c>
      <c r="D50" s="44">
        <v>5.63343717549325</v>
      </c>
      <c r="E50" s="44">
        <v>1.540325372101073</v>
      </c>
      <c r="F50" s="44">
        <v>92.82623745240568</v>
      </c>
      <c r="G50" s="44">
        <v>1.6787815853236414</v>
      </c>
      <c r="H50" s="44">
        <v>1.1682242990654206</v>
      </c>
      <c r="I50" s="44">
        <v>0.5105572862582208</v>
      </c>
      <c r="J50" s="44">
        <v>0.3028729664243683</v>
      </c>
      <c r="K50" s="44">
        <v>89.8753894080997</v>
      </c>
      <c r="L50" s="44">
        <v>83.86985115957079</v>
      </c>
      <c r="M50" s="44">
        <v>3.790238836967809</v>
      </c>
      <c r="N50" s="44">
        <v>2.215299411561094</v>
      </c>
      <c r="O50" s="44">
        <v>0.9691934925579786</v>
      </c>
      <c r="P50" s="44">
        <v>0</v>
      </c>
    </row>
    <row r="51" spans="1:16" ht="12.75">
      <c r="A51" s="33" t="s">
        <v>28</v>
      </c>
      <c r="B51" s="45">
        <v>100</v>
      </c>
      <c r="C51" s="44">
        <v>5.313779640034282</v>
      </c>
      <c r="D51" s="44">
        <v>5.126495889280386</v>
      </c>
      <c r="E51" s="44">
        <v>0.18728375075389644</v>
      </c>
      <c r="F51" s="44">
        <v>94.68622035996572</v>
      </c>
      <c r="G51" s="44">
        <v>0.15236644129130558</v>
      </c>
      <c r="H51" s="44">
        <v>0.03491730946259087</v>
      </c>
      <c r="I51" s="44">
        <v>0.11744913182871472</v>
      </c>
      <c r="J51" s="44">
        <v>0.08888042408659493</v>
      </c>
      <c r="K51" s="44">
        <v>94.41005618512523</v>
      </c>
      <c r="L51" s="44">
        <v>0.05078881376376853</v>
      </c>
      <c r="M51" s="44">
        <v>94.28625845157605</v>
      </c>
      <c r="N51" s="44">
        <v>0.07300891978541726</v>
      </c>
      <c r="O51" s="44">
        <v>0.03491730946259087</v>
      </c>
      <c r="P51" s="44">
        <v>0</v>
      </c>
    </row>
    <row r="52" spans="1:16" ht="12.75">
      <c r="A52" s="33" t="s">
        <v>29</v>
      </c>
      <c r="B52" s="45">
        <v>100</v>
      </c>
      <c r="C52" s="44">
        <v>3.2251292151119193</v>
      </c>
      <c r="D52" s="44">
        <v>3.0898324119154497</v>
      </c>
      <c r="E52" s="44">
        <v>0.13529680319647028</v>
      </c>
      <c r="F52" s="44">
        <v>96.77487078488808</v>
      </c>
      <c r="G52" s="44">
        <v>0.11030355137446222</v>
      </c>
      <c r="H52" s="44">
        <v>0.06398272466434063</v>
      </c>
      <c r="I52" s="44">
        <v>0.046320826710121596</v>
      </c>
      <c r="J52" s="44">
        <v>0.0373232560541987</v>
      </c>
      <c r="K52" s="44">
        <v>96.59758531863064</v>
      </c>
      <c r="L52" s="44">
        <v>0.025326495179634832</v>
      </c>
      <c r="M52" s="44">
        <v>0.08464381283720061</v>
      </c>
      <c r="N52" s="44">
        <v>96.48761501061381</v>
      </c>
      <c r="O52" s="44">
        <v>0.028992172113529346</v>
      </c>
      <c r="P52" s="44">
        <v>0.0006664867152535482</v>
      </c>
    </row>
    <row r="53" spans="1:16" ht="12.75">
      <c r="A53" s="35" t="s">
        <v>30</v>
      </c>
      <c r="B53" s="23">
        <v>100</v>
      </c>
      <c r="C53" s="43">
        <v>11.430154487973404</v>
      </c>
      <c r="D53" s="43">
        <v>10.615344501662213</v>
      </c>
      <c r="E53" s="43">
        <v>0.8148099863111923</v>
      </c>
      <c r="F53" s="43">
        <v>88.56984551202659</v>
      </c>
      <c r="G53" s="43">
        <v>0.40740499315559614</v>
      </c>
      <c r="H53" s="43">
        <v>0.24770223583860246</v>
      </c>
      <c r="I53" s="43">
        <v>0.15970275731699368</v>
      </c>
      <c r="J53" s="43">
        <v>0.1564435173717489</v>
      </c>
      <c r="K53" s="43">
        <v>0.3617756339221693</v>
      </c>
      <c r="L53" s="43">
        <v>0.03585163939769245</v>
      </c>
      <c r="M53" s="43">
        <v>0.02607391956195815</v>
      </c>
      <c r="N53" s="43">
        <v>0.29985007496251875</v>
      </c>
      <c r="O53" s="43">
        <v>87.64422136757707</v>
      </c>
      <c r="P53" s="43">
        <v>0</v>
      </c>
    </row>
    <row r="54" spans="1:16" ht="12.75">
      <c r="A54" s="33" t="s">
        <v>31</v>
      </c>
      <c r="B54" s="45">
        <v>100</v>
      </c>
      <c r="C54" s="44">
        <v>6.41025641025641</v>
      </c>
      <c r="D54" s="44">
        <v>4.807692307692308</v>
      </c>
      <c r="E54" s="44">
        <v>1.6025641025641024</v>
      </c>
      <c r="F54" s="44">
        <v>93.58974358974359</v>
      </c>
      <c r="G54" s="44">
        <v>7.051282051282051</v>
      </c>
      <c r="H54" s="44">
        <v>2.564102564102564</v>
      </c>
      <c r="I54" s="44">
        <v>4.487179487179487</v>
      </c>
      <c r="J54" s="44">
        <v>6.089743589743589</v>
      </c>
      <c r="K54" s="44">
        <v>7.051282051282051</v>
      </c>
      <c r="L54" s="44">
        <v>0.641025641025641</v>
      </c>
      <c r="M54" s="44">
        <v>0.3205128205128205</v>
      </c>
      <c r="N54" s="44">
        <v>6.089743589743589</v>
      </c>
      <c r="O54" s="44">
        <v>2.8846153846153846</v>
      </c>
      <c r="P54" s="44">
        <v>70.51282051282051</v>
      </c>
    </row>
    <row r="55" spans="1:16" ht="12.75">
      <c r="A55" s="2" t="s">
        <v>32</v>
      </c>
      <c r="B55" s="23">
        <v>100</v>
      </c>
      <c r="C55" s="43">
        <v>10.76923076923077</v>
      </c>
      <c r="D55" s="43">
        <v>9.230769230769232</v>
      </c>
      <c r="E55" s="43">
        <v>1.5384615384615385</v>
      </c>
      <c r="F55" s="43">
        <v>89.23076923076924</v>
      </c>
      <c r="G55" s="43">
        <v>11.794871794871794</v>
      </c>
      <c r="H55" s="43">
        <v>0.5128205128205128</v>
      </c>
      <c r="I55" s="43">
        <v>11.282051282051283</v>
      </c>
      <c r="J55" s="43">
        <v>43.07692307692308</v>
      </c>
      <c r="K55" s="43">
        <v>3.5897435897435894</v>
      </c>
      <c r="L55" s="43">
        <v>0</v>
      </c>
      <c r="M55" s="43">
        <v>1.5384615384615385</v>
      </c>
      <c r="N55" s="43">
        <v>2.051282051282051</v>
      </c>
      <c r="O55" s="43">
        <v>30.76923076923077</v>
      </c>
      <c r="P55" s="43">
        <v>0</v>
      </c>
    </row>
    <row r="56" ht="12.75">
      <c r="A56" s="38"/>
    </row>
    <row r="57" spans="1:5" ht="12.75">
      <c r="A57" s="3" t="s">
        <v>35</v>
      </c>
      <c r="B57" s="3"/>
      <c r="C57" s="3"/>
      <c r="D57" s="3"/>
      <c r="E57" s="3"/>
    </row>
  </sheetData>
  <printOptions/>
  <pageMargins left="0.79" right="0.79" top="0.98" bottom="0.98" header="0" footer="0"/>
  <pageSetup horizontalDpi="600" verticalDpi="600" orientation="portrait" paperSize="9" r:id="rId3"/>
  <legacyDrawing r:id="rId2"/>
  <oleObjects>
    <oleObject progId="PBrush" shapeId="798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11.421875" defaultRowHeight="12.75"/>
  <cols>
    <col min="1" max="1" width="32.7109375" style="1" customWidth="1"/>
    <col min="2" max="3" width="9.28125" style="1" customWidth="1"/>
    <col min="4" max="4" width="10.57421875" style="1" customWidth="1"/>
    <col min="5" max="5" width="9.28125" style="1" customWidth="1"/>
    <col min="6" max="6" width="11.00390625" style="1" customWidth="1"/>
    <col min="7" max="7" width="9.140625" style="1" customWidth="1"/>
    <col min="8" max="12" width="12.28125" style="1" customWidth="1"/>
    <col min="13" max="16" width="14.28125" style="1" customWidth="1"/>
    <col min="17" max="16384" width="11.421875" style="1" customWidth="1"/>
  </cols>
  <sheetData>
    <row r="1" spans="1:16" ht="12.7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63.75" customHeight="1" thickBot="1">
      <c r="A2" s="3" t="s">
        <v>36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" customHeight="1" thickTop="1">
      <c r="A3" s="6"/>
      <c r="B3" s="7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16" s="5" customFormat="1" ht="12" customHeight="1">
      <c r="A4" s="10"/>
      <c r="B4" s="11" t="s">
        <v>3</v>
      </c>
      <c r="C4" s="12" t="s">
        <v>4</v>
      </c>
      <c r="D4" s="13"/>
      <c r="E4" s="13"/>
      <c r="F4" s="14" t="s">
        <v>5</v>
      </c>
      <c r="G4" s="13"/>
      <c r="H4" s="13"/>
      <c r="I4" s="13"/>
      <c r="J4" s="13"/>
      <c r="K4" s="13"/>
      <c r="L4" s="13"/>
      <c r="M4" s="13"/>
      <c r="N4" s="13"/>
      <c r="O4" s="13"/>
      <c r="P4" s="15"/>
    </row>
    <row r="5" spans="1:16" s="5" customFormat="1" ht="12" customHeight="1">
      <c r="A5" s="10"/>
      <c r="B5" s="11"/>
      <c r="C5" s="11"/>
      <c r="D5" s="16"/>
      <c r="E5" s="16"/>
      <c r="F5" s="11"/>
      <c r="G5" s="12" t="s">
        <v>6</v>
      </c>
      <c r="H5" s="13"/>
      <c r="I5" s="13"/>
      <c r="J5" s="17" t="s">
        <v>7</v>
      </c>
      <c r="K5" s="18" t="s">
        <v>8</v>
      </c>
      <c r="L5" s="13"/>
      <c r="M5" s="13"/>
      <c r="N5" s="13"/>
      <c r="O5" s="17" t="s">
        <v>9</v>
      </c>
      <c r="P5" s="19" t="s">
        <v>10</v>
      </c>
    </row>
    <row r="6" spans="1:16" s="5" customFormat="1" ht="35.25" customHeight="1">
      <c r="A6" s="20"/>
      <c r="B6" s="21"/>
      <c r="C6" s="21" t="s">
        <v>11</v>
      </c>
      <c r="D6" s="21" t="s">
        <v>12</v>
      </c>
      <c r="E6" s="21" t="s">
        <v>13</v>
      </c>
      <c r="F6" s="21" t="s">
        <v>11</v>
      </c>
      <c r="G6" s="21" t="s">
        <v>11</v>
      </c>
      <c r="H6" s="21" t="s">
        <v>14</v>
      </c>
      <c r="I6" s="21" t="s">
        <v>15</v>
      </c>
      <c r="J6" s="21" t="s">
        <v>11</v>
      </c>
      <c r="K6" s="21" t="s">
        <v>11</v>
      </c>
      <c r="L6" s="21" t="s">
        <v>16</v>
      </c>
      <c r="M6" s="21" t="s">
        <v>17</v>
      </c>
      <c r="N6" s="21" t="s">
        <v>18</v>
      </c>
      <c r="O6" s="21" t="s">
        <v>11</v>
      </c>
      <c r="P6" s="21" t="s">
        <v>11</v>
      </c>
    </row>
    <row r="7" spans="1:16" ht="12.75">
      <c r="A7" s="22" t="s">
        <v>19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9" spans="1:16" ht="12.75">
      <c r="A9" s="24" t="s">
        <v>20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16" ht="12.75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6" s="26" customFormat="1" ht="12.75">
      <c r="A11" s="27" t="s">
        <v>21</v>
      </c>
      <c r="B11" s="24">
        <v>2761075</v>
      </c>
      <c r="C11" s="24">
        <v>2423807</v>
      </c>
      <c r="D11" s="24">
        <v>1612523</v>
      </c>
      <c r="E11" s="24">
        <v>811284</v>
      </c>
      <c r="F11" s="24">
        <v>337268</v>
      </c>
      <c r="G11" s="24">
        <v>83528</v>
      </c>
      <c r="H11" s="24">
        <v>32025</v>
      </c>
      <c r="I11" s="24">
        <v>51503</v>
      </c>
      <c r="J11" s="24">
        <v>55870</v>
      </c>
      <c r="K11" s="24">
        <v>179729</v>
      </c>
      <c r="L11" s="28">
        <v>7725</v>
      </c>
      <c r="M11" s="28">
        <v>17969</v>
      </c>
      <c r="N11" s="28">
        <v>154035</v>
      </c>
      <c r="O11" s="28">
        <v>17565</v>
      </c>
      <c r="P11" s="28">
        <v>576</v>
      </c>
    </row>
    <row r="12" spans="1:16" s="26" customFormat="1" ht="12.75">
      <c r="A12" s="27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8"/>
      <c r="M12" s="28"/>
      <c r="N12" s="28"/>
      <c r="O12" s="28"/>
      <c r="P12" s="28"/>
    </row>
    <row r="13" spans="1:16" ht="12.75">
      <c r="A13" s="29" t="s">
        <v>22</v>
      </c>
      <c r="B13" s="22">
        <v>2466392</v>
      </c>
      <c r="C13" s="22">
        <v>2407308</v>
      </c>
      <c r="D13" s="22">
        <v>1597120</v>
      </c>
      <c r="E13" s="22">
        <v>810188</v>
      </c>
      <c r="F13" s="22">
        <v>59084</v>
      </c>
      <c r="G13" s="22">
        <v>19034</v>
      </c>
      <c r="H13" s="22">
        <v>15266</v>
      </c>
      <c r="I13" s="22">
        <v>3768</v>
      </c>
      <c r="J13" s="22">
        <v>8660</v>
      </c>
      <c r="K13" s="22">
        <v>27690</v>
      </c>
      <c r="L13" s="30">
        <v>3003</v>
      </c>
      <c r="M13" s="30">
        <v>5689</v>
      </c>
      <c r="N13" s="30">
        <v>18998</v>
      </c>
      <c r="O13" s="30">
        <v>3271</v>
      </c>
      <c r="P13" s="30">
        <v>429</v>
      </c>
    </row>
    <row r="14" spans="1:16" ht="12.75">
      <c r="A14" s="31" t="s">
        <v>23</v>
      </c>
      <c r="B14" s="22">
        <v>294683</v>
      </c>
      <c r="C14" s="22">
        <v>16499</v>
      </c>
      <c r="D14" s="22">
        <v>15403</v>
      </c>
      <c r="E14" s="22">
        <v>1096</v>
      </c>
      <c r="F14" s="22">
        <v>278184</v>
      </c>
      <c r="G14" s="22">
        <v>64494</v>
      </c>
      <c r="H14" s="22">
        <v>16759</v>
      </c>
      <c r="I14" s="22">
        <v>47735</v>
      </c>
      <c r="J14" s="22">
        <v>47210</v>
      </c>
      <c r="K14" s="22">
        <v>152039</v>
      </c>
      <c r="L14" s="30">
        <v>4722</v>
      </c>
      <c r="M14" s="30">
        <v>12280</v>
      </c>
      <c r="N14" s="30">
        <v>135037</v>
      </c>
      <c r="O14" s="30">
        <v>14294</v>
      </c>
      <c r="P14" s="30">
        <v>147</v>
      </c>
    </row>
    <row r="15" spans="1:16" ht="12.75">
      <c r="A15" s="33" t="s">
        <v>24</v>
      </c>
      <c r="B15" s="46">
        <v>23254</v>
      </c>
      <c r="C15" s="46">
        <v>2596</v>
      </c>
      <c r="D15" s="46">
        <v>2204</v>
      </c>
      <c r="E15" s="46">
        <v>392</v>
      </c>
      <c r="F15" s="46">
        <v>20658</v>
      </c>
      <c r="G15" s="46">
        <v>16623</v>
      </c>
      <c r="H15" s="46">
        <v>16446</v>
      </c>
      <c r="I15" s="46">
        <v>177</v>
      </c>
      <c r="J15" s="46">
        <v>558</v>
      </c>
      <c r="K15" s="46">
        <v>3256</v>
      </c>
      <c r="L15" s="34">
        <v>187</v>
      </c>
      <c r="M15" s="34">
        <v>100</v>
      </c>
      <c r="N15" s="34">
        <v>2969</v>
      </c>
      <c r="O15" s="34">
        <v>192</v>
      </c>
      <c r="P15" s="34">
        <v>29</v>
      </c>
    </row>
    <row r="16" spans="1:16" ht="12.75">
      <c r="A16" s="33" t="s">
        <v>25</v>
      </c>
      <c r="B16" s="46">
        <v>49382</v>
      </c>
      <c r="C16" s="46">
        <v>1827</v>
      </c>
      <c r="D16" s="46">
        <v>1754</v>
      </c>
      <c r="E16" s="46">
        <v>73</v>
      </c>
      <c r="F16" s="46">
        <v>47555</v>
      </c>
      <c r="G16" s="46">
        <v>47439</v>
      </c>
      <c r="H16" s="46">
        <v>51</v>
      </c>
      <c r="I16" s="46">
        <v>47388</v>
      </c>
      <c r="J16" s="46">
        <v>21</v>
      </c>
      <c r="K16" s="46">
        <v>66</v>
      </c>
      <c r="L16" s="34">
        <v>3</v>
      </c>
      <c r="M16" s="34">
        <v>19</v>
      </c>
      <c r="N16" s="34">
        <v>44</v>
      </c>
      <c r="O16" s="34">
        <v>28</v>
      </c>
      <c r="P16" s="34">
        <v>1</v>
      </c>
    </row>
    <row r="17" spans="1:16" ht="12.75">
      <c r="A17" s="35" t="s">
        <v>26</v>
      </c>
      <c r="B17" s="22">
        <v>50631</v>
      </c>
      <c r="C17" s="22">
        <v>4033</v>
      </c>
      <c r="D17" s="22">
        <v>3836</v>
      </c>
      <c r="E17" s="22">
        <v>197</v>
      </c>
      <c r="F17" s="22">
        <v>46598</v>
      </c>
      <c r="G17" s="22">
        <v>85</v>
      </c>
      <c r="H17" s="22">
        <v>67</v>
      </c>
      <c r="I17" s="22">
        <v>18</v>
      </c>
      <c r="J17" s="22">
        <v>46457</v>
      </c>
      <c r="K17" s="22">
        <v>43</v>
      </c>
      <c r="L17" s="30">
        <v>6</v>
      </c>
      <c r="M17" s="30">
        <v>6</v>
      </c>
      <c r="N17" s="30">
        <v>31</v>
      </c>
      <c r="O17" s="30">
        <v>13</v>
      </c>
      <c r="P17" s="30">
        <v>0</v>
      </c>
    </row>
    <row r="18" spans="1:16" ht="12.75">
      <c r="A18" s="33" t="s">
        <v>27</v>
      </c>
      <c r="B18" s="46">
        <v>5385</v>
      </c>
      <c r="C18" s="46">
        <v>419</v>
      </c>
      <c r="D18" s="46">
        <v>346</v>
      </c>
      <c r="E18" s="46">
        <v>73</v>
      </c>
      <c r="F18" s="46">
        <v>4966</v>
      </c>
      <c r="G18" s="46">
        <v>91</v>
      </c>
      <c r="H18" s="46">
        <v>66</v>
      </c>
      <c r="I18" s="46">
        <v>25</v>
      </c>
      <c r="J18" s="46">
        <v>19</v>
      </c>
      <c r="K18" s="46">
        <v>4800</v>
      </c>
      <c r="L18" s="34">
        <v>4471</v>
      </c>
      <c r="M18" s="34">
        <v>204</v>
      </c>
      <c r="N18" s="34">
        <v>125</v>
      </c>
      <c r="O18" s="34">
        <v>56</v>
      </c>
      <c r="P18" s="34">
        <v>0</v>
      </c>
    </row>
    <row r="19" spans="1:16" ht="12.75">
      <c r="A19" s="33" t="s">
        <v>28</v>
      </c>
      <c r="B19" s="46">
        <v>12785</v>
      </c>
      <c r="C19" s="46">
        <v>830</v>
      </c>
      <c r="D19" s="46">
        <v>800</v>
      </c>
      <c r="E19" s="46">
        <v>30</v>
      </c>
      <c r="F19" s="46">
        <v>11955</v>
      </c>
      <c r="G19" s="46">
        <v>29</v>
      </c>
      <c r="H19" s="46">
        <v>4</v>
      </c>
      <c r="I19" s="46">
        <v>25</v>
      </c>
      <c r="J19" s="46">
        <v>17</v>
      </c>
      <c r="K19" s="46">
        <v>11902</v>
      </c>
      <c r="L19" s="34">
        <v>9</v>
      </c>
      <c r="M19" s="34">
        <v>11887</v>
      </c>
      <c r="N19" s="34">
        <v>6</v>
      </c>
      <c r="O19" s="34">
        <v>7</v>
      </c>
      <c r="P19" s="34">
        <v>0</v>
      </c>
    </row>
    <row r="20" spans="1:16" ht="12.75">
      <c r="A20" s="33" t="s">
        <v>29</v>
      </c>
      <c r="B20" s="46">
        <v>137072</v>
      </c>
      <c r="C20" s="46">
        <v>4923</v>
      </c>
      <c r="D20" s="46">
        <v>4726</v>
      </c>
      <c r="E20" s="46">
        <v>197</v>
      </c>
      <c r="F20" s="46">
        <v>132149</v>
      </c>
      <c r="G20" s="46">
        <v>149</v>
      </c>
      <c r="H20" s="46">
        <v>88</v>
      </c>
      <c r="I20" s="46">
        <v>61</v>
      </c>
      <c r="J20" s="46">
        <v>58</v>
      </c>
      <c r="K20" s="46">
        <v>131894</v>
      </c>
      <c r="L20" s="34">
        <v>38</v>
      </c>
      <c r="M20" s="34">
        <v>58</v>
      </c>
      <c r="N20" s="34">
        <v>131798</v>
      </c>
      <c r="O20" s="34">
        <v>48</v>
      </c>
      <c r="P20" s="34">
        <v>0</v>
      </c>
    </row>
    <row r="21" spans="1:16" ht="12.75">
      <c r="A21" s="35" t="s">
        <v>30</v>
      </c>
      <c r="B21" s="22">
        <v>15894</v>
      </c>
      <c r="C21" s="22">
        <v>1853</v>
      </c>
      <c r="D21" s="22">
        <v>1722</v>
      </c>
      <c r="E21" s="22">
        <v>131</v>
      </c>
      <c r="F21" s="22">
        <v>14041</v>
      </c>
      <c r="G21" s="22">
        <v>53</v>
      </c>
      <c r="H21" s="22">
        <v>32</v>
      </c>
      <c r="I21" s="22">
        <v>21</v>
      </c>
      <c r="J21" s="22">
        <v>19</v>
      </c>
      <c r="K21" s="22">
        <v>58</v>
      </c>
      <c r="L21" s="30">
        <v>6</v>
      </c>
      <c r="M21" s="30">
        <v>3</v>
      </c>
      <c r="N21" s="30">
        <v>49</v>
      </c>
      <c r="O21" s="30">
        <v>13911</v>
      </c>
      <c r="P21" s="30">
        <v>0</v>
      </c>
    </row>
    <row r="22" spans="1:16" ht="12.75">
      <c r="A22" s="33" t="s">
        <v>31</v>
      </c>
      <c r="B22" s="46">
        <v>161</v>
      </c>
      <c r="C22" s="46">
        <v>8</v>
      </c>
      <c r="D22" s="46">
        <v>7</v>
      </c>
      <c r="E22" s="46">
        <v>1</v>
      </c>
      <c r="F22" s="46">
        <v>153</v>
      </c>
      <c r="G22" s="46">
        <v>10</v>
      </c>
      <c r="H22" s="46">
        <v>4</v>
      </c>
      <c r="I22" s="46">
        <v>6</v>
      </c>
      <c r="J22" s="46">
        <v>10</v>
      </c>
      <c r="K22" s="46">
        <v>13</v>
      </c>
      <c r="L22" s="34">
        <v>2</v>
      </c>
      <c r="M22" s="34">
        <v>0</v>
      </c>
      <c r="N22" s="34">
        <v>11</v>
      </c>
      <c r="O22" s="34">
        <v>3</v>
      </c>
      <c r="P22" s="34">
        <v>117</v>
      </c>
    </row>
    <row r="23" spans="1:16" ht="12.75">
      <c r="A23" s="2" t="s">
        <v>32</v>
      </c>
      <c r="B23" s="22">
        <v>119</v>
      </c>
      <c r="C23" s="22">
        <v>10</v>
      </c>
      <c r="D23" s="22">
        <v>8</v>
      </c>
      <c r="E23" s="22">
        <v>2</v>
      </c>
      <c r="F23" s="22">
        <v>109</v>
      </c>
      <c r="G23" s="22">
        <v>15</v>
      </c>
      <c r="H23" s="22">
        <v>1</v>
      </c>
      <c r="I23" s="22">
        <v>14</v>
      </c>
      <c r="J23" s="22">
        <v>51</v>
      </c>
      <c r="K23" s="22">
        <v>7</v>
      </c>
      <c r="L23" s="30">
        <v>0</v>
      </c>
      <c r="M23" s="30">
        <v>3</v>
      </c>
      <c r="N23" s="30">
        <v>4</v>
      </c>
      <c r="O23" s="30">
        <v>36</v>
      </c>
      <c r="P23" s="30">
        <v>0</v>
      </c>
    </row>
    <row r="24" spans="2:11" ht="12.75">
      <c r="B24" s="47"/>
      <c r="C24" s="47"/>
      <c r="D24" s="47"/>
      <c r="E24" s="47"/>
      <c r="F24" s="47"/>
      <c r="G24" s="47"/>
      <c r="H24" s="47"/>
      <c r="I24" s="47"/>
      <c r="J24" s="47"/>
      <c r="K24" s="47"/>
    </row>
    <row r="25" spans="1:11" ht="12.75">
      <c r="A25" s="37" t="s">
        <v>33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</row>
    <row r="26" spans="1:11" ht="12.75">
      <c r="A26" s="29"/>
      <c r="B26" s="47"/>
      <c r="C26" s="47"/>
      <c r="D26" s="47"/>
      <c r="E26" s="47"/>
      <c r="F26" s="47"/>
      <c r="G26" s="47"/>
      <c r="H26" s="47"/>
      <c r="I26" s="47"/>
      <c r="J26" s="47"/>
      <c r="K26" s="47"/>
    </row>
    <row r="27" spans="1:16" ht="12.75">
      <c r="A27" s="27" t="s">
        <v>21</v>
      </c>
      <c r="B27" s="51">
        <v>100</v>
      </c>
      <c r="C27" s="51">
        <v>100</v>
      </c>
      <c r="D27" s="51">
        <v>100</v>
      </c>
      <c r="E27" s="51">
        <v>100</v>
      </c>
      <c r="F27" s="51">
        <v>100</v>
      </c>
      <c r="G27" s="51">
        <v>100</v>
      </c>
      <c r="H27" s="51">
        <v>100</v>
      </c>
      <c r="I27" s="51">
        <v>100</v>
      </c>
      <c r="J27" s="51">
        <v>100</v>
      </c>
      <c r="K27" s="51">
        <v>100</v>
      </c>
      <c r="L27" s="51">
        <v>100</v>
      </c>
      <c r="M27" s="51">
        <v>100</v>
      </c>
      <c r="N27" s="51">
        <v>100</v>
      </c>
      <c r="O27" s="51">
        <v>100</v>
      </c>
      <c r="P27" s="51">
        <v>100</v>
      </c>
    </row>
    <row r="28" spans="1:16" ht="12.75">
      <c r="A28" s="27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</row>
    <row r="29" spans="1:16" ht="12.75">
      <c r="A29" s="29" t="s">
        <v>22</v>
      </c>
      <c r="B29" s="49">
        <v>89.3272366741215</v>
      </c>
      <c r="C29" s="49">
        <v>99.31929398669118</v>
      </c>
      <c r="D29" s="49">
        <v>99.04478881851607</v>
      </c>
      <c r="E29" s="49">
        <v>99.86490550781231</v>
      </c>
      <c r="F29" s="49">
        <v>17.51841265699681</v>
      </c>
      <c r="G29" s="49">
        <v>22.78756824058998</v>
      </c>
      <c r="H29" s="49">
        <v>47.669008587041375</v>
      </c>
      <c r="I29" s="49">
        <v>7.316078675028639</v>
      </c>
      <c r="J29" s="49">
        <v>15.50026848040093</v>
      </c>
      <c r="K29" s="49">
        <v>15.4065287182369</v>
      </c>
      <c r="L29" s="49">
        <v>38.87378640776699</v>
      </c>
      <c r="M29" s="49">
        <v>31.660081251043465</v>
      </c>
      <c r="N29" s="49">
        <v>12.33356055441945</v>
      </c>
      <c r="O29" s="49">
        <v>18.62226017648733</v>
      </c>
      <c r="P29" s="49">
        <v>74.47916666666666</v>
      </c>
    </row>
    <row r="30" spans="1:16" ht="12.75">
      <c r="A30" s="31" t="s">
        <v>23</v>
      </c>
      <c r="B30" s="49">
        <v>10.672763325878508</v>
      </c>
      <c r="C30" s="49">
        <v>0.6807060133088154</v>
      </c>
      <c r="D30" s="49">
        <v>0.9552111814839229</v>
      </c>
      <c r="E30" s="49">
        <v>0.1350944921876926</v>
      </c>
      <c r="F30" s="49">
        <v>82.4815873430032</v>
      </c>
      <c r="G30" s="49">
        <v>77.21243175941001</v>
      </c>
      <c r="H30" s="49">
        <v>52.330991412958625</v>
      </c>
      <c r="I30" s="49">
        <v>92.68392132497137</v>
      </c>
      <c r="J30" s="49">
        <v>84.49973151959907</v>
      </c>
      <c r="K30" s="49">
        <v>84.5934712817631</v>
      </c>
      <c r="L30" s="49">
        <v>61.126213592233015</v>
      </c>
      <c r="M30" s="49">
        <v>68.33991874895653</v>
      </c>
      <c r="N30" s="49">
        <v>87.66643944558055</v>
      </c>
      <c r="O30" s="49">
        <v>81.37773982351266</v>
      </c>
      <c r="P30" s="49">
        <v>25.520833333333332</v>
      </c>
    </row>
    <row r="31" spans="1:16" ht="12.75">
      <c r="A31" s="33" t="s">
        <v>24</v>
      </c>
      <c r="B31" s="52">
        <v>0.8422081978939362</v>
      </c>
      <c r="C31" s="52">
        <v>0.10710423725981483</v>
      </c>
      <c r="D31" s="52">
        <v>0.13668022099529745</v>
      </c>
      <c r="E31" s="52">
        <v>0.048318468008736765</v>
      </c>
      <c r="F31" s="52">
        <v>6.125099327537745</v>
      </c>
      <c r="G31" s="52">
        <v>19.901111004693036</v>
      </c>
      <c r="H31" s="52">
        <v>51.35362997658079</v>
      </c>
      <c r="I31" s="52">
        <v>0.3436693008174281</v>
      </c>
      <c r="J31" s="52">
        <v>0.9987470914623233</v>
      </c>
      <c r="K31" s="52">
        <v>1.811616377991309</v>
      </c>
      <c r="L31" s="52">
        <v>2.4207119741100325</v>
      </c>
      <c r="M31" s="52">
        <v>0.5565139963270076</v>
      </c>
      <c r="N31" s="52">
        <v>1.927484013373584</v>
      </c>
      <c r="O31" s="52">
        <v>1.0930828351836037</v>
      </c>
      <c r="P31" s="52">
        <v>5.034722222222222</v>
      </c>
    </row>
    <row r="32" spans="1:16" ht="12.75">
      <c r="A32" s="33" t="s">
        <v>25</v>
      </c>
      <c r="B32" s="52">
        <v>1.7885062883116178</v>
      </c>
      <c r="C32" s="52">
        <v>0.07537728870326721</v>
      </c>
      <c r="D32" s="52">
        <v>0.10877364229843543</v>
      </c>
      <c r="E32" s="52">
        <v>0.008998082052647408</v>
      </c>
      <c r="F32" s="52">
        <v>14.100062858023888</v>
      </c>
      <c r="G32" s="52">
        <v>56.7941289148549</v>
      </c>
      <c r="H32" s="52">
        <v>0.1592505854800937</v>
      </c>
      <c r="I32" s="52">
        <v>92.01017416461177</v>
      </c>
      <c r="J32" s="52">
        <v>0.037587256130302484</v>
      </c>
      <c r="K32" s="52">
        <v>0.03672195360793194</v>
      </c>
      <c r="L32" s="52">
        <v>0.03883495145631068</v>
      </c>
      <c r="M32" s="52">
        <v>0.10573765930213144</v>
      </c>
      <c r="N32" s="52">
        <v>0.028564936540396664</v>
      </c>
      <c r="O32" s="52">
        <v>0.15940791346427555</v>
      </c>
      <c r="P32" s="52">
        <v>0.1736111111111111</v>
      </c>
    </row>
    <row r="33" spans="1:16" ht="12.75">
      <c r="A33" s="35" t="s">
        <v>26</v>
      </c>
      <c r="B33" s="49">
        <v>1.8337422924042266</v>
      </c>
      <c r="C33" s="49">
        <v>0.16639113592790186</v>
      </c>
      <c r="D33" s="49">
        <v>0.23788807973591694</v>
      </c>
      <c r="E33" s="49">
        <v>0.024282495402349856</v>
      </c>
      <c r="F33" s="49">
        <v>13.816312250198656</v>
      </c>
      <c r="G33" s="49">
        <v>0.10176228330619672</v>
      </c>
      <c r="H33" s="49">
        <v>0.20921155347384857</v>
      </c>
      <c r="I33" s="49">
        <v>0.034949420422111334</v>
      </c>
      <c r="J33" s="49">
        <v>83.15195990692679</v>
      </c>
      <c r="K33" s="49">
        <v>0.023924909168804142</v>
      </c>
      <c r="L33" s="49">
        <v>0.07766990291262137</v>
      </c>
      <c r="M33" s="49">
        <v>0.03339083977962046</v>
      </c>
      <c r="N33" s="49">
        <v>0.02012529619891583</v>
      </c>
      <c r="O33" s="49">
        <v>0.0740108169655565</v>
      </c>
      <c r="P33" s="49">
        <v>0</v>
      </c>
    </row>
    <row r="34" spans="1:16" ht="12.75">
      <c r="A34" s="33" t="s">
        <v>27</v>
      </c>
      <c r="B34" s="52">
        <v>0.1950327318164121</v>
      </c>
      <c r="C34" s="52">
        <v>0.017286854935232052</v>
      </c>
      <c r="D34" s="52">
        <v>0.021457058286920558</v>
      </c>
      <c r="E34" s="52">
        <v>0.008998082052647408</v>
      </c>
      <c r="F34" s="52">
        <v>1.4724195595194327</v>
      </c>
      <c r="G34" s="52">
        <v>0.1089455033042812</v>
      </c>
      <c r="H34" s="52">
        <v>0.20608899297423888</v>
      </c>
      <c r="I34" s="52">
        <v>0.04854086169737685</v>
      </c>
      <c r="J34" s="52">
        <v>0.034007517451226064</v>
      </c>
      <c r="K34" s="52">
        <v>2.670687535122323</v>
      </c>
      <c r="L34" s="52">
        <v>57.87702265372169</v>
      </c>
      <c r="M34" s="52">
        <v>1.1352885525070955</v>
      </c>
      <c r="N34" s="52">
        <v>0.08115038789885415</v>
      </c>
      <c r="O34" s="52">
        <v>0.3188158269285511</v>
      </c>
      <c r="P34" s="52">
        <v>0</v>
      </c>
    </row>
    <row r="35" spans="1:16" ht="12.75">
      <c r="A35" s="33" t="s">
        <v>28</v>
      </c>
      <c r="B35" s="52">
        <v>0.4630442852874333</v>
      </c>
      <c r="C35" s="52">
        <v>0.03424365058769118</v>
      </c>
      <c r="D35" s="52">
        <v>0.04961169546108799</v>
      </c>
      <c r="E35" s="52">
        <v>0.003697841939444141</v>
      </c>
      <c r="F35" s="52">
        <v>3.544658846970362</v>
      </c>
      <c r="G35" s="52">
        <v>0.034718896657408294</v>
      </c>
      <c r="H35" s="52">
        <v>0.01249024199843872</v>
      </c>
      <c r="I35" s="52">
        <v>0.04854086169737685</v>
      </c>
      <c r="J35" s="52">
        <v>0.03042777877214963</v>
      </c>
      <c r="K35" s="52">
        <v>6.6221923006303935</v>
      </c>
      <c r="L35" s="52">
        <v>0.11650485436893204</v>
      </c>
      <c r="M35" s="52">
        <v>66.15281874339139</v>
      </c>
      <c r="N35" s="52">
        <v>0.003895218619145</v>
      </c>
      <c r="O35" s="52">
        <v>0.03985197836606889</v>
      </c>
      <c r="P35" s="52">
        <v>0</v>
      </c>
    </row>
    <row r="36" spans="1:16" ht="12.75">
      <c r="A36" s="33" t="s">
        <v>29</v>
      </c>
      <c r="B36" s="52">
        <v>4.96444319694322</v>
      </c>
      <c r="C36" s="52">
        <v>0.20311023113638998</v>
      </c>
      <c r="D36" s="52">
        <v>0.29308109093637735</v>
      </c>
      <c r="E36" s="52">
        <v>0.024282495402349856</v>
      </c>
      <c r="F36" s="52">
        <v>39.18219338923349</v>
      </c>
      <c r="G36" s="52">
        <v>0.1783832966190978</v>
      </c>
      <c r="H36" s="52">
        <v>0.2747853239656518</v>
      </c>
      <c r="I36" s="52">
        <v>0.11843970254159952</v>
      </c>
      <c r="J36" s="52">
        <v>0.10381242169321639</v>
      </c>
      <c r="K36" s="52">
        <v>73.38492953279659</v>
      </c>
      <c r="L36" s="52">
        <v>0.49190938511326865</v>
      </c>
      <c r="M36" s="52">
        <v>0.3227781178696644</v>
      </c>
      <c r="N36" s="52">
        <v>85.56367059434544</v>
      </c>
      <c r="O36" s="52">
        <v>0.27327070879590093</v>
      </c>
      <c r="P36" s="52">
        <v>0</v>
      </c>
    </row>
    <row r="37" spans="1:16" ht="12.75">
      <c r="A37" s="35" t="s">
        <v>30</v>
      </c>
      <c r="B37" s="49">
        <v>0.5756453555227583</v>
      </c>
      <c r="C37" s="49">
        <v>0.07644998137227922</v>
      </c>
      <c r="D37" s="49">
        <v>0.10678917447999191</v>
      </c>
      <c r="E37" s="49">
        <v>0.016147243135572746</v>
      </c>
      <c r="F37" s="49">
        <v>4.163158082000072</v>
      </c>
      <c r="G37" s="49">
        <v>0.06345177664974619</v>
      </c>
      <c r="H37" s="49">
        <v>0.09992193598750976</v>
      </c>
      <c r="I37" s="49">
        <v>0.04077432382579656</v>
      </c>
      <c r="J37" s="49">
        <v>0.034007517451226064</v>
      </c>
      <c r="K37" s="49">
        <v>0.0322708077160614</v>
      </c>
      <c r="L37" s="49">
        <v>0.07766990291262137</v>
      </c>
      <c r="M37" s="49">
        <v>0.01669541988981023</v>
      </c>
      <c r="N37" s="49">
        <v>0.03181095205635083</v>
      </c>
      <c r="O37" s="49">
        <v>79.19726729291204</v>
      </c>
      <c r="P37" s="49">
        <v>0</v>
      </c>
    </row>
    <row r="38" spans="1:16" ht="12.75">
      <c r="A38" s="33" t="s">
        <v>31</v>
      </c>
      <c r="B38" s="52">
        <v>0.005831062176869517</v>
      </c>
      <c r="C38" s="52">
        <v>0.00033005928277292704</v>
      </c>
      <c r="D38" s="52">
        <v>0.00043410233528451994</v>
      </c>
      <c r="E38" s="52">
        <v>0.00012326139798147134</v>
      </c>
      <c r="F38" s="52">
        <v>0.045364517238516554</v>
      </c>
      <c r="G38" s="52">
        <v>0.011972033330140791</v>
      </c>
      <c r="H38" s="52">
        <v>0.01249024199843872</v>
      </c>
      <c r="I38" s="52">
        <v>0.011649806807370445</v>
      </c>
      <c r="J38" s="52">
        <v>0.017898693395382137</v>
      </c>
      <c r="K38" s="52">
        <v>0.0072331120742896255</v>
      </c>
      <c r="L38" s="52">
        <v>0.02588996763754045</v>
      </c>
      <c r="M38" s="52">
        <v>0</v>
      </c>
      <c r="N38" s="52">
        <v>0.007141234135099166</v>
      </c>
      <c r="O38" s="52">
        <v>0.017079419299743808</v>
      </c>
      <c r="P38" s="52">
        <v>20.3125</v>
      </c>
    </row>
    <row r="39" spans="1:16" ht="12.75">
      <c r="A39" s="2" t="s">
        <v>32</v>
      </c>
      <c r="B39" s="49">
        <v>0.004309915522033991</v>
      </c>
      <c r="C39" s="49">
        <v>0.00041257410346615884</v>
      </c>
      <c r="D39" s="49">
        <v>0.00049611695461088</v>
      </c>
      <c r="E39" s="49">
        <v>0.0002465227959629427</v>
      </c>
      <c r="F39" s="49">
        <v>0.03231851228103467</v>
      </c>
      <c r="G39" s="49">
        <v>0.017958049995211188</v>
      </c>
      <c r="H39" s="49">
        <v>0.00312256049960968</v>
      </c>
      <c r="I39" s="49">
        <v>0.027182882550531036</v>
      </c>
      <c r="J39" s="49">
        <v>0.0912833363164489</v>
      </c>
      <c r="K39" s="49">
        <v>0.003894752655386721</v>
      </c>
      <c r="L39" s="49">
        <v>0</v>
      </c>
      <c r="M39" s="49">
        <v>0.01669541988981023</v>
      </c>
      <c r="N39" s="49">
        <v>0.002596812412763333</v>
      </c>
      <c r="O39" s="49">
        <v>0.2049530315969257</v>
      </c>
      <c r="P39" s="49">
        <v>0</v>
      </c>
    </row>
    <row r="40" ht="12.75">
      <c r="A40" s="38"/>
    </row>
    <row r="41" ht="12.75">
      <c r="A41" s="37" t="s">
        <v>34</v>
      </c>
    </row>
    <row r="42" ht="12.75">
      <c r="A42" s="39"/>
    </row>
    <row r="43" spans="1:16" ht="12.75">
      <c r="A43" s="27" t="s">
        <v>21</v>
      </c>
      <c r="B43" s="48">
        <v>100</v>
      </c>
      <c r="C43" s="49">
        <f>+C11/$B11*100</f>
        <v>87.78490261945076</v>
      </c>
      <c r="D43" s="49">
        <f aca="true" t="shared" si="0" ref="D43:P43">+D11/$B11*100</f>
        <v>58.40199922131778</v>
      </c>
      <c r="E43" s="49">
        <f t="shared" si="0"/>
        <v>29.382903398132974</v>
      </c>
      <c r="F43" s="49">
        <f t="shared" si="0"/>
        <v>12.215097380549244</v>
      </c>
      <c r="G43" s="49">
        <f t="shared" si="0"/>
        <v>3.0251985186929007</v>
      </c>
      <c r="H43" s="49">
        <f t="shared" si="0"/>
        <v>1.1598743243120886</v>
      </c>
      <c r="I43" s="49">
        <f t="shared" si="0"/>
        <v>1.8653241943808119</v>
      </c>
      <c r="J43" s="49">
        <f t="shared" si="0"/>
        <v>2.0234872287062102</v>
      </c>
      <c r="K43" s="49">
        <f t="shared" si="0"/>
        <v>6.509384931593673</v>
      </c>
      <c r="L43" s="49">
        <f t="shared" si="0"/>
        <v>0.27978233115724854</v>
      </c>
      <c r="M43" s="49">
        <f t="shared" si="0"/>
        <v>0.6507972438271326</v>
      </c>
      <c r="N43" s="49">
        <f t="shared" si="0"/>
        <v>5.578805356609292</v>
      </c>
      <c r="O43" s="49">
        <f t="shared" si="0"/>
        <v>0.6361652617187147</v>
      </c>
      <c r="P43" s="49">
        <f t="shared" si="0"/>
        <v>0.020861439837744356</v>
      </c>
    </row>
    <row r="44" spans="1:16" ht="12.75">
      <c r="A44" s="40"/>
      <c r="B44" s="48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ht="12.75">
      <c r="A45" s="29" t="s">
        <v>22</v>
      </c>
      <c r="B45" s="48">
        <v>100</v>
      </c>
      <c r="C45" s="49">
        <f aca="true" t="shared" si="1" ref="C45:P55">+C13/$B13*100</f>
        <v>97.60443595340887</v>
      </c>
      <c r="D45" s="49">
        <f t="shared" si="1"/>
        <v>64.75531870035257</v>
      </c>
      <c r="E45" s="49">
        <f t="shared" si="1"/>
        <v>32.849117253056285</v>
      </c>
      <c r="F45" s="49">
        <f t="shared" si="1"/>
        <v>2.3955640465911343</v>
      </c>
      <c r="G45" s="49">
        <f t="shared" si="1"/>
        <v>0.7717345823372764</v>
      </c>
      <c r="H45" s="49">
        <f t="shared" si="1"/>
        <v>0.618960814014966</v>
      </c>
      <c r="I45" s="49">
        <f t="shared" si="1"/>
        <v>0.1527737683223105</v>
      </c>
      <c r="J45" s="49">
        <f t="shared" si="1"/>
        <v>0.3511201787874758</v>
      </c>
      <c r="K45" s="49">
        <f t="shared" si="1"/>
        <v>1.1226925809036032</v>
      </c>
      <c r="L45" s="49">
        <f t="shared" si="1"/>
        <v>0.12175680102757389</v>
      </c>
      <c r="M45" s="49">
        <f t="shared" si="1"/>
        <v>0.23066081952909354</v>
      </c>
      <c r="N45" s="49">
        <f t="shared" si="1"/>
        <v>0.770274960346936</v>
      </c>
      <c r="O45" s="49">
        <f t="shared" si="1"/>
        <v>0.13262287584455348</v>
      </c>
      <c r="P45" s="49">
        <f t="shared" si="1"/>
        <v>0.01739382871822484</v>
      </c>
    </row>
    <row r="46" spans="1:16" ht="12.75">
      <c r="A46" s="31" t="s">
        <v>23</v>
      </c>
      <c r="B46" s="48">
        <v>100</v>
      </c>
      <c r="C46" s="49">
        <f t="shared" si="1"/>
        <v>5.598897798651432</v>
      </c>
      <c r="D46" s="49">
        <f t="shared" si="1"/>
        <v>5.226972713050974</v>
      </c>
      <c r="E46" s="49">
        <f t="shared" si="1"/>
        <v>0.3719250856004588</v>
      </c>
      <c r="F46" s="49">
        <f t="shared" si="1"/>
        <v>94.40110220134856</v>
      </c>
      <c r="G46" s="49">
        <f t="shared" si="1"/>
        <v>21.885890940434297</v>
      </c>
      <c r="H46" s="49">
        <f t="shared" si="1"/>
        <v>5.68712820216979</v>
      </c>
      <c r="I46" s="49">
        <f t="shared" si="1"/>
        <v>16.19876273826451</v>
      </c>
      <c r="J46" s="49">
        <f t="shared" si="1"/>
        <v>16.020605192698596</v>
      </c>
      <c r="K46" s="49">
        <f t="shared" si="1"/>
        <v>51.59408584818262</v>
      </c>
      <c r="L46" s="49">
        <f t="shared" si="1"/>
        <v>1.6023998669756994</v>
      </c>
      <c r="M46" s="49">
        <f t="shared" si="1"/>
        <v>4.16718982771317</v>
      </c>
      <c r="N46" s="49">
        <f t="shared" si="1"/>
        <v>45.824496153493754</v>
      </c>
      <c r="O46" s="49">
        <f t="shared" si="1"/>
        <v>4.850636107274597</v>
      </c>
      <c r="P46" s="49">
        <f t="shared" si="1"/>
        <v>0.049884112758455695</v>
      </c>
    </row>
    <row r="47" spans="1:16" ht="12.75">
      <c r="A47" s="33" t="s">
        <v>24</v>
      </c>
      <c r="B47" s="53">
        <v>100</v>
      </c>
      <c r="C47" s="52">
        <f t="shared" si="1"/>
        <v>11.163670766319774</v>
      </c>
      <c r="D47" s="52">
        <f t="shared" si="1"/>
        <v>9.477939279263783</v>
      </c>
      <c r="E47" s="52">
        <f t="shared" si="1"/>
        <v>1.6857314870559903</v>
      </c>
      <c r="F47" s="52">
        <f t="shared" si="1"/>
        <v>88.83632923368022</v>
      </c>
      <c r="G47" s="52">
        <f t="shared" si="1"/>
        <v>71.48447578911154</v>
      </c>
      <c r="H47" s="52">
        <f t="shared" si="1"/>
        <v>70.72331641868065</v>
      </c>
      <c r="I47" s="52">
        <f t="shared" si="1"/>
        <v>0.7611593704308937</v>
      </c>
      <c r="J47" s="52">
        <f t="shared" si="1"/>
        <v>2.3995871677990883</v>
      </c>
      <c r="K47" s="52">
        <f t="shared" si="1"/>
        <v>14.00189214758751</v>
      </c>
      <c r="L47" s="52">
        <f t="shared" si="1"/>
        <v>0.804162724692526</v>
      </c>
      <c r="M47" s="52">
        <f t="shared" si="1"/>
        <v>0.4300335426163241</v>
      </c>
      <c r="N47" s="52">
        <f t="shared" si="1"/>
        <v>12.767695880278662</v>
      </c>
      <c r="O47" s="52">
        <f t="shared" si="1"/>
        <v>0.8256644018233422</v>
      </c>
      <c r="P47" s="52">
        <f t="shared" si="1"/>
        <v>0.12470972735873398</v>
      </c>
    </row>
    <row r="48" spans="1:16" ht="12.75">
      <c r="A48" s="33" t="s">
        <v>25</v>
      </c>
      <c r="B48" s="53">
        <v>100</v>
      </c>
      <c r="C48" s="52">
        <f t="shared" si="1"/>
        <v>3.6997286460653678</v>
      </c>
      <c r="D48" s="52">
        <f t="shared" si="1"/>
        <v>3.5519015025717873</v>
      </c>
      <c r="E48" s="52">
        <f t="shared" si="1"/>
        <v>0.14782714349358064</v>
      </c>
      <c r="F48" s="52">
        <f t="shared" si="1"/>
        <v>96.30027135393463</v>
      </c>
      <c r="G48" s="52">
        <f t="shared" si="1"/>
        <v>96.06536794783524</v>
      </c>
      <c r="H48" s="52">
        <f t="shared" si="1"/>
        <v>0.10327649750921387</v>
      </c>
      <c r="I48" s="52">
        <f t="shared" si="1"/>
        <v>95.96209145032603</v>
      </c>
      <c r="J48" s="52">
        <f t="shared" si="1"/>
        <v>0.04252561662144101</v>
      </c>
      <c r="K48" s="52">
        <f t="shared" si="1"/>
        <v>0.13365193795310032</v>
      </c>
      <c r="L48" s="52">
        <f t="shared" si="1"/>
        <v>0.006075088088777288</v>
      </c>
      <c r="M48" s="52">
        <f t="shared" si="1"/>
        <v>0.038475557895589485</v>
      </c>
      <c r="N48" s="52">
        <f t="shared" si="1"/>
        <v>0.08910129196873355</v>
      </c>
      <c r="O48" s="52">
        <f t="shared" si="1"/>
        <v>0.05670082216192135</v>
      </c>
      <c r="P48" s="52">
        <f t="shared" si="1"/>
        <v>0.0020250293629257626</v>
      </c>
    </row>
    <row r="49" spans="1:16" ht="12.75">
      <c r="A49" s="35" t="s">
        <v>26</v>
      </c>
      <c r="B49" s="48">
        <v>100</v>
      </c>
      <c r="C49" s="49">
        <f t="shared" si="1"/>
        <v>7.965475696707551</v>
      </c>
      <c r="D49" s="49">
        <f t="shared" si="1"/>
        <v>7.576386008571824</v>
      </c>
      <c r="E49" s="49">
        <f t="shared" si="1"/>
        <v>0.3890896881357271</v>
      </c>
      <c r="F49" s="49">
        <f t="shared" si="1"/>
        <v>92.03452430329246</v>
      </c>
      <c r="G49" s="49">
        <f t="shared" si="1"/>
        <v>0.1678813375204914</v>
      </c>
      <c r="H49" s="49">
        <f t="shared" si="1"/>
        <v>0.13232999545732851</v>
      </c>
      <c r="I49" s="49">
        <f t="shared" si="1"/>
        <v>0.035551342063162884</v>
      </c>
      <c r="J49" s="49">
        <f t="shared" si="1"/>
        <v>91.75603879046434</v>
      </c>
      <c r="K49" s="49">
        <f t="shared" si="1"/>
        <v>0.084928206039778</v>
      </c>
      <c r="L49" s="49">
        <f t="shared" si="1"/>
        <v>0.011850447354387629</v>
      </c>
      <c r="M49" s="49">
        <f t="shared" si="1"/>
        <v>0.011850447354387629</v>
      </c>
      <c r="N49" s="49">
        <f t="shared" si="1"/>
        <v>0.061227311331002746</v>
      </c>
      <c r="O49" s="49">
        <f t="shared" si="1"/>
        <v>0.025675969267839858</v>
      </c>
      <c r="P49" s="49">
        <f t="shared" si="1"/>
        <v>0</v>
      </c>
    </row>
    <row r="50" spans="1:16" ht="12.75">
      <c r="A50" s="33" t="s">
        <v>27</v>
      </c>
      <c r="B50" s="53">
        <v>100</v>
      </c>
      <c r="C50" s="52">
        <f t="shared" si="1"/>
        <v>7.780872794800371</v>
      </c>
      <c r="D50" s="52">
        <f t="shared" si="1"/>
        <v>6.425255338904363</v>
      </c>
      <c r="E50" s="52">
        <f t="shared" si="1"/>
        <v>1.3556174558960075</v>
      </c>
      <c r="F50" s="52">
        <f t="shared" si="1"/>
        <v>92.21912720519963</v>
      </c>
      <c r="G50" s="52">
        <f t="shared" si="1"/>
        <v>1.6898792943361187</v>
      </c>
      <c r="H50" s="52">
        <f t="shared" si="1"/>
        <v>1.2256267409470751</v>
      </c>
      <c r="I50" s="52">
        <f t="shared" si="1"/>
        <v>0.4642525533890436</v>
      </c>
      <c r="J50" s="52">
        <f t="shared" si="1"/>
        <v>0.3528319405756732</v>
      </c>
      <c r="K50" s="52">
        <f t="shared" si="1"/>
        <v>89.13649025069638</v>
      </c>
      <c r="L50" s="52">
        <f t="shared" si="1"/>
        <v>83.02692664809656</v>
      </c>
      <c r="M50" s="52">
        <f t="shared" si="1"/>
        <v>3.788300835654596</v>
      </c>
      <c r="N50" s="52">
        <f t="shared" si="1"/>
        <v>2.321262766945218</v>
      </c>
      <c r="O50" s="52">
        <f t="shared" si="1"/>
        <v>1.0399257195914577</v>
      </c>
      <c r="P50" s="52">
        <f t="shared" si="1"/>
        <v>0</v>
      </c>
    </row>
    <row r="51" spans="1:16" ht="12.75">
      <c r="A51" s="33" t="s">
        <v>28</v>
      </c>
      <c r="B51" s="53">
        <v>100</v>
      </c>
      <c r="C51" s="52">
        <f t="shared" si="1"/>
        <v>6.491982792334768</v>
      </c>
      <c r="D51" s="52">
        <f t="shared" si="1"/>
        <v>6.257332811888933</v>
      </c>
      <c r="E51" s="52">
        <f t="shared" si="1"/>
        <v>0.23464998044583496</v>
      </c>
      <c r="F51" s="52">
        <f t="shared" si="1"/>
        <v>93.50801720766523</v>
      </c>
      <c r="G51" s="52">
        <f t="shared" si="1"/>
        <v>0.22682831443097382</v>
      </c>
      <c r="H51" s="52">
        <f t="shared" si="1"/>
        <v>0.03128666405944466</v>
      </c>
      <c r="I51" s="52">
        <f t="shared" si="1"/>
        <v>0.19554165037152915</v>
      </c>
      <c r="J51" s="52">
        <f t="shared" si="1"/>
        <v>0.1329683222526398</v>
      </c>
      <c r="K51" s="52">
        <f t="shared" si="1"/>
        <v>93.09346890887758</v>
      </c>
      <c r="L51" s="52">
        <f t="shared" si="1"/>
        <v>0.07039499413375049</v>
      </c>
      <c r="M51" s="52">
        <f t="shared" si="1"/>
        <v>92.97614391865467</v>
      </c>
      <c r="N51" s="52">
        <f t="shared" si="1"/>
        <v>0.046929996089166995</v>
      </c>
      <c r="O51" s="52">
        <f t="shared" si="1"/>
        <v>0.054751662104028154</v>
      </c>
      <c r="P51" s="52">
        <f t="shared" si="1"/>
        <v>0</v>
      </c>
    </row>
    <row r="52" spans="1:16" ht="12.75">
      <c r="A52" s="33" t="s">
        <v>29</v>
      </c>
      <c r="B52" s="53">
        <v>100</v>
      </c>
      <c r="C52" s="52">
        <f t="shared" si="1"/>
        <v>3.5915431306174854</v>
      </c>
      <c r="D52" s="52">
        <f t="shared" si="1"/>
        <v>3.447823041904984</v>
      </c>
      <c r="E52" s="52">
        <f t="shared" si="1"/>
        <v>0.14372008871250144</v>
      </c>
      <c r="F52" s="52">
        <f t="shared" si="1"/>
        <v>96.40845686938252</v>
      </c>
      <c r="G52" s="52">
        <f t="shared" si="1"/>
        <v>0.10870199603128282</v>
      </c>
      <c r="H52" s="52">
        <f t="shared" si="1"/>
        <v>0.06419983658223416</v>
      </c>
      <c r="I52" s="52">
        <f t="shared" si="1"/>
        <v>0.04450215944904868</v>
      </c>
      <c r="J52" s="52">
        <f t="shared" si="1"/>
        <v>0.04231352865647251</v>
      </c>
      <c r="K52" s="52">
        <f t="shared" si="1"/>
        <v>96.22242325201354</v>
      </c>
      <c r="L52" s="52">
        <f t="shared" si="1"/>
        <v>0.02772265670596475</v>
      </c>
      <c r="M52" s="52">
        <f t="shared" si="1"/>
        <v>0.04231352865647251</v>
      </c>
      <c r="N52" s="52">
        <f t="shared" si="1"/>
        <v>96.1523870666511</v>
      </c>
      <c r="O52" s="52">
        <f t="shared" si="1"/>
        <v>0.03501809268121863</v>
      </c>
      <c r="P52" s="52">
        <f t="shared" si="1"/>
        <v>0</v>
      </c>
    </row>
    <row r="53" spans="1:16" ht="12.75">
      <c r="A53" s="35" t="s">
        <v>30</v>
      </c>
      <c r="B53" s="48">
        <v>100</v>
      </c>
      <c r="C53" s="49">
        <f t="shared" si="1"/>
        <v>11.658487479552033</v>
      </c>
      <c r="D53" s="49">
        <f t="shared" si="1"/>
        <v>10.834277085692715</v>
      </c>
      <c r="E53" s="49">
        <f t="shared" si="1"/>
        <v>0.8242103938593179</v>
      </c>
      <c r="F53" s="49">
        <f t="shared" si="1"/>
        <v>88.34151252044796</v>
      </c>
      <c r="G53" s="49">
        <f t="shared" si="1"/>
        <v>0.3334591669812508</v>
      </c>
      <c r="H53" s="49">
        <f t="shared" si="1"/>
        <v>0.20133383666792498</v>
      </c>
      <c r="I53" s="49">
        <f t="shared" si="1"/>
        <v>0.13212533031332577</v>
      </c>
      <c r="J53" s="49">
        <f t="shared" si="1"/>
        <v>0.11954196552158046</v>
      </c>
      <c r="K53" s="49">
        <f t="shared" si="1"/>
        <v>0.36491757896061405</v>
      </c>
      <c r="L53" s="49">
        <f t="shared" si="1"/>
        <v>0.03775009437523594</v>
      </c>
      <c r="M53" s="49">
        <f t="shared" si="1"/>
        <v>0.01887504718761797</v>
      </c>
      <c r="N53" s="49">
        <f t="shared" si="1"/>
        <v>0.30829243739776013</v>
      </c>
      <c r="O53" s="49">
        <f t="shared" si="1"/>
        <v>87.52359380898453</v>
      </c>
      <c r="P53" s="49">
        <f t="shared" si="1"/>
        <v>0</v>
      </c>
    </row>
    <row r="54" spans="1:16" ht="12.75">
      <c r="A54" s="33" t="s">
        <v>31</v>
      </c>
      <c r="B54" s="53">
        <v>100</v>
      </c>
      <c r="C54" s="52">
        <f t="shared" si="1"/>
        <v>4.968944099378882</v>
      </c>
      <c r="D54" s="52">
        <f t="shared" si="1"/>
        <v>4.3478260869565215</v>
      </c>
      <c r="E54" s="52">
        <f t="shared" si="1"/>
        <v>0.6211180124223602</v>
      </c>
      <c r="F54" s="52">
        <f t="shared" si="1"/>
        <v>95.03105590062113</v>
      </c>
      <c r="G54" s="52">
        <f t="shared" si="1"/>
        <v>6.211180124223603</v>
      </c>
      <c r="H54" s="52">
        <f t="shared" si="1"/>
        <v>2.484472049689441</v>
      </c>
      <c r="I54" s="52">
        <f t="shared" si="1"/>
        <v>3.7267080745341614</v>
      </c>
      <c r="J54" s="52">
        <f t="shared" si="1"/>
        <v>6.211180124223603</v>
      </c>
      <c r="K54" s="52">
        <f t="shared" si="1"/>
        <v>8.074534161490684</v>
      </c>
      <c r="L54" s="52">
        <f t="shared" si="1"/>
        <v>1.2422360248447204</v>
      </c>
      <c r="M54" s="52">
        <f t="shared" si="1"/>
        <v>0</v>
      </c>
      <c r="N54" s="52">
        <f t="shared" si="1"/>
        <v>6.832298136645963</v>
      </c>
      <c r="O54" s="52">
        <f t="shared" si="1"/>
        <v>1.8633540372670807</v>
      </c>
      <c r="P54" s="52">
        <f t="shared" si="1"/>
        <v>72.67080745341616</v>
      </c>
    </row>
    <row r="55" spans="1:16" ht="12.75">
      <c r="A55" s="2" t="s">
        <v>32</v>
      </c>
      <c r="B55" s="48">
        <v>100</v>
      </c>
      <c r="C55" s="49">
        <f t="shared" si="1"/>
        <v>8.403361344537815</v>
      </c>
      <c r="D55" s="49">
        <f t="shared" si="1"/>
        <v>6.722689075630252</v>
      </c>
      <c r="E55" s="49">
        <f t="shared" si="1"/>
        <v>1.680672268907563</v>
      </c>
      <c r="F55" s="49">
        <f t="shared" si="1"/>
        <v>91.59663865546219</v>
      </c>
      <c r="G55" s="49">
        <f t="shared" si="1"/>
        <v>12.605042016806722</v>
      </c>
      <c r="H55" s="49">
        <f t="shared" si="1"/>
        <v>0.8403361344537815</v>
      </c>
      <c r="I55" s="49">
        <f t="shared" si="1"/>
        <v>11.76470588235294</v>
      </c>
      <c r="J55" s="49">
        <f t="shared" si="1"/>
        <v>42.857142857142854</v>
      </c>
      <c r="K55" s="49">
        <f t="shared" si="1"/>
        <v>5.88235294117647</v>
      </c>
      <c r="L55" s="49">
        <f t="shared" si="1"/>
        <v>0</v>
      </c>
      <c r="M55" s="49">
        <f t="shared" si="1"/>
        <v>2.5210084033613445</v>
      </c>
      <c r="N55" s="49">
        <f t="shared" si="1"/>
        <v>3.361344537815126</v>
      </c>
      <c r="O55" s="49">
        <f t="shared" si="1"/>
        <v>30.252100840336134</v>
      </c>
      <c r="P55" s="49">
        <f t="shared" si="1"/>
        <v>0</v>
      </c>
    </row>
    <row r="56" spans="1:16" ht="12.75">
      <c r="A56" s="38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</row>
    <row r="57" spans="1:5" ht="12.75">
      <c r="A57" s="3" t="s">
        <v>35</v>
      </c>
      <c r="B57" s="3"/>
      <c r="C57" s="3"/>
      <c r="D57" s="3"/>
      <c r="E57" s="3"/>
    </row>
  </sheetData>
  <printOptions/>
  <pageMargins left="0.79" right="0.79" top="0.98" bottom="0.98" header="0" footer="0"/>
  <pageSetup orientation="portrait" paperSize="9"/>
  <legacyDrawing r:id="rId2"/>
  <oleObjects>
    <oleObject progId="PBrush" shapeId="799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V57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7" sqref="A7"/>
    </sheetView>
  </sheetViews>
  <sheetFormatPr defaultColWidth="11.421875" defaultRowHeight="12.75"/>
  <cols>
    <col min="1" max="1" width="32.7109375" style="1" customWidth="1"/>
    <col min="2" max="3" width="9.28125" style="1" customWidth="1"/>
    <col min="4" max="4" width="10.57421875" style="1" customWidth="1"/>
    <col min="5" max="5" width="9.28125" style="1" customWidth="1"/>
    <col min="6" max="6" width="10.7109375" style="1" customWidth="1"/>
    <col min="7" max="7" width="9.140625" style="1" customWidth="1"/>
    <col min="8" max="16" width="10.28125" style="1" customWidth="1"/>
    <col min="17" max="16384" width="11.421875" style="1" customWidth="1"/>
  </cols>
  <sheetData>
    <row r="1" spans="1:16" ht="12.7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64.5" customHeight="1" thickBot="1">
      <c r="A2" s="3" t="s">
        <v>37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" customHeight="1" thickTop="1">
      <c r="A3" s="6"/>
      <c r="B3" s="7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16" s="5" customFormat="1" ht="12" customHeight="1">
      <c r="A4" s="10"/>
      <c r="B4" s="11" t="s">
        <v>3</v>
      </c>
      <c r="C4" s="12" t="s">
        <v>4</v>
      </c>
      <c r="D4" s="13"/>
      <c r="E4" s="13"/>
      <c r="F4" s="14" t="s">
        <v>5</v>
      </c>
      <c r="G4" s="13"/>
      <c r="H4" s="13"/>
      <c r="I4" s="13"/>
      <c r="J4" s="13"/>
      <c r="K4" s="13"/>
      <c r="L4" s="13"/>
      <c r="M4" s="13"/>
      <c r="N4" s="13"/>
      <c r="O4" s="13"/>
      <c r="P4" s="15"/>
    </row>
    <row r="5" spans="1:16" s="5" customFormat="1" ht="12" customHeight="1">
      <c r="A5" s="10"/>
      <c r="B5" s="11"/>
      <c r="C5" s="11"/>
      <c r="D5" s="16"/>
      <c r="E5" s="16"/>
      <c r="F5" s="11"/>
      <c r="G5" s="12" t="s">
        <v>6</v>
      </c>
      <c r="H5" s="13"/>
      <c r="I5" s="13"/>
      <c r="J5" s="17" t="s">
        <v>7</v>
      </c>
      <c r="K5" s="18" t="s">
        <v>8</v>
      </c>
      <c r="L5" s="13"/>
      <c r="M5" s="13"/>
      <c r="N5" s="13"/>
      <c r="O5" s="17" t="s">
        <v>9</v>
      </c>
      <c r="P5" s="19" t="s">
        <v>10</v>
      </c>
    </row>
    <row r="6" spans="1:16" s="5" customFormat="1" ht="35.25" customHeight="1">
      <c r="A6" s="20"/>
      <c r="B6" s="21"/>
      <c r="C6" s="21" t="s">
        <v>11</v>
      </c>
      <c r="D6" s="21" t="s">
        <v>12</v>
      </c>
      <c r="E6" s="21" t="s">
        <v>13</v>
      </c>
      <c r="F6" s="21" t="s">
        <v>11</v>
      </c>
      <c r="G6" s="21" t="s">
        <v>11</v>
      </c>
      <c r="H6" s="21" t="s">
        <v>14</v>
      </c>
      <c r="I6" s="21" t="s">
        <v>15</v>
      </c>
      <c r="J6" s="21" t="s">
        <v>11</v>
      </c>
      <c r="K6" s="21" t="s">
        <v>11</v>
      </c>
      <c r="L6" s="21" t="s">
        <v>16</v>
      </c>
      <c r="M6" s="21" t="s">
        <v>17</v>
      </c>
      <c r="N6" s="21" t="s">
        <v>18</v>
      </c>
      <c r="O6" s="21" t="s">
        <v>11</v>
      </c>
      <c r="P6" s="21" t="s">
        <v>11</v>
      </c>
    </row>
    <row r="7" spans="1:16" ht="12.75">
      <c r="A7" s="22" t="s">
        <v>19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9" spans="1:16" ht="12.75">
      <c r="A9" s="24" t="s">
        <v>20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16" ht="12.75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6" s="26" customFormat="1" ht="12.75">
      <c r="A11" s="27" t="s">
        <v>21</v>
      </c>
      <c r="B11" s="28">
        <v>2957867</v>
      </c>
      <c r="C11" s="28">
        <v>2600500</v>
      </c>
      <c r="D11" s="28">
        <v>1616395</v>
      </c>
      <c r="E11" s="28">
        <v>984105</v>
      </c>
      <c r="F11" s="28">
        <v>357367</v>
      </c>
      <c r="G11" s="28">
        <v>81042</v>
      </c>
      <c r="H11" s="28">
        <v>34830</v>
      </c>
      <c r="I11" s="28">
        <v>46212</v>
      </c>
      <c r="J11" s="28">
        <v>37548</v>
      </c>
      <c r="K11" s="28">
        <v>221212</v>
      </c>
      <c r="L11" s="28">
        <v>9177</v>
      </c>
      <c r="M11" s="28">
        <v>28188</v>
      </c>
      <c r="N11" s="28">
        <v>183847</v>
      </c>
      <c r="O11" s="28">
        <v>16943</v>
      </c>
      <c r="P11" s="28">
        <v>622</v>
      </c>
    </row>
    <row r="12" spans="1:16" s="26" customFormat="1" ht="12.75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 ht="12.75">
      <c r="A13" s="29" t="s">
        <v>22</v>
      </c>
      <c r="B13" s="30">
        <v>2658420</v>
      </c>
      <c r="C13" s="30">
        <v>2585021</v>
      </c>
      <c r="D13" s="30">
        <v>1602137</v>
      </c>
      <c r="E13" s="30">
        <v>982884</v>
      </c>
      <c r="F13" s="30">
        <v>73399</v>
      </c>
      <c r="G13" s="30">
        <v>23260</v>
      </c>
      <c r="H13" s="30">
        <v>19215</v>
      </c>
      <c r="I13" s="30">
        <v>4045</v>
      </c>
      <c r="J13" s="30">
        <v>9285</v>
      </c>
      <c r="K13" s="30">
        <v>36751</v>
      </c>
      <c r="L13" s="30">
        <v>3695</v>
      </c>
      <c r="M13" s="30">
        <v>9776</v>
      </c>
      <c r="N13" s="30">
        <v>23280</v>
      </c>
      <c r="O13" s="30">
        <v>3617</v>
      </c>
      <c r="P13" s="30">
        <v>486</v>
      </c>
    </row>
    <row r="14" spans="1:16" ht="12.75">
      <c r="A14" s="31" t="s">
        <v>23</v>
      </c>
      <c r="B14" s="30">
        <v>299447</v>
      </c>
      <c r="C14" s="30">
        <v>15479</v>
      </c>
      <c r="D14" s="30">
        <v>14258</v>
      </c>
      <c r="E14" s="30">
        <v>1221</v>
      </c>
      <c r="F14" s="30">
        <v>283968</v>
      </c>
      <c r="G14" s="30">
        <v>57782</v>
      </c>
      <c r="H14" s="30">
        <v>15615</v>
      </c>
      <c r="I14" s="30">
        <v>42167</v>
      </c>
      <c r="J14" s="30">
        <v>28263</v>
      </c>
      <c r="K14" s="30">
        <v>184461</v>
      </c>
      <c r="L14" s="30">
        <v>5482</v>
      </c>
      <c r="M14" s="30">
        <v>18412</v>
      </c>
      <c r="N14" s="30">
        <v>160567</v>
      </c>
      <c r="O14" s="30">
        <v>13326</v>
      </c>
      <c r="P14" s="30">
        <v>136</v>
      </c>
    </row>
    <row r="15" spans="1:16" ht="12.75">
      <c r="A15" s="33" t="s">
        <v>24</v>
      </c>
      <c r="B15" s="34">
        <v>21444</v>
      </c>
      <c r="C15" s="34">
        <v>2419</v>
      </c>
      <c r="D15" s="34">
        <v>1927</v>
      </c>
      <c r="E15" s="34">
        <v>492</v>
      </c>
      <c r="F15" s="34">
        <v>19025</v>
      </c>
      <c r="G15" s="34">
        <v>15412</v>
      </c>
      <c r="H15" s="34">
        <v>15260</v>
      </c>
      <c r="I15" s="34">
        <v>152</v>
      </c>
      <c r="J15" s="34">
        <v>531</v>
      </c>
      <c r="K15" s="34">
        <v>2877</v>
      </c>
      <c r="L15" s="34">
        <v>201</v>
      </c>
      <c r="M15" s="34">
        <v>132</v>
      </c>
      <c r="N15" s="34">
        <v>2544</v>
      </c>
      <c r="O15" s="34">
        <v>175</v>
      </c>
      <c r="P15" s="34">
        <v>30</v>
      </c>
    </row>
    <row r="16" spans="1:16" ht="12.75">
      <c r="A16" s="33" t="s">
        <v>25</v>
      </c>
      <c r="B16" s="34">
        <v>43780</v>
      </c>
      <c r="C16" s="34">
        <v>1747</v>
      </c>
      <c r="D16" s="34">
        <v>1654</v>
      </c>
      <c r="E16" s="34">
        <v>93</v>
      </c>
      <c r="F16" s="34">
        <v>42033</v>
      </c>
      <c r="G16" s="34">
        <v>41887</v>
      </c>
      <c r="H16" s="34">
        <v>54</v>
      </c>
      <c r="I16" s="34">
        <v>41833</v>
      </c>
      <c r="J16" s="34">
        <v>29</v>
      </c>
      <c r="K16" s="34">
        <v>88</v>
      </c>
      <c r="L16" s="34">
        <v>8</v>
      </c>
      <c r="M16" s="34">
        <v>19</v>
      </c>
      <c r="N16" s="34">
        <v>61</v>
      </c>
      <c r="O16" s="34">
        <v>28</v>
      </c>
      <c r="P16" s="34">
        <v>1</v>
      </c>
    </row>
    <row r="17" spans="1:16" ht="12.75">
      <c r="A17" s="35" t="s">
        <v>26</v>
      </c>
      <c r="B17" s="30">
        <v>31310</v>
      </c>
      <c r="C17" s="30">
        <v>3627</v>
      </c>
      <c r="D17" s="30">
        <v>3458</v>
      </c>
      <c r="E17" s="30">
        <v>169</v>
      </c>
      <c r="F17" s="30">
        <v>27683</v>
      </c>
      <c r="G17" s="30">
        <v>87</v>
      </c>
      <c r="H17" s="30">
        <v>73</v>
      </c>
      <c r="I17" s="30">
        <v>14</v>
      </c>
      <c r="J17" s="30">
        <v>27551</v>
      </c>
      <c r="K17" s="30">
        <v>31</v>
      </c>
      <c r="L17" s="30">
        <v>2</v>
      </c>
      <c r="M17" s="30">
        <v>9</v>
      </c>
      <c r="N17" s="30">
        <v>20</v>
      </c>
      <c r="O17" s="30">
        <v>14</v>
      </c>
      <c r="P17" s="30">
        <v>0</v>
      </c>
    </row>
    <row r="18" spans="1:16" ht="12.75">
      <c r="A18" s="33" t="s">
        <v>27</v>
      </c>
      <c r="B18" s="34">
        <v>6171</v>
      </c>
      <c r="C18" s="34">
        <v>410</v>
      </c>
      <c r="D18" s="34">
        <v>305</v>
      </c>
      <c r="E18" s="34">
        <v>105</v>
      </c>
      <c r="F18" s="34">
        <v>5761</v>
      </c>
      <c r="G18" s="34">
        <v>103</v>
      </c>
      <c r="H18" s="34">
        <v>69</v>
      </c>
      <c r="I18" s="34">
        <v>34</v>
      </c>
      <c r="J18" s="34">
        <v>16</v>
      </c>
      <c r="K18" s="34">
        <v>5586</v>
      </c>
      <c r="L18" s="34">
        <v>5221</v>
      </c>
      <c r="M18" s="34">
        <v>234</v>
      </c>
      <c r="N18" s="34">
        <v>131</v>
      </c>
      <c r="O18" s="34">
        <v>56</v>
      </c>
      <c r="P18" s="34">
        <v>0</v>
      </c>
    </row>
    <row r="19" spans="1:16" ht="12.75">
      <c r="A19" s="33" t="s">
        <v>28</v>
      </c>
      <c r="B19" s="34">
        <v>18718</v>
      </c>
      <c r="C19" s="34">
        <v>844</v>
      </c>
      <c r="D19" s="34">
        <v>815</v>
      </c>
      <c r="E19" s="34">
        <v>29</v>
      </c>
      <c r="F19" s="34">
        <v>17874</v>
      </c>
      <c r="G19" s="34">
        <v>19</v>
      </c>
      <c r="H19" s="34">
        <v>7</v>
      </c>
      <c r="I19" s="34">
        <v>12</v>
      </c>
      <c r="J19" s="34">
        <v>11</v>
      </c>
      <c r="K19" s="34">
        <v>17840</v>
      </c>
      <c r="L19" s="34">
        <v>7</v>
      </c>
      <c r="M19" s="34">
        <v>17816</v>
      </c>
      <c r="N19" s="34">
        <v>17</v>
      </c>
      <c r="O19" s="34">
        <v>4</v>
      </c>
      <c r="P19" s="34">
        <v>0</v>
      </c>
    </row>
    <row r="20" spans="1:16" ht="12.75">
      <c r="A20" s="33" t="s">
        <v>29</v>
      </c>
      <c r="B20" s="34">
        <v>163009</v>
      </c>
      <c r="C20" s="34">
        <v>4755</v>
      </c>
      <c r="D20" s="34">
        <v>4546</v>
      </c>
      <c r="E20" s="34">
        <v>209</v>
      </c>
      <c r="F20" s="34">
        <v>158254</v>
      </c>
      <c r="G20" s="34">
        <v>182</v>
      </c>
      <c r="H20" s="34">
        <v>104</v>
      </c>
      <c r="I20" s="34">
        <v>78</v>
      </c>
      <c r="J20" s="34">
        <v>54</v>
      </c>
      <c r="K20" s="34">
        <v>157977</v>
      </c>
      <c r="L20" s="34">
        <v>38</v>
      </c>
      <c r="M20" s="34">
        <v>196</v>
      </c>
      <c r="N20" s="34">
        <v>157743</v>
      </c>
      <c r="O20" s="34">
        <v>39</v>
      </c>
      <c r="P20" s="34">
        <v>2</v>
      </c>
    </row>
    <row r="21" spans="1:16" ht="12.75">
      <c r="A21" s="35" t="s">
        <v>30</v>
      </c>
      <c r="B21" s="30">
        <v>14788</v>
      </c>
      <c r="C21" s="30">
        <v>1654</v>
      </c>
      <c r="D21" s="30">
        <v>1535</v>
      </c>
      <c r="E21" s="30">
        <v>119</v>
      </c>
      <c r="F21" s="30">
        <v>13134</v>
      </c>
      <c r="G21" s="30">
        <v>72</v>
      </c>
      <c r="H21" s="30">
        <v>44</v>
      </c>
      <c r="I21" s="30">
        <v>28</v>
      </c>
      <c r="J21" s="30">
        <v>29</v>
      </c>
      <c r="K21" s="30">
        <v>53</v>
      </c>
      <c r="L21" s="30">
        <v>5</v>
      </c>
      <c r="M21" s="30">
        <v>5</v>
      </c>
      <c r="N21" s="30">
        <v>43</v>
      </c>
      <c r="O21" s="30">
        <v>12980</v>
      </c>
      <c r="P21" s="30">
        <v>0</v>
      </c>
    </row>
    <row r="22" spans="1:16" ht="12.75">
      <c r="A22" s="33" t="s">
        <v>31</v>
      </c>
      <c r="B22" s="34">
        <v>151</v>
      </c>
      <c r="C22" s="34">
        <v>12</v>
      </c>
      <c r="D22" s="34">
        <v>8</v>
      </c>
      <c r="E22" s="34">
        <v>4</v>
      </c>
      <c r="F22" s="34">
        <v>139</v>
      </c>
      <c r="G22" s="34">
        <v>12</v>
      </c>
      <c r="H22" s="34">
        <v>4</v>
      </c>
      <c r="I22" s="34">
        <v>8</v>
      </c>
      <c r="J22" s="34">
        <v>9</v>
      </c>
      <c r="K22" s="34">
        <v>9</v>
      </c>
      <c r="L22" s="34">
        <v>0</v>
      </c>
      <c r="M22" s="34">
        <v>1</v>
      </c>
      <c r="N22" s="34">
        <v>8</v>
      </c>
      <c r="O22" s="34">
        <v>6</v>
      </c>
      <c r="P22" s="34">
        <v>103</v>
      </c>
    </row>
    <row r="23" spans="1:16" ht="12.75">
      <c r="A23" s="2" t="s">
        <v>32</v>
      </c>
      <c r="B23" s="30">
        <v>76</v>
      </c>
      <c r="C23" s="30">
        <v>11</v>
      </c>
      <c r="D23" s="30">
        <v>10</v>
      </c>
      <c r="E23" s="30">
        <v>1</v>
      </c>
      <c r="F23" s="30">
        <v>65</v>
      </c>
      <c r="G23" s="30">
        <v>8</v>
      </c>
      <c r="H23" s="30">
        <v>0</v>
      </c>
      <c r="I23" s="30">
        <v>8</v>
      </c>
      <c r="J23" s="30">
        <v>33</v>
      </c>
      <c r="K23" s="30">
        <v>0</v>
      </c>
      <c r="L23" s="30">
        <v>0</v>
      </c>
      <c r="M23" s="30">
        <v>0</v>
      </c>
      <c r="N23" s="30">
        <v>0</v>
      </c>
      <c r="O23" s="30">
        <v>24</v>
      </c>
      <c r="P23" s="30">
        <v>0</v>
      </c>
    </row>
    <row r="25" ht="12.75">
      <c r="A25" s="37" t="s">
        <v>33</v>
      </c>
    </row>
    <row r="26" ht="12.75">
      <c r="A26" s="29"/>
    </row>
    <row r="27" spans="1:22" ht="12.75">
      <c r="A27" s="27" t="s">
        <v>21</v>
      </c>
      <c r="B27" s="51">
        <v>100</v>
      </c>
      <c r="C27" s="51">
        <v>100</v>
      </c>
      <c r="D27" s="51">
        <v>100</v>
      </c>
      <c r="E27" s="51">
        <v>100</v>
      </c>
      <c r="F27" s="51">
        <v>100</v>
      </c>
      <c r="G27" s="51">
        <v>100</v>
      </c>
      <c r="H27" s="51">
        <v>100</v>
      </c>
      <c r="I27" s="51">
        <v>100</v>
      </c>
      <c r="J27" s="51">
        <v>100</v>
      </c>
      <c r="K27" s="51">
        <v>100</v>
      </c>
      <c r="L27" s="51">
        <v>100</v>
      </c>
      <c r="M27" s="51">
        <v>100</v>
      </c>
      <c r="N27" s="51">
        <v>100</v>
      </c>
      <c r="O27" s="51">
        <v>100</v>
      </c>
      <c r="P27" s="51">
        <v>100</v>
      </c>
      <c r="Q27" s="50"/>
      <c r="R27" s="50"/>
      <c r="S27" s="50"/>
      <c r="T27" s="50"/>
      <c r="U27" s="50"/>
      <c r="V27" s="50"/>
    </row>
    <row r="28" ht="12.75">
      <c r="A28" s="27"/>
    </row>
    <row r="29" spans="1:16" ht="12.75">
      <c r="A29" s="29" t="s">
        <v>22</v>
      </c>
      <c r="B29" s="54">
        <v>89.87625204243463</v>
      </c>
      <c r="C29" s="55">
        <v>99.40476831378581</v>
      </c>
      <c r="D29" s="55">
        <v>99.11791362878505</v>
      </c>
      <c r="E29" s="55">
        <v>99.87592787355007</v>
      </c>
      <c r="F29" s="55">
        <v>20.53882983039844</v>
      </c>
      <c r="G29" s="55">
        <v>28.70116729596999</v>
      </c>
      <c r="H29" s="55">
        <v>55.167958656330754</v>
      </c>
      <c r="I29" s="55">
        <v>8.7531377131481</v>
      </c>
      <c r="J29" s="55">
        <v>24.728347714924894</v>
      </c>
      <c r="K29" s="55">
        <v>16.613474856698552</v>
      </c>
      <c r="L29" s="55">
        <v>40.26370273509862</v>
      </c>
      <c r="M29" s="55">
        <v>34.6814247197389</v>
      </c>
      <c r="N29" s="55">
        <v>12.662703226052097</v>
      </c>
      <c r="O29" s="55">
        <v>21.348049341911114</v>
      </c>
      <c r="P29" s="55">
        <v>78.13504823151125</v>
      </c>
    </row>
    <row r="30" spans="1:16" ht="12.75">
      <c r="A30" s="31" t="s">
        <v>23</v>
      </c>
      <c r="B30" s="55">
        <v>10.123747957565367</v>
      </c>
      <c r="C30" s="55">
        <v>0.5952316862141896</v>
      </c>
      <c r="D30" s="55">
        <v>0.8820863712149567</v>
      </c>
      <c r="E30" s="55">
        <v>0.12407212644992151</v>
      </c>
      <c r="F30" s="55">
        <v>79.46117016960156</v>
      </c>
      <c r="G30" s="55">
        <v>71.29883270403002</v>
      </c>
      <c r="H30" s="55">
        <v>44.832041343669246</v>
      </c>
      <c r="I30" s="55">
        <v>91.24686228685191</v>
      </c>
      <c r="J30" s="55">
        <v>75.2716522850751</v>
      </c>
      <c r="K30" s="55">
        <v>83.38652514330145</v>
      </c>
      <c r="L30" s="55">
        <v>59.73629726490138</v>
      </c>
      <c r="M30" s="55">
        <v>65.3185752802611</v>
      </c>
      <c r="N30" s="55">
        <v>87.3372967739479</v>
      </c>
      <c r="O30" s="55">
        <v>78.6519506580889</v>
      </c>
      <c r="P30" s="55">
        <v>21.864951768488748</v>
      </c>
    </row>
    <row r="31" spans="1:16" s="32" customFormat="1" ht="12.75">
      <c r="A31" s="33" t="s">
        <v>24</v>
      </c>
      <c r="B31" s="56">
        <v>0.724981887285669</v>
      </c>
      <c r="C31" s="56">
        <v>0.09302057296673717</v>
      </c>
      <c r="D31" s="56">
        <v>0.11921590947757199</v>
      </c>
      <c r="E31" s="56">
        <v>0.04999466520340817</v>
      </c>
      <c r="F31" s="56">
        <v>5.323658871692126</v>
      </c>
      <c r="G31" s="56">
        <v>19.017299671775127</v>
      </c>
      <c r="H31" s="56">
        <v>43.81280505311513</v>
      </c>
      <c r="I31" s="56">
        <v>0.32891889552497183</v>
      </c>
      <c r="J31" s="56">
        <v>1.414189837008629</v>
      </c>
      <c r="K31" s="56">
        <v>1.3005623564725242</v>
      </c>
      <c r="L31" s="56">
        <v>2.190258254331481</v>
      </c>
      <c r="M31" s="56">
        <v>0.4682843763303533</v>
      </c>
      <c r="N31" s="56">
        <v>1.383759321609817</v>
      </c>
      <c r="O31" s="56">
        <v>1.032874933600897</v>
      </c>
      <c r="P31" s="56">
        <v>4.823151125401929</v>
      </c>
    </row>
    <row r="32" spans="1:16" s="32" customFormat="1" ht="12.75">
      <c r="A32" s="33" t="s">
        <v>25</v>
      </c>
      <c r="B32" s="56">
        <v>1.480120640988929</v>
      </c>
      <c r="C32" s="56">
        <v>0.0671793885791194</v>
      </c>
      <c r="D32" s="56">
        <v>0.10232647341769803</v>
      </c>
      <c r="E32" s="56">
        <v>0.009450211105522277</v>
      </c>
      <c r="F32" s="56">
        <v>11.761858257757432</v>
      </c>
      <c r="G32" s="56">
        <v>51.685545766392735</v>
      </c>
      <c r="H32" s="56">
        <v>0.15503875968992248</v>
      </c>
      <c r="I32" s="56">
        <v>90.52410629273781</v>
      </c>
      <c r="J32" s="56">
        <v>0.07723447320762757</v>
      </c>
      <c r="K32" s="56">
        <v>0.039780843715530805</v>
      </c>
      <c r="L32" s="56">
        <v>0.08717445788384003</v>
      </c>
      <c r="M32" s="56">
        <v>0.06740456932027813</v>
      </c>
      <c r="N32" s="56">
        <v>0.03317976360778256</v>
      </c>
      <c r="O32" s="56">
        <v>0.16525998937614353</v>
      </c>
      <c r="P32" s="56">
        <v>0.1607717041800643</v>
      </c>
    </row>
    <row r="33" spans="1:16" ht="12.75">
      <c r="A33" s="35" t="s">
        <v>26</v>
      </c>
      <c r="B33" s="55">
        <v>1.058533057774403</v>
      </c>
      <c r="C33" s="55">
        <v>0.1394731782349548</v>
      </c>
      <c r="D33" s="55">
        <v>0.21393285675840373</v>
      </c>
      <c r="E33" s="55">
        <v>0.017172964267024353</v>
      </c>
      <c r="F33" s="55">
        <v>7.7463783729331475</v>
      </c>
      <c r="G33" s="55">
        <v>0.10735174354038646</v>
      </c>
      <c r="H33" s="55">
        <v>0.20958943439563596</v>
      </c>
      <c r="I33" s="55">
        <v>0.03029516142993162</v>
      </c>
      <c r="J33" s="55">
        <v>73.37541280494301</v>
      </c>
      <c r="K33" s="55">
        <v>0.014013706308880169</v>
      </c>
      <c r="L33" s="55">
        <v>0.021793614470960006</v>
      </c>
      <c r="M33" s="55">
        <v>0.031928480204342274</v>
      </c>
      <c r="N33" s="55">
        <v>0.0108786110189451</v>
      </c>
      <c r="O33" s="55">
        <v>0.08262999468807176</v>
      </c>
      <c r="P33" s="55">
        <v>0</v>
      </c>
    </row>
    <row r="34" spans="1:16" s="32" customFormat="1" ht="12.75">
      <c r="A34" s="33" t="s">
        <v>27</v>
      </c>
      <c r="B34" s="56">
        <v>0.208630070249947</v>
      </c>
      <c r="C34" s="56">
        <v>0.01576619880792155</v>
      </c>
      <c r="D34" s="56">
        <v>0.018869150176782284</v>
      </c>
      <c r="E34" s="56">
        <v>0.010669593183654184</v>
      </c>
      <c r="F34" s="56">
        <v>1.612068265956286</v>
      </c>
      <c r="G34" s="56">
        <v>0.12709459292712422</v>
      </c>
      <c r="H34" s="56">
        <v>0.19810508182601205</v>
      </c>
      <c r="I34" s="56">
        <v>0.07357396347269107</v>
      </c>
      <c r="J34" s="56">
        <v>0.0426121231490359</v>
      </c>
      <c r="K34" s="56">
        <v>2.525179465851762</v>
      </c>
      <c r="L34" s="56">
        <v>56.89223057644111</v>
      </c>
      <c r="M34" s="56">
        <v>0.8301404853128991</v>
      </c>
      <c r="N34" s="56">
        <v>0.07125490217409042</v>
      </c>
      <c r="O34" s="56">
        <v>0.33051997875228706</v>
      </c>
      <c r="P34" s="56">
        <v>0</v>
      </c>
    </row>
    <row r="35" spans="1:16" s="32" customFormat="1" ht="12.75">
      <c r="A35" s="33" t="s">
        <v>28</v>
      </c>
      <c r="B35" s="56">
        <v>0.6328208807224937</v>
      </c>
      <c r="C35" s="56">
        <v>0.032455297058258024</v>
      </c>
      <c r="D35" s="56">
        <v>0.050420843915008395</v>
      </c>
      <c r="E35" s="56">
        <v>0.002946840022152108</v>
      </c>
      <c r="F35" s="56">
        <v>5.00158100775953</v>
      </c>
      <c r="G35" s="56">
        <v>0.02344463364675107</v>
      </c>
      <c r="H35" s="56">
        <v>0.020097616996841802</v>
      </c>
      <c r="I35" s="56">
        <v>0.025967281225655673</v>
      </c>
      <c r="J35" s="56">
        <v>0.029295834664962182</v>
      </c>
      <c r="K35" s="56">
        <v>8.064661953239426</v>
      </c>
      <c r="L35" s="56">
        <v>0.07627765064836003</v>
      </c>
      <c r="M35" s="56">
        <v>63.20420036895133</v>
      </c>
      <c r="N35" s="56">
        <v>0.009246819366103337</v>
      </c>
      <c r="O35" s="56">
        <v>0.023608569910877647</v>
      </c>
      <c r="P35" s="56">
        <v>0</v>
      </c>
    </row>
    <row r="36" spans="1:16" s="32" customFormat="1" ht="12.75">
      <c r="A36" s="33" t="s">
        <v>29</v>
      </c>
      <c r="B36" s="56">
        <v>5.511032105229884</v>
      </c>
      <c r="C36" s="56">
        <v>0.18284945202845607</v>
      </c>
      <c r="D36" s="56">
        <v>0.2812431367332861</v>
      </c>
      <c r="E36" s="56">
        <v>0.021237571194130708</v>
      </c>
      <c r="F36" s="56">
        <v>44.28332778348308</v>
      </c>
      <c r="G36" s="56">
        <v>0.22457491177414182</v>
      </c>
      <c r="H36" s="56">
        <v>0.2985931668102211</v>
      </c>
      <c r="I36" s="56">
        <v>0.16878732796676188</v>
      </c>
      <c r="J36" s="56">
        <v>0.14381591562799617</v>
      </c>
      <c r="K36" s="56">
        <v>71.41429940509556</v>
      </c>
      <c r="L36" s="56">
        <v>0.4140786749482402</v>
      </c>
      <c r="M36" s="56">
        <v>0.6953313466723429</v>
      </c>
      <c r="N36" s="56">
        <v>85.80123689807286</v>
      </c>
      <c r="O36" s="56">
        <v>0.23018355663105708</v>
      </c>
      <c r="P36" s="56">
        <v>0.3215434083601286</v>
      </c>
    </row>
    <row r="37" spans="1:16" ht="12.75">
      <c r="A37" s="35" t="s">
        <v>30</v>
      </c>
      <c r="B37" s="55">
        <v>0.49995486612481227</v>
      </c>
      <c r="C37" s="55">
        <v>0.06360315323976158</v>
      </c>
      <c r="D37" s="55">
        <v>0.09496441154544527</v>
      </c>
      <c r="E37" s="55">
        <v>0.012092205608141409</v>
      </c>
      <c r="F37" s="55">
        <v>3.675213436047536</v>
      </c>
      <c r="G37" s="55">
        <v>0.08884282224031984</v>
      </c>
      <c r="H37" s="55">
        <v>0.12632787826586275</v>
      </c>
      <c r="I37" s="55">
        <v>0.06059032285986324</v>
      </c>
      <c r="J37" s="55">
        <v>0.07723447320762757</v>
      </c>
      <c r="K37" s="55">
        <v>0.02395891723776287</v>
      </c>
      <c r="L37" s="55">
        <v>0.05448403617740002</v>
      </c>
      <c r="M37" s="55">
        <v>0.01773804455796793</v>
      </c>
      <c r="N37" s="55">
        <v>0.02338901369073197</v>
      </c>
      <c r="O37" s="55">
        <v>76.60980936079797</v>
      </c>
      <c r="P37" s="55">
        <v>0</v>
      </c>
    </row>
    <row r="38" spans="1:16" s="32" customFormat="1" ht="12.75">
      <c r="A38" s="33" t="s">
        <v>31</v>
      </c>
      <c r="B38" s="56">
        <v>0.005105030077417274</v>
      </c>
      <c r="C38" s="56">
        <v>0.0004614497212074601</v>
      </c>
      <c r="D38" s="56">
        <v>0.0004949285292270763</v>
      </c>
      <c r="E38" s="56">
        <v>0.0004064606927106355</v>
      </c>
      <c r="F38" s="56">
        <v>0.0388955891282631</v>
      </c>
      <c r="G38" s="56">
        <v>0.014807137040053306</v>
      </c>
      <c r="H38" s="56">
        <v>0.011484352569623888</v>
      </c>
      <c r="I38" s="56">
        <v>0.017311520817103784</v>
      </c>
      <c r="J38" s="56">
        <v>0.023969319271332692</v>
      </c>
      <c r="K38" s="56">
        <v>0.0040684953799974685</v>
      </c>
      <c r="L38" s="56">
        <v>0</v>
      </c>
      <c r="M38" s="56">
        <v>0.003547608911593586</v>
      </c>
      <c r="N38" s="56">
        <v>0.00435144440757804</v>
      </c>
      <c r="O38" s="56">
        <v>0.03541285486631648</v>
      </c>
      <c r="P38" s="56">
        <v>16.559485530546624</v>
      </c>
    </row>
    <row r="39" spans="1:16" ht="12.75">
      <c r="A39" s="2" t="s">
        <v>32</v>
      </c>
      <c r="B39" s="55">
        <v>0.0025694191118126675</v>
      </c>
      <c r="C39" s="55">
        <v>0.0004229955777735051</v>
      </c>
      <c r="D39" s="55">
        <v>0.0006186606615338454</v>
      </c>
      <c r="E39" s="55">
        <v>0.00010161517317765888</v>
      </c>
      <c r="F39" s="55">
        <v>0.01818858484415181</v>
      </c>
      <c r="G39" s="55">
        <v>0.009871424693368871</v>
      </c>
      <c r="H39" s="55">
        <v>0</v>
      </c>
      <c r="I39" s="55">
        <v>0.017311520817103784</v>
      </c>
      <c r="J39" s="55">
        <v>0.08788750399488655</v>
      </c>
      <c r="K39" s="55">
        <v>0</v>
      </c>
      <c r="L39" s="55">
        <v>0</v>
      </c>
      <c r="M39" s="55">
        <v>0</v>
      </c>
      <c r="N39" s="55">
        <v>0</v>
      </c>
      <c r="O39" s="55">
        <v>0.1416514194652659</v>
      </c>
      <c r="P39" s="55">
        <v>0</v>
      </c>
    </row>
    <row r="40" ht="12.75">
      <c r="A40" s="38"/>
    </row>
    <row r="41" ht="12.75">
      <c r="A41" s="37" t="s">
        <v>34</v>
      </c>
    </row>
    <row r="42" ht="12.75">
      <c r="A42" s="39"/>
    </row>
    <row r="43" spans="1:16" ht="12.75">
      <c r="A43" s="27" t="s">
        <v>21</v>
      </c>
      <c r="B43" s="48">
        <v>100</v>
      </c>
      <c r="C43" s="49">
        <v>87.91808421406373</v>
      </c>
      <c r="D43" s="49">
        <v>54.64731848997943</v>
      </c>
      <c r="E43" s="49">
        <v>33.270765724084285</v>
      </c>
      <c r="F43" s="49">
        <v>12.081915785936284</v>
      </c>
      <c r="G43" s="49">
        <v>2.7398797849937133</v>
      </c>
      <c r="H43" s="49">
        <v>1.177537732426779</v>
      </c>
      <c r="I43" s="49">
        <v>1.5623420525669343</v>
      </c>
      <c r="J43" s="49">
        <v>1.26942827382029</v>
      </c>
      <c r="K43" s="49">
        <v>7.478767638977682</v>
      </c>
      <c r="L43" s="49">
        <v>0.31025735775137964</v>
      </c>
      <c r="M43" s="49">
        <v>0.9529840253128353</v>
      </c>
      <c r="N43" s="49">
        <v>6.215526255913467</v>
      </c>
      <c r="O43" s="49">
        <v>0.5728114212031845</v>
      </c>
      <c r="P43" s="49">
        <v>0.0210286669414142</v>
      </c>
    </row>
    <row r="44" spans="1:16" ht="12.75">
      <c r="A44" s="40"/>
      <c r="B44" s="48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ht="12.75">
      <c r="A45" s="29" t="s">
        <v>22</v>
      </c>
      <c r="B45" s="48">
        <v>100</v>
      </c>
      <c r="C45" s="49">
        <v>97.23899910473138</v>
      </c>
      <c r="D45" s="49">
        <v>60.26651168739326</v>
      </c>
      <c r="E45" s="49">
        <v>36.972487417338115</v>
      </c>
      <c r="F45" s="49">
        <v>2.761000895268618</v>
      </c>
      <c r="G45" s="49">
        <v>0.8749558008140174</v>
      </c>
      <c r="H45" s="49">
        <v>0.7227977520482091</v>
      </c>
      <c r="I45" s="49">
        <v>0.15215804876580827</v>
      </c>
      <c r="J45" s="49">
        <v>0.3492676100841854</v>
      </c>
      <c r="K45" s="49">
        <v>1.3824376885518466</v>
      </c>
      <c r="L45" s="49">
        <v>0.13899233379225254</v>
      </c>
      <c r="M45" s="49">
        <v>0.3677372273756592</v>
      </c>
      <c r="N45" s="49">
        <v>0.8757081273839349</v>
      </c>
      <c r="O45" s="49">
        <v>0.13605826016957442</v>
      </c>
      <c r="P45" s="49">
        <v>0.018281535648994516</v>
      </c>
    </row>
    <row r="46" spans="1:16" ht="12.75">
      <c r="A46" s="31" t="s">
        <v>23</v>
      </c>
      <c r="B46" s="48">
        <v>100</v>
      </c>
      <c r="C46" s="49">
        <v>5.169195216515778</v>
      </c>
      <c r="D46" s="49">
        <v>4.761443594358935</v>
      </c>
      <c r="E46" s="49">
        <v>0.40775162215684246</v>
      </c>
      <c r="F46" s="49">
        <v>94.83080478348423</v>
      </c>
      <c r="G46" s="49">
        <v>19.296236061807264</v>
      </c>
      <c r="H46" s="49">
        <v>5.214612268615147</v>
      </c>
      <c r="I46" s="49">
        <v>14.081623793192117</v>
      </c>
      <c r="J46" s="49">
        <v>9.438398113856543</v>
      </c>
      <c r="K46" s="49">
        <v>61.60055034780779</v>
      </c>
      <c r="L46" s="49">
        <v>1.830707938299599</v>
      </c>
      <c r="M46" s="49">
        <v>6.148667376864688</v>
      </c>
      <c r="N46" s="49">
        <v>53.62117503264351</v>
      </c>
      <c r="O46" s="49">
        <v>4.450203207913254</v>
      </c>
      <c r="P46" s="49">
        <v>0.04541705209936984</v>
      </c>
    </row>
    <row r="47" spans="1:16" s="32" customFormat="1" ht="12.75">
      <c r="A47" s="33" t="s">
        <v>24</v>
      </c>
      <c r="B47" s="53">
        <v>100</v>
      </c>
      <c r="C47" s="52">
        <v>11.280544674501026</v>
      </c>
      <c r="D47" s="52">
        <v>8.986196605110987</v>
      </c>
      <c r="E47" s="52">
        <v>2.294348069390039</v>
      </c>
      <c r="F47" s="52">
        <v>88.71945532549897</v>
      </c>
      <c r="G47" s="52">
        <v>71.87091960455139</v>
      </c>
      <c r="H47" s="52">
        <v>71.16209662376423</v>
      </c>
      <c r="I47" s="52">
        <v>0.7088229807871665</v>
      </c>
      <c r="J47" s="52">
        <v>2.4762171236709567</v>
      </c>
      <c r="K47" s="52">
        <v>13.416340235030777</v>
      </c>
      <c r="L47" s="52">
        <v>0.9373251259093452</v>
      </c>
      <c r="M47" s="52">
        <v>0.6155567991046447</v>
      </c>
      <c r="N47" s="52">
        <v>11.863458310016787</v>
      </c>
      <c r="O47" s="52">
        <v>0.8160790897220669</v>
      </c>
      <c r="P47" s="52">
        <v>0.13989927252378287</v>
      </c>
    </row>
    <row r="48" spans="1:16" s="32" customFormat="1" ht="12.75">
      <c r="A48" s="33" t="s">
        <v>25</v>
      </c>
      <c r="B48" s="53">
        <v>100</v>
      </c>
      <c r="C48" s="52">
        <v>3.9904065783462768</v>
      </c>
      <c r="D48" s="52">
        <v>3.777980813156692</v>
      </c>
      <c r="E48" s="52">
        <v>0.21242576518958428</v>
      </c>
      <c r="F48" s="52">
        <v>96.00959342165373</v>
      </c>
      <c r="G48" s="52">
        <v>95.67610781178621</v>
      </c>
      <c r="H48" s="52">
        <v>0.12334399269072636</v>
      </c>
      <c r="I48" s="52">
        <v>95.55276381909547</v>
      </c>
      <c r="J48" s="52">
        <v>0.06624029237094563</v>
      </c>
      <c r="K48" s="52">
        <v>0.20100502512562815</v>
      </c>
      <c r="L48" s="52">
        <v>0.01827318410232983</v>
      </c>
      <c r="M48" s="52">
        <v>0.04339881224303335</v>
      </c>
      <c r="N48" s="52">
        <v>0.13933302878026496</v>
      </c>
      <c r="O48" s="52">
        <v>0.0639561443581544</v>
      </c>
      <c r="P48" s="52">
        <v>0.0022841480127912287</v>
      </c>
    </row>
    <row r="49" spans="1:16" ht="12.75">
      <c r="A49" s="35" t="s">
        <v>26</v>
      </c>
      <c r="B49" s="48">
        <v>100</v>
      </c>
      <c r="C49" s="49">
        <v>11.584158415841586</v>
      </c>
      <c r="D49" s="49">
        <v>11.044394762056852</v>
      </c>
      <c r="E49" s="49">
        <v>0.5397636537847333</v>
      </c>
      <c r="F49" s="49">
        <v>88.41584158415841</v>
      </c>
      <c r="G49" s="49">
        <v>0.27786649632705207</v>
      </c>
      <c r="H49" s="49">
        <v>0.2331523474928138</v>
      </c>
      <c r="I49" s="49">
        <v>0.044714148834238264</v>
      </c>
      <c r="J49" s="49">
        <v>87.99425103800704</v>
      </c>
      <c r="K49" s="49">
        <v>0.09900990099009901</v>
      </c>
      <c r="L49" s="49">
        <v>0.0063877355477483235</v>
      </c>
      <c r="M49" s="49">
        <v>0.028744809964867456</v>
      </c>
      <c r="N49" s="49">
        <v>0.06387735547748323</v>
      </c>
      <c r="O49" s="49">
        <v>0.044714148834238264</v>
      </c>
      <c r="P49" s="49">
        <v>0</v>
      </c>
    </row>
    <row r="50" spans="1:16" s="32" customFormat="1" ht="12.75">
      <c r="A50" s="33" t="s">
        <v>27</v>
      </c>
      <c r="B50" s="53">
        <v>100</v>
      </c>
      <c r="C50" s="52">
        <v>6.6439799060119915</v>
      </c>
      <c r="D50" s="52">
        <v>4.94247285691136</v>
      </c>
      <c r="E50" s="52">
        <v>1.7015070491006319</v>
      </c>
      <c r="F50" s="52">
        <v>93.35602009398801</v>
      </c>
      <c r="G50" s="52">
        <v>1.6690973910225246</v>
      </c>
      <c r="H50" s="52">
        <v>1.118133203694701</v>
      </c>
      <c r="I50" s="52">
        <v>0.5509641873278237</v>
      </c>
      <c r="J50" s="52">
        <v>0.25927726462485823</v>
      </c>
      <c r="K50" s="52">
        <v>90.52017501215363</v>
      </c>
      <c r="L50" s="52">
        <v>84.60541241289904</v>
      </c>
      <c r="M50" s="52">
        <v>3.7919299951385517</v>
      </c>
      <c r="N50" s="52">
        <v>2.1228326041160264</v>
      </c>
      <c r="O50" s="52">
        <v>0.9074704261870037</v>
      </c>
      <c r="P50" s="52">
        <v>0</v>
      </c>
    </row>
    <row r="51" spans="1:16" s="32" customFormat="1" ht="12.75">
      <c r="A51" s="33" t="s">
        <v>28</v>
      </c>
      <c r="B51" s="53">
        <v>100</v>
      </c>
      <c r="C51" s="52">
        <v>4.509028742387007</v>
      </c>
      <c r="D51" s="52">
        <v>4.354097660006411</v>
      </c>
      <c r="E51" s="52">
        <v>0.15493108238059622</v>
      </c>
      <c r="F51" s="52">
        <v>95.49097125761298</v>
      </c>
      <c r="G51" s="52">
        <v>0.10150657121487337</v>
      </c>
      <c r="H51" s="52">
        <v>0.037397157816005985</v>
      </c>
      <c r="I51" s="52">
        <v>0.0641094133988674</v>
      </c>
      <c r="J51" s="52">
        <v>0.05876696228229512</v>
      </c>
      <c r="K51" s="52">
        <v>95.30932791964953</v>
      </c>
      <c r="L51" s="52">
        <v>0.037397157816005985</v>
      </c>
      <c r="M51" s="52">
        <v>95.1811090928518</v>
      </c>
      <c r="N51" s="52">
        <v>0.09082166898172882</v>
      </c>
      <c r="O51" s="52">
        <v>0.021369804466289135</v>
      </c>
      <c r="P51" s="52">
        <v>0</v>
      </c>
    </row>
    <row r="52" spans="1:16" s="32" customFormat="1" ht="12.75">
      <c r="A52" s="33" t="s">
        <v>29</v>
      </c>
      <c r="B52" s="53">
        <v>100</v>
      </c>
      <c r="C52" s="52">
        <v>2.917016851830267</v>
      </c>
      <c r="D52" s="52">
        <v>2.788803072223006</v>
      </c>
      <c r="E52" s="52">
        <v>0.12821377960726096</v>
      </c>
      <c r="F52" s="52">
        <v>97.08298314816973</v>
      </c>
      <c r="G52" s="52">
        <v>0.11165027697857173</v>
      </c>
      <c r="H52" s="52">
        <v>0.06380015827346956</v>
      </c>
      <c r="I52" s="52">
        <v>0.047850118705102175</v>
      </c>
      <c r="J52" s="52">
        <v>0.03312700525737843</v>
      </c>
      <c r="K52" s="52">
        <v>96.91305388046058</v>
      </c>
      <c r="L52" s="52">
        <v>0.023311596292229262</v>
      </c>
      <c r="M52" s="52">
        <v>0.12023875982307725</v>
      </c>
      <c r="N52" s="52">
        <v>96.76950352434528</v>
      </c>
      <c r="O52" s="52">
        <v>0.023925059352551088</v>
      </c>
      <c r="P52" s="52">
        <v>0.0012269261206436454</v>
      </c>
    </row>
    <row r="53" spans="1:16" ht="12.75">
      <c r="A53" s="35" t="s">
        <v>30</v>
      </c>
      <c r="B53" s="48">
        <v>100</v>
      </c>
      <c r="C53" s="49">
        <v>11.184744387341087</v>
      </c>
      <c r="D53" s="49">
        <v>10.380037868542061</v>
      </c>
      <c r="E53" s="49">
        <v>0.8047065187990263</v>
      </c>
      <c r="F53" s="49">
        <v>88.81525561265892</v>
      </c>
      <c r="G53" s="49">
        <v>0.4868812550716798</v>
      </c>
      <c r="H53" s="49">
        <v>0.29753854476602654</v>
      </c>
      <c r="I53" s="49">
        <v>0.18934271030565322</v>
      </c>
      <c r="J53" s="49">
        <v>0.19610494995942657</v>
      </c>
      <c r="K53" s="49">
        <v>0.3583987016499865</v>
      </c>
      <c r="L53" s="49">
        <v>0.03381119826886665</v>
      </c>
      <c r="M53" s="49">
        <v>0.03381119826886665</v>
      </c>
      <c r="N53" s="49">
        <v>0.29077630511225316</v>
      </c>
      <c r="O53" s="49">
        <v>87.77387070597781</v>
      </c>
      <c r="P53" s="49">
        <v>0</v>
      </c>
    </row>
    <row r="54" spans="1:16" s="32" customFormat="1" ht="12.75">
      <c r="A54" s="33" t="s">
        <v>31</v>
      </c>
      <c r="B54" s="53">
        <v>100</v>
      </c>
      <c r="C54" s="52">
        <v>7.9470198675496695</v>
      </c>
      <c r="D54" s="52">
        <v>5.298013245033113</v>
      </c>
      <c r="E54" s="52">
        <v>2.6490066225165565</v>
      </c>
      <c r="F54" s="52">
        <v>92.05298013245033</v>
      </c>
      <c r="G54" s="52">
        <v>7.9470198675496695</v>
      </c>
      <c r="H54" s="52">
        <v>2.6490066225165565</v>
      </c>
      <c r="I54" s="52">
        <v>5.298013245033113</v>
      </c>
      <c r="J54" s="52">
        <v>5.960264900662252</v>
      </c>
      <c r="K54" s="52">
        <v>5.960264900662252</v>
      </c>
      <c r="L54" s="52">
        <v>0</v>
      </c>
      <c r="M54" s="52">
        <v>0.6622516556291391</v>
      </c>
      <c r="N54" s="52">
        <v>5.298013245033113</v>
      </c>
      <c r="O54" s="52">
        <v>3.9735099337748347</v>
      </c>
      <c r="P54" s="52">
        <v>68.21192052980133</v>
      </c>
    </row>
    <row r="55" spans="1:16" ht="12.75">
      <c r="A55" s="2" t="s">
        <v>32</v>
      </c>
      <c r="B55" s="48">
        <v>100</v>
      </c>
      <c r="C55" s="49">
        <v>14.473684210526317</v>
      </c>
      <c r="D55" s="49">
        <v>13.157894736842104</v>
      </c>
      <c r="E55" s="49">
        <v>1.3157894736842104</v>
      </c>
      <c r="F55" s="49">
        <v>85.52631578947368</v>
      </c>
      <c r="G55" s="49">
        <v>10.526315789473683</v>
      </c>
      <c r="H55" s="49">
        <v>0</v>
      </c>
      <c r="I55" s="49">
        <v>10.526315789473683</v>
      </c>
      <c r="J55" s="49">
        <v>43.42105263157895</v>
      </c>
      <c r="K55" s="49">
        <v>0</v>
      </c>
      <c r="L55" s="49">
        <v>0</v>
      </c>
      <c r="M55" s="49">
        <v>0</v>
      </c>
      <c r="N55" s="49">
        <v>0</v>
      </c>
      <c r="O55" s="49">
        <v>31.57894736842105</v>
      </c>
      <c r="P55" s="49">
        <v>0</v>
      </c>
    </row>
    <row r="56" ht="12.75">
      <c r="A56" s="38"/>
    </row>
    <row r="57" spans="1:5" ht="12.75">
      <c r="A57" s="3" t="s">
        <v>35</v>
      </c>
      <c r="B57" s="3"/>
      <c r="C57" s="3"/>
      <c r="D57" s="3"/>
      <c r="E57" s="3"/>
    </row>
  </sheetData>
  <printOptions/>
  <pageMargins left="0.79" right="0.79" top="0.98" bottom="0.98" header="0" footer="0"/>
  <pageSetup orientation="portrait" paperSize="9"/>
  <legacyDrawing r:id="rId2"/>
  <oleObjects>
    <oleObject progId="PBrush" shapeId="800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estadistica</cp:lastModifiedBy>
  <dcterms:created xsi:type="dcterms:W3CDTF">2004-04-19T12:47:23Z</dcterms:created>
  <dcterms:modified xsi:type="dcterms:W3CDTF">2004-04-21T08:47:13Z</dcterms:modified>
  <cp:category/>
  <cp:version/>
  <cp:contentType/>
  <cp:contentStatus/>
</cp:coreProperties>
</file>