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0"/>
  </bookViews>
  <sheets>
    <sheet name="Índice" sheetId="1" r:id="rId1"/>
    <sheet name="Hoja1" sheetId="2" r:id="rId2"/>
    <sheet name="Hoja2" sheetId="3" r:id="rId3"/>
    <sheet name="Hoja3" sheetId="4" r:id="rId4"/>
    <sheet name="Hoja4" sheetId="5" r:id="rId5"/>
  </sheets>
  <definedNames/>
  <calcPr fullCalcOnLoad="1"/>
</workbook>
</file>

<file path=xl/sharedStrings.xml><?xml version="1.0" encoding="utf-8"?>
<sst xmlns="http://schemas.openxmlformats.org/spreadsheetml/2006/main" count="225" uniqueCount="47">
  <si>
    <t xml:space="preserve">Primario, energía y minería </t>
  </si>
  <si>
    <t>Miles de euros</t>
  </si>
  <si>
    <t>Total</t>
  </si>
  <si>
    <t>Menos de 10 ocupados</t>
  </si>
  <si>
    <t>De 10 a 99 ocupados</t>
  </si>
  <si>
    <t>Más de 99 ocupados</t>
  </si>
  <si>
    <t>Activo</t>
  </si>
  <si>
    <t xml:space="preserve"> </t>
  </si>
  <si>
    <t xml:space="preserve">    Accionistas (socios) por desembolsos no exigidos</t>
  </si>
  <si>
    <t xml:space="preserve">    Inmovilizado</t>
  </si>
  <si>
    <t xml:space="preserve">        Gastos de establecimiento</t>
  </si>
  <si>
    <t xml:space="preserve">        Inmovilizaciones inmateriales</t>
  </si>
  <si>
    <t xml:space="preserve">        Inmovilizaciones materiales</t>
  </si>
  <si>
    <t xml:space="preserve">        Inmovilizaciones financieras</t>
  </si>
  <si>
    <t xml:space="preserve">        Acciones propias</t>
  </si>
  <si>
    <t xml:space="preserve">        Deudores por operaciones de tráfico a largo plazo</t>
  </si>
  <si>
    <t xml:space="preserve">    Gastos a distribuir en varios ejercicios</t>
  </si>
  <si>
    <t xml:space="preserve">    Activo circulante</t>
  </si>
  <si>
    <t xml:space="preserve">        Accionistas por desembolsos exigidos</t>
  </si>
  <si>
    <t xml:space="preserve">        Existencias</t>
  </si>
  <si>
    <t xml:space="preserve">        Deudores</t>
  </si>
  <si>
    <t xml:space="preserve">        Inversiones financieras temporales</t>
  </si>
  <si>
    <t xml:space="preserve">        Acciones propias a corto plazo</t>
  </si>
  <si>
    <t xml:space="preserve">        Tesorería</t>
  </si>
  <si>
    <t xml:space="preserve">        Ajustes por periodificación</t>
  </si>
  <si>
    <t xml:space="preserve">    Total activo</t>
  </si>
  <si>
    <t>Pasivo</t>
  </si>
  <si>
    <t xml:space="preserve">    Fondos propios</t>
  </si>
  <si>
    <t xml:space="preserve">        Capital suscrito</t>
  </si>
  <si>
    <t xml:space="preserve">        Prima de emisión</t>
  </si>
  <si>
    <t xml:space="preserve">        Reserva de revalorización</t>
  </si>
  <si>
    <t xml:space="preserve">        Reservas</t>
  </si>
  <si>
    <t xml:space="preserve">        Resultados de ejercicios anteriores</t>
  </si>
  <si>
    <t xml:space="preserve">        Pérdidas y Ganancias (beneficio o pérdida)</t>
  </si>
  <si>
    <t xml:space="preserve">        Dividendo a cuenta entregado en el ejercicio</t>
  </si>
  <si>
    <t xml:space="preserve">        Acciones propias para reducción de capital</t>
  </si>
  <si>
    <t xml:space="preserve">    Ingresos a distribuir en varios ejercicios</t>
  </si>
  <si>
    <t xml:space="preserve">    Provisiones para riesgos y gastos</t>
  </si>
  <si>
    <t xml:space="preserve">    Acreedores a largo plazo</t>
  </si>
  <si>
    <t xml:space="preserve">    Acreedores a corto plazo</t>
  </si>
  <si>
    <t xml:space="preserve">    Provisiones para riesgos y gastos a corto plazo</t>
  </si>
  <si>
    <t xml:space="preserve">    Total pasivo</t>
  </si>
  <si>
    <t xml:space="preserve">Industria manufacturera </t>
  </si>
  <si>
    <t xml:space="preserve">Construcción </t>
  </si>
  <si>
    <t xml:space="preserve">Servicios no financieros </t>
  </si>
  <si>
    <t>Balance abreviado según nivel de empleo para cada rama de actividad. 2004</t>
  </si>
  <si>
    <t>Fuente: Cuentas Patrimoniales y de Pérdidas y Ganancias del sector mercantil no financiero de la Comunidad de Madrid. Instituto de Estadística de la Comunidad de Madrid.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</si>
</sst>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7">
    <font>
      <sz val="10"/>
      <name val="Arial"/>
      <family val="0"/>
    </font>
    <font>
      <b/>
      <sz val="10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b/>
      <sz val="12"/>
      <name val="Arial"/>
      <family val="0"/>
    </font>
    <font>
      <i/>
      <sz val="8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164" fontId="1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64" fontId="0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164" fontId="0" fillId="0" borderId="0" xfId="0" applyNumberFormat="1" applyFont="1" applyFill="1" applyBorder="1" applyAlignment="1">
      <alignment horizontal="center"/>
    </xf>
    <xf numFmtId="164" fontId="0" fillId="0" borderId="0" xfId="0" applyNumberFormat="1" applyFont="1" applyBorder="1" applyAlignment="1">
      <alignment/>
    </xf>
    <xf numFmtId="164" fontId="0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/>
    </xf>
    <xf numFmtId="0" fontId="0" fillId="0" borderId="1" xfId="0" applyFont="1" applyBorder="1" applyAlignment="1">
      <alignment/>
    </xf>
    <xf numFmtId="164" fontId="0" fillId="0" borderId="1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0" fillId="2" borderId="2" xfId="0" applyFont="1" applyFill="1" applyBorder="1" applyAlignment="1">
      <alignment horizontal="left" vertical="top" wrapText="1"/>
    </xf>
    <xf numFmtId="164" fontId="0" fillId="2" borderId="2" xfId="0" applyNumberFormat="1" applyFont="1" applyFill="1" applyBorder="1" applyAlignment="1">
      <alignment horizontal="left" vertical="top" wrapText="1"/>
    </xf>
    <xf numFmtId="164" fontId="0" fillId="0" borderId="0" xfId="0" applyNumberFormat="1" applyFont="1" applyBorder="1" applyAlignment="1">
      <alignment horizontal="left" vertical="top" wrapText="1"/>
    </xf>
    <xf numFmtId="0" fontId="6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CCF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13"/>
  <sheetViews>
    <sheetView tabSelected="1" workbookViewId="0" topLeftCell="A1">
      <selection activeCell="A1" sqref="A1"/>
    </sheetView>
  </sheetViews>
  <sheetFormatPr defaultColWidth="11.421875" defaultRowHeight="12.75"/>
  <sheetData>
    <row r="7" ht="15.75">
      <c r="B7" s="16" t="s">
        <v>45</v>
      </c>
    </row>
    <row r="10" ht="12.75">
      <c r="B10" s="25" t="str">
        <f>Hoja1!A6</f>
        <v>Primario, energía y minería </v>
      </c>
    </row>
    <row r="11" ht="12.75">
      <c r="B11" s="25" t="str">
        <f>Hoja2!A6</f>
        <v>Industria manufacturera </v>
      </c>
    </row>
    <row r="12" ht="12.75">
      <c r="B12" s="25" t="str">
        <f>Hoja3!A6</f>
        <v>Construcción </v>
      </c>
    </row>
    <row r="13" ht="12.75">
      <c r="B13" s="25" t="str">
        <f>Hoja4!A6</f>
        <v>Servicios no financieros </v>
      </c>
    </row>
  </sheetData>
  <hyperlinks>
    <hyperlink ref="B10" location="Hoja1!A1" display="=Hoja1!A6"/>
    <hyperlink ref="B11" location="Hoja2!A1" display="=Hoja2!A6"/>
    <hyperlink ref="B12" location="Hoja3!A1" display="=Hoja3!A6"/>
    <hyperlink ref="B13" location="Hoja4!A1" display="=Hoja4!A6"/>
  </hyperlinks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7.421875" style="0" bestFit="1" customWidth="1"/>
    <col min="2" max="17" width="14.7109375" style="0" customWidth="1"/>
  </cols>
  <sheetData>
    <row r="1" spans="1:17" s="2" customFormat="1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s="2" customFormat="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s="2" customFormat="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s="2" customFormat="1" ht="15.75">
      <c r="A4" s="16" t="s">
        <v>45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0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1478.66294</v>
      </c>
      <c r="C11" s="12">
        <v>1374.54043</v>
      </c>
      <c r="D11" s="12">
        <v>104.12251</v>
      </c>
      <c r="E11" s="12">
        <v>0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40378227.14288</v>
      </c>
      <c r="C12" s="12">
        <v>3252843.88988</v>
      </c>
      <c r="D12" s="12">
        <v>8298328.149390001</v>
      </c>
      <c r="E12" s="12">
        <v>28827055.103609998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17972.0091</v>
      </c>
      <c r="C13" s="12">
        <v>12340.55418</v>
      </c>
      <c r="D13" s="12">
        <v>5200.366480000001</v>
      </c>
      <c r="E13" s="12">
        <v>431.08844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699239.9891700001</v>
      </c>
      <c r="C14" s="12">
        <v>84288.59883000003</v>
      </c>
      <c r="D14" s="12">
        <v>462964.36984</v>
      </c>
      <c r="E14" s="12">
        <v>151987.02049999998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12365703.661039999</v>
      </c>
      <c r="C15" s="12">
        <v>2099384.10423</v>
      </c>
      <c r="D15" s="12">
        <v>3085617.47838</v>
      </c>
      <c r="E15" s="12">
        <v>7180702.078430001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27252834.97978</v>
      </c>
      <c r="C16" s="12">
        <v>1054508.09567</v>
      </c>
      <c r="D16" s="12">
        <v>4731598.977489999</v>
      </c>
      <c r="E16" s="12">
        <v>21466727.90662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8480.23561</v>
      </c>
      <c r="C17" s="12">
        <v>663.25684</v>
      </c>
      <c r="D17" s="12">
        <v>2599.5549399999995</v>
      </c>
      <c r="E17" s="12">
        <v>5217.42383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33996.268299999996</v>
      </c>
      <c r="C18" s="12">
        <v>1659.28028</v>
      </c>
      <c r="D18" s="12">
        <v>10347.402170000001</v>
      </c>
      <c r="E18" s="12">
        <v>21989.58585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1009927.8336500002</v>
      </c>
      <c r="C19" s="12">
        <v>34899.30188000001</v>
      </c>
      <c r="D19" s="12">
        <v>435976.09867000004</v>
      </c>
      <c r="E19" s="12">
        <v>539052.4331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17</v>
      </c>
      <c r="B20" s="12">
        <v>6780901.23269</v>
      </c>
      <c r="C20" s="12">
        <v>1641839.4021399997</v>
      </c>
      <c r="D20" s="12">
        <v>1905091.3011500002</v>
      </c>
      <c r="E20" s="12">
        <v>3233970.5294000003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>
        <v>0</v>
      </c>
      <c r="C21" s="12">
        <v>0</v>
      </c>
      <c r="D21" s="12">
        <v>0</v>
      </c>
      <c r="E21" s="12">
        <v>0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805824.4484600001</v>
      </c>
      <c r="C22" s="12">
        <v>526814.4543800001</v>
      </c>
      <c r="D22" s="12">
        <v>119183.86567</v>
      </c>
      <c r="E22" s="12">
        <v>159826.12840999998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3768062.14237</v>
      </c>
      <c r="C23" s="12">
        <v>654851.60528</v>
      </c>
      <c r="D23" s="12">
        <v>1082966.2245599998</v>
      </c>
      <c r="E23" s="12">
        <v>2030244.31253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1893446.2117800002</v>
      </c>
      <c r="C24" s="12">
        <v>288085.04429</v>
      </c>
      <c r="D24" s="12">
        <v>635543.8701200002</v>
      </c>
      <c r="E24" s="12">
        <v>969817.2973699999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46.947</v>
      </c>
      <c r="C25" s="12">
        <v>46.947</v>
      </c>
      <c r="D25" s="12">
        <v>0</v>
      </c>
      <c r="E25" s="12">
        <v>0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8" t="s">
        <v>23</v>
      </c>
      <c r="B26" s="12">
        <v>291593.75895999995</v>
      </c>
      <c r="C26" s="12">
        <v>170796.25174999994</v>
      </c>
      <c r="D26" s="12">
        <v>61736.83874</v>
      </c>
      <c r="E26" s="12">
        <v>59060.668470000004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8" t="s">
        <v>24</v>
      </c>
      <c r="B27" s="12">
        <v>21927.72446</v>
      </c>
      <c r="C27" s="12">
        <v>1245.09988</v>
      </c>
      <c r="D27" s="12">
        <v>5660.501979999999</v>
      </c>
      <c r="E27" s="12">
        <v>15022.122599999999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8" t="s">
        <v>25</v>
      </c>
      <c r="B28" s="12">
        <v>48170534.87194001</v>
      </c>
      <c r="C28" s="12">
        <v>4930957.134170001</v>
      </c>
      <c r="D28" s="12">
        <v>10639499.67166</v>
      </c>
      <c r="E28" s="12">
        <v>32600078.06611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8" t="s">
        <v>7</v>
      </c>
      <c r="B29" s="12" t="s">
        <v>7</v>
      </c>
      <c r="C29" s="12" t="s">
        <v>7</v>
      </c>
      <c r="D29" s="12" t="s">
        <v>7</v>
      </c>
      <c r="E29" s="12" t="s">
        <v>7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8" t="s">
        <v>26</v>
      </c>
      <c r="B30" s="12" t="s">
        <v>7</v>
      </c>
      <c r="C30" s="12" t="s">
        <v>7</v>
      </c>
      <c r="D30" s="12" t="s">
        <v>7</v>
      </c>
      <c r="E30" s="12" t="s">
        <v>7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8" t="s">
        <v>27</v>
      </c>
      <c r="B31" s="12">
        <v>18259449.516680002</v>
      </c>
      <c r="C31" s="12">
        <v>1651151.9591800002</v>
      </c>
      <c r="D31" s="12">
        <v>4312663.4103</v>
      </c>
      <c r="E31" s="12">
        <v>12295634.147200001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8" t="s">
        <v>28</v>
      </c>
      <c r="B32" s="12">
        <v>5265611.53868</v>
      </c>
      <c r="C32" s="12">
        <v>800876.6523400001</v>
      </c>
      <c r="D32" s="12">
        <v>1765023.6509899998</v>
      </c>
      <c r="E32" s="12">
        <v>2699711.2353499997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8" t="s">
        <v>29</v>
      </c>
      <c r="B33" s="12">
        <v>1622153.96267</v>
      </c>
      <c r="C33" s="12">
        <v>79787.60270999999</v>
      </c>
      <c r="D33" s="12">
        <v>934102.7624</v>
      </c>
      <c r="E33" s="12">
        <v>608263.59756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8" t="s">
        <v>30</v>
      </c>
      <c r="B34" s="12">
        <v>970250.4961000001</v>
      </c>
      <c r="C34" s="12">
        <v>84729.78591</v>
      </c>
      <c r="D34" s="12">
        <v>198983.31882000001</v>
      </c>
      <c r="E34" s="12">
        <v>686537.3913700001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8" t="s">
        <v>31</v>
      </c>
      <c r="B35" s="12">
        <v>9107437.481150001</v>
      </c>
      <c r="C35" s="12">
        <v>680623.0975699998</v>
      </c>
      <c r="D35" s="12">
        <v>1370426.33707</v>
      </c>
      <c r="E35" s="12">
        <v>7056388.04651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8" t="s">
        <v>32</v>
      </c>
      <c r="B36" s="12">
        <v>52983.55819000001</v>
      </c>
      <c r="C36" s="12">
        <v>-9634.42939</v>
      </c>
      <c r="D36" s="12">
        <v>-304618.85455999995</v>
      </c>
      <c r="E36" s="12">
        <v>367236.84213999996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8" t="s">
        <v>33</v>
      </c>
      <c r="B37" s="12">
        <v>1887000.65293</v>
      </c>
      <c r="C37" s="12">
        <v>33062.71992999999</v>
      </c>
      <c r="D37" s="12">
        <v>461165.83475000004</v>
      </c>
      <c r="E37" s="12">
        <v>1392772.09825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8" t="s">
        <v>34</v>
      </c>
      <c r="B38" s="12">
        <v>-645988.1730300001</v>
      </c>
      <c r="C38" s="12">
        <v>-18293.46984</v>
      </c>
      <c r="D38" s="12">
        <v>-112419.6392</v>
      </c>
      <c r="E38" s="12">
        <v>-515275.06399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8" t="s">
        <v>35</v>
      </c>
      <c r="B39" s="12">
        <v>0</v>
      </c>
      <c r="C39" s="12">
        <v>0</v>
      </c>
      <c r="D39" s="12">
        <v>0</v>
      </c>
      <c r="E39" s="12">
        <v>0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8" t="s">
        <v>36</v>
      </c>
      <c r="B40" s="12">
        <v>1323231.3069100003</v>
      </c>
      <c r="C40" s="12">
        <v>37475.06028</v>
      </c>
      <c r="D40" s="12">
        <v>591698.9691300001</v>
      </c>
      <c r="E40" s="12">
        <v>694057.2775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8" t="s">
        <v>37</v>
      </c>
      <c r="B41" s="12">
        <v>974422.25858</v>
      </c>
      <c r="C41" s="12">
        <v>39916.48862</v>
      </c>
      <c r="D41" s="12">
        <v>203287.72754000002</v>
      </c>
      <c r="E41" s="12">
        <v>731218.04242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8" t="s">
        <v>38</v>
      </c>
      <c r="B42" s="12">
        <v>18968822.33249</v>
      </c>
      <c r="C42" s="12">
        <v>1609524.9794500005</v>
      </c>
      <c r="D42" s="12">
        <v>3801598.8887</v>
      </c>
      <c r="E42" s="12">
        <v>13557698.464340001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8" t="s">
        <v>39</v>
      </c>
      <c r="B43" s="12">
        <v>8643156.150799999</v>
      </c>
      <c r="C43" s="12">
        <v>1592845.10323</v>
      </c>
      <c r="D43" s="12">
        <v>1728893.0220700002</v>
      </c>
      <c r="E43" s="12">
        <v>5321418.0255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8" t="s">
        <v>40</v>
      </c>
      <c r="B44" s="12">
        <v>1453.30659</v>
      </c>
      <c r="C44" s="12">
        <v>43.54352</v>
      </c>
      <c r="D44" s="12">
        <v>1357.6539</v>
      </c>
      <c r="E44" s="12">
        <v>52.10917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8" t="s">
        <v>41</v>
      </c>
      <c r="B45" s="12">
        <v>48170534.87194001</v>
      </c>
      <c r="C45" s="12">
        <v>4930957.134170001</v>
      </c>
      <c r="D45" s="12">
        <v>10639499.67166</v>
      </c>
      <c r="E45" s="12">
        <v>32600078.06611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9"/>
      <c r="B46" s="20"/>
      <c r="C46" s="20"/>
      <c r="D46" s="20"/>
      <c r="E46" s="20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21" t="s">
        <v>46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45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42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65979.82185000001</v>
      </c>
      <c r="C11" s="12">
        <v>6249.386119999997</v>
      </c>
      <c r="D11" s="12">
        <v>47283.41685000001</v>
      </c>
      <c r="E11" s="12">
        <v>12447.01888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15497201.162020002</v>
      </c>
      <c r="C12" s="12">
        <v>2882129.649859999</v>
      </c>
      <c r="D12" s="12">
        <v>4879694.126080002</v>
      </c>
      <c r="E12" s="12">
        <v>7735377.386080004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30724.16712</v>
      </c>
      <c r="C13" s="12">
        <v>8358.185530000006</v>
      </c>
      <c r="D13" s="12">
        <v>14201.939490000002</v>
      </c>
      <c r="E13" s="12">
        <v>8164.0421000000015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2098915.7412300007</v>
      </c>
      <c r="C14" s="12">
        <v>391432.9635300003</v>
      </c>
      <c r="D14" s="12">
        <v>986890.0621299995</v>
      </c>
      <c r="E14" s="12">
        <v>720592.7155700001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8956936.611120002</v>
      </c>
      <c r="C15" s="12">
        <v>1926653.2126299995</v>
      </c>
      <c r="D15" s="12">
        <v>2795672.551660001</v>
      </c>
      <c r="E15" s="12">
        <v>4234610.846829999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4298846.19015</v>
      </c>
      <c r="C16" s="12">
        <v>554768.4096599999</v>
      </c>
      <c r="D16" s="12">
        <v>1051260.1114100006</v>
      </c>
      <c r="E16" s="12">
        <v>2692817.6690799985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49863.72198999999</v>
      </c>
      <c r="C17" s="12">
        <v>449.2886399999999</v>
      </c>
      <c r="D17" s="12">
        <v>21638.126150000004</v>
      </c>
      <c r="E17" s="12">
        <v>27776.307200000003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61914.73258000001</v>
      </c>
      <c r="C18" s="12">
        <v>467.59158999999994</v>
      </c>
      <c r="D18" s="12">
        <v>10031.33559</v>
      </c>
      <c r="E18" s="12">
        <v>51415.8054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138462.66096000012</v>
      </c>
      <c r="C19" s="12">
        <v>30609.19224</v>
      </c>
      <c r="D19" s="12">
        <v>61009.378479999985</v>
      </c>
      <c r="E19" s="12">
        <v>46844.09024000001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17</v>
      </c>
      <c r="B20" s="12">
        <v>24887273.97213999</v>
      </c>
      <c r="C20" s="12">
        <v>4671837.4681199975</v>
      </c>
      <c r="D20" s="12">
        <v>8665807.137139998</v>
      </c>
      <c r="E20" s="12">
        <v>11549629.366879994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>
        <v>1263.42976</v>
      </c>
      <c r="C21" s="12">
        <v>400.19877</v>
      </c>
      <c r="D21" s="12">
        <v>709.1496700000001</v>
      </c>
      <c r="E21" s="12">
        <v>154.08132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5343658.766680001</v>
      </c>
      <c r="C22" s="12">
        <v>1084199.4124099999</v>
      </c>
      <c r="D22" s="12">
        <v>1721912.7781300005</v>
      </c>
      <c r="E22" s="12">
        <v>2537546.5761399996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13954086.308769986</v>
      </c>
      <c r="C23" s="12">
        <v>2599991.40639</v>
      </c>
      <c r="D23" s="12">
        <v>5195615.256879996</v>
      </c>
      <c r="E23" s="12">
        <v>6158479.645499999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3453130.328640004</v>
      </c>
      <c r="C24" s="12">
        <v>209417.7213799998</v>
      </c>
      <c r="D24" s="12">
        <v>991559.6246299999</v>
      </c>
      <c r="E24" s="12">
        <v>2252152.98263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2964.73005</v>
      </c>
      <c r="C25" s="12">
        <v>243.54496000000003</v>
      </c>
      <c r="D25" s="12">
        <v>2392.72915</v>
      </c>
      <c r="E25" s="12">
        <v>328.45594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8" t="s">
        <v>23</v>
      </c>
      <c r="B26" s="12">
        <v>2036881.36</v>
      </c>
      <c r="C26" s="12">
        <v>770852.60812</v>
      </c>
      <c r="D26" s="12">
        <v>726276.1250700004</v>
      </c>
      <c r="E26" s="12">
        <v>539752.6268099998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8" t="s">
        <v>24</v>
      </c>
      <c r="B27" s="12">
        <v>95289.05094999993</v>
      </c>
      <c r="C27" s="12">
        <v>6732.578340000001</v>
      </c>
      <c r="D27" s="12">
        <v>27341.47387999999</v>
      </c>
      <c r="E27" s="12">
        <v>61214.99873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8" t="s">
        <v>25</v>
      </c>
      <c r="B28" s="12">
        <v>40588917.615370065</v>
      </c>
      <c r="C28" s="12">
        <v>7590825.694699997</v>
      </c>
      <c r="D28" s="12">
        <v>13653794.058600003</v>
      </c>
      <c r="E28" s="12">
        <v>19344297.86207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8" t="s">
        <v>7</v>
      </c>
      <c r="B29" s="12" t="s">
        <v>7</v>
      </c>
      <c r="C29" s="12" t="s">
        <v>7</v>
      </c>
      <c r="D29" s="12" t="s">
        <v>7</v>
      </c>
      <c r="E29" s="12" t="s">
        <v>7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8" t="s">
        <v>26</v>
      </c>
      <c r="B30" s="12" t="s">
        <v>7</v>
      </c>
      <c r="C30" s="12" t="s">
        <v>7</v>
      </c>
      <c r="D30" s="12" t="s">
        <v>7</v>
      </c>
      <c r="E30" s="12" t="s">
        <v>7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8" t="s">
        <v>27</v>
      </c>
      <c r="B31" s="12">
        <v>14534521.803649984</v>
      </c>
      <c r="C31" s="12">
        <v>1985667.3956999988</v>
      </c>
      <c r="D31" s="12">
        <v>5189648.429799999</v>
      </c>
      <c r="E31" s="12">
        <v>7359205.978150001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8" t="s">
        <v>28</v>
      </c>
      <c r="B32" s="12">
        <v>4285759.287549995</v>
      </c>
      <c r="C32" s="12">
        <v>800175.00302</v>
      </c>
      <c r="D32" s="12">
        <v>1515431.48953</v>
      </c>
      <c r="E32" s="12">
        <v>1970152.7950000009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8" t="s">
        <v>29</v>
      </c>
      <c r="B33" s="12">
        <v>1581931.3492599993</v>
      </c>
      <c r="C33" s="12">
        <v>192309.15349999996</v>
      </c>
      <c r="D33" s="12">
        <v>309407.1854600002</v>
      </c>
      <c r="E33" s="12">
        <v>1080215.0102999997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8" t="s">
        <v>30</v>
      </c>
      <c r="B34" s="12">
        <v>229685.79769</v>
      </c>
      <c r="C34" s="12">
        <v>4653.689909999999</v>
      </c>
      <c r="D34" s="12">
        <v>53474.63735</v>
      </c>
      <c r="E34" s="12">
        <v>171557.47042999996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8" t="s">
        <v>31</v>
      </c>
      <c r="B35" s="12">
        <v>7643219.423560004</v>
      </c>
      <c r="C35" s="12">
        <v>1172538.40866</v>
      </c>
      <c r="D35" s="12">
        <v>2989337.6338299983</v>
      </c>
      <c r="E35" s="12">
        <v>3481343.381069999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8" t="s">
        <v>32</v>
      </c>
      <c r="B36" s="12">
        <v>-820689.4521500001</v>
      </c>
      <c r="C36" s="12">
        <v>-355182.4666099999</v>
      </c>
      <c r="D36" s="12">
        <v>-204261.03433000002</v>
      </c>
      <c r="E36" s="12">
        <v>-261245.95121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8" t="s">
        <v>33</v>
      </c>
      <c r="B37" s="12">
        <v>1751922.87264</v>
      </c>
      <c r="C37" s="12">
        <v>174469.82928000003</v>
      </c>
      <c r="D37" s="12">
        <v>564255.0221699999</v>
      </c>
      <c r="E37" s="12">
        <v>1013198.0211899998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8" t="s">
        <v>34</v>
      </c>
      <c r="B38" s="12">
        <v>-128060.19912000006</v>
      </c>
      <c r="C38" s="12">
        <v>-2985.5870299999992</v>
      </c>
      <c r="D38" s="12">
        <v>-30974.750940000005</v>
      </c>
      <c r="E38" s="12">
        <v>-94099.86115000001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8" t="s">
        <v>35</v>
      </c>
      <c r="B39" s="12">
        <v>-9247.27397</v>
      </c>
      <c r="C39" s="12">
        <v>-310.63356000000005</v>
      </c>
      <c r="D39" s="12">
        <v>-7021.753069999999</v>
      </c>
      <c r="E39" s="12">
        <v>-1914.88734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8" t="s">
        <v>36</v>
      </c>
      <c r="B40" s="12">
        <v>250364.57680999988</v>
      </c>
      <c r="C40" s="12">
        <v>23874.246019999995</v>
      </c>
      <c r="D40" s="12">
        <v>45645.356879999985</v>
      </c>
      <c r="E40" s="12">
        <v>180844.97390999997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8" t="s">
        <v>37</v>
      </c>
      <c r="B41" s="12">
        <v>467155.0171299996</v>
      </c>
      <c r="C41" s="12">
        <v>26445.58920000001</v>
      </c>
      <c r="D41" s="12">
        <v>88637.35531000001</v>
      </c>
      <c r="E41" s="12">
        <v>352072.07261999993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8" t="s">
        <v>38</v>
      </c>
      <c r="B42" s="12">
        <v>5240098.624680005</v>
      </c>
      <c r="C42" s="12">
        <v>1329673.04161</v>
      </c>
      <c r="D42" s="12">
        <v>1682906.9020799994</v>
      </c>
      <c r="E42" s="12">
        <v>2227518.6809899993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8" t="s">
        <v>39</v>
      </c>
      <c r="B43" s="12">
        <v>20020808.288609974</v>
      </c>
      <c r="C43" s="12">
        <v>4221059.282340001</v>
      </c>
      <c r="D43" s="12">
        <v>6633960.937570003</v>
      </c>
      <c r="E43" s="12">
        <v>9165788.068700004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8" t="s">
        <v>40</v>
      </c>
      <c r="B44" s="12">
        <v>75969.30661000001</v>
      </c>
      <c r="C44" s="12">
        <v>4106.14152</v>
      </c>
      <c r="D44" s="12">
        <v>12995.077200000002</v>
      </c>
      <c r="E44" s="12">
        <v>58868.08789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8" t="s">
        <v>41</v>
      </c>
      <c r="B45" s="12">
        <v>40588917.615370065</v>
      </c>
      <c r="C45" s="12">
        <v>7590825.694699997</v>
      </c>
      <c r="D45" s="12">
        <v>13653794.058600003</v>
      </c>
      <c r="E45" s="12">
        <v>19344297.86207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9"/>
      <c r="B46" s="20"/>
      <c r="C46" s="20"/>
      <c r="D46" s="20"/>
      <c r="E46" s="20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21" t="s">
        <v>46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45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43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90648.80265</v>
      </c>
      <c r="C11" s="12">
        <v>12606.59462</v>
      </c>
      <c r="D11" s="12">
        <v>71569.73861</v>
      </c>
      <c r="E11" s="12">
        <v>6472.469419999999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12365657.288150001</v>
      </c>
      <c r="C12" s="12">
        <v>7391209.000809999</v>
      </c>
      <c r="D12" s="12">
        <v>2703908.71809</v>
      </c>
      <c r="E12" s="12">
        <v>2270539.5692499997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24193.98199</v>
      </c>
      <c r="C13" s="12">
        <v>9008.419419999998</v>
      </c>
      <c r="D13" s="12">
        <v>14325.553680000003</v>
      </c>
      <c r="E13" s="12">
        <v>860.0088899999998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965249.10216</v>
      </c>
      <c r="C14" s="12">
        <v>463948.63424000004</v>
      </c>
      <c r="D14" s="12">
        <v>290793.17</v>
      </c>
      <c r="E14" s="12">
        <v>210507.29791999995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7714467.695589999</v>
      </c>
      <c r="C15" s="12">
        <v>5328565.07004</v>
      </c>
      <c r="D15" s="12">
        <v>1554378.8519300001</v>
      </c>
      <c r="E15" s="12">
        <v>831523.77362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3601314.0146400006</v>
      </c>
      <c r="C16" s="12">
        <v>1577900.52637</v>
      </c>
      <c r="D16" s="12">
        <v>810921.28348</v>
      </c>
      <c r="E16" s="12">
        <v>1212492.20479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13740.95502</v>
      </c>
      <c r="C17" s="12">
        <v>2850.9465099999998</v>
      </c>
      <c r="D17" s="12">
        <v>10697.77105</v>
      </c>
      <c r="E17" s="12">
        <v>192.23746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46691.54102</v>
      </c>
      <c r="C18" s="12">
        <v>8935.406299999997</v>
      </c>
      <c r="D18" s="12">
        <v>22792.088140000003</v>
      </c>
      <c r="E18" s="12">
        <v>14964.04658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113581.10027</v>
      </c>
      <c r="C19" s="12">
        <v>51734.242119999995</v>
      </c>
      <c r="D19" s="12">
        <v>45184.29277</v>
      </c>
      <c r="E19" s="12">
        <v>16662.565380000004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17</v>
      </c>
      <c r="B20" s="12">
        <v>32867478.119310003</v>
      </c>
      <c r="C20" s="12">
        <v>12585822.988970002</v>
      </c>
      <c r="D20" s="12">
        <v>11291150.77888</v>
      </c>
      <c r="E20" s="12">
        <v>8990504.35146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>
        <v>3742.69789</v>
      </c>
      <c r="C21" s="12">
        <v>3166.24474</v>
      </c>
      <c r="D21" s="12">
        <v>576.45315</v>
      </c>
      <c r="E21" s="12">
        <v>0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10414261.245949995</v>
      </c>
      <c r="C22" s="12">
        <v>4621684.14287</v>
      </c>
      <c r="D22" s="12">
        <v>4325034.84149</v>
      </c>
      <c r="E22" s="12">
        <v>1467542.2615900002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15520475.950520001</v>
      </c>
      <c r="C23" s="12">
        <v>5029338.549120001</v>
      </c>
      <c r="D23" s="12">
        <v>5056096.841989999</v>
      </c>
      <c r="E23" s="12">
        <v>5435040.55941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3658951.3626999995</v>
      </c>
      <c r="C24" s="12">
        <v>866421.6717299998</v>
      </c>
      <c r="D24" s="12">
        <v>1124557.0343700002</v>
      </c>
      <c r="E24" s="12">
        <v>1667972.6565999999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2066.5536199999997</v>
      </c>
      <c r="C25" s="12">
        <v>460.66891</v>
      </c>
      <c r="D25" s="12">
        <v>1360.89366</v>
      </c>
      <c r="E25" s="12">
        <v>244.99105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8" t="s">
        <v>23</v>
      </c>
      <c r="B26" s="12">
        <v>3211321.66023</v>
      </c>
      <c r="C26" s="12">
        <v>2047936.9623300002</v>
      </c>
      <c r="D26" s="12">
        <v>765759.3659300001</v>
      </c>
      <c r="E26" s="12">
        <v>397625.33197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8" t="s">
        <v>24</v>
      </c>
      <c r="B27" s="12">
        <v>56658.65060999999</v>
      </c>
      <c r="C27" s="12">
        <v>16814.7514</v>
      </c>
      <c r="D27" s="12">
        <v>17765.34828</v>
      </c>
      <c r="E27" s="12">
        <v>22078.55093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8" t="s">
        <v>25</v>
      </c>
      <c r="B28" s="12">
        <v>45437365.30893</v>
      </c>
      <c r="C28" s="12">
        <v>20041372.825220007</v>
      </c>
      <c r="D28" s="12">
        <v>14111813.52828</v>
      </c>
      <c r="E28" s="12">
        <v>11284178.955430001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8" t="s">
        <v>7</v>
      </c>
      <c r="B29" s="12" t="s">
        <v>7</v>
      </c>
      <c r="C29" s="12" t="s">
        <v>7</v>
      </c>
      <c r="D29" s="12" t="s">
        <v>7</v>
      </c>
      <c r="E29" s="12" t="s">
        <v>7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8" t="s">
        <v>26</v>
      </c>
      <c r="B30" s="12" t="s">
        <v>7</v>
      </c>
      <c r="C30" s="12" t="s">
        <v>7</v>
      </c>
      <c r="D30" s="12" t="s">
        <v>7</v>
      </c>
      <c r="E30" s="12" t="s">
        <v>7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8" t="s">
        <v>27</v>
      </c>
      <c r="B31" s="12">
        <v>11782337.789049994</v>
      </c>
      <c r="C31" s="12">
        <v>5778626.89094</v>
      </c>
      <c r="D31" s="12">
        <v>3662833.67126</v>
      </c>
      <c r="E31" s="12">
        <v>2340877.22685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8" t="s">
        <v>28</v>
      </c>
      <c r="B32" s="12">
        <v>3608938.6238900004</v>
      </c>
      <c r="C32" s="12">
        <v>2077125.6768699999</v>
      </c>
      <c r="D32" s="12">
        <v>946944.05021</v>
      </c>
      <c r="E32" s="12">
        <v>584868.89681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8" t="s">
        <v>29</v>
      </c>
      <c r="B33" s="12">
        <v>861177.05236</v>
      </c>
      <c r="C33" s="12">
        <v>325183.13211999997</v>
      </c>
      <c r="D33" s="12">
        <v>187283.12867</v>
      </c>
      <c r="E33" s="12">
        <v>348710.79157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8" t="s">
        <v>30</v>
      </c>
      <c r="B34" s="12">
        <v>44791.02422</v>
      </c>
      <c r="C34" s="12">
        <v>19251.18484</v>
      </c>
      <c r="D34" s="12">
        <v>19067.67265</v>
      </c>
      <c r="E34" s="12">
        <v>6472.16673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8" t="s">
        <v>31</v>
      </c>
      <c r="B35" s="12">
        <v>6458164.657919999</v>
      </c>
      <c r="C35" s="12">
        <v>3459524.9513099995</v>
      </c>
      <c r="D35" s="12">
        <v>1953423.4572599998</v>
      </c>
      <c r="E35" s="12">
        <v>1045216.2493500002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8" t="s">
        <v>32</v>
      </c>
      <c r="B36" s="12">
        <v>-990050.5025700001</v>
      </c>
      <c r="C36" s="12">
        <v>-744181.6050500001</v>
      </c>
      <c r="D36" s="12">
        <v>-91971.43113</v>
      </c>
      <c r="E36" s="12">
        <v>-153897.46639000002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8" t="s">
        <v>33</v>
      </c>
      <c r="B37" s="12">
        <v>1929604.4151800002</v>
      </c>
      <c r="C37" s="12">
        <v>660573.7719299999</v>
      </c>
      <c r="D37" s="12">
        <v>670880.49764</v>
      </c>
      <c r="E37" s="12">
        <v>598150.1456099999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8" t="s">
        <v>34</v>
      </c>
      <c r="B38" s="12">
        <v>-123633.15329999998</v>
      </c>
      <c r="C38" s="12">
        <v>-12195.89227</v>
      </c>
      <c r="D38" s="12">
        <v>-22793.70438</v>
      </c>
      <c r="E38" s="12">
        <v>-88643.55664999998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8" t="s">
        <v>35</v>
      </c>
      <c r="B39" s="12">
        <v>-6654.32787</v>
      </c>
      <c r="C39" s="12">
        <v>-6654.32787</v>
      </c>
      <c r="D39" s="12">
        <v>0</v>
      </c>
      <c r="E39" s="12">
        <v>0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8" t="s">
        <v>36</v>
      </c>
      <c r="B40" s="12">
        <v>79013.12575</v>
      </c>
      <c r="C40" s="12">
        <v>41038.49218</v>
      </c>
      <c r="D40" s="12">
        <v>24320.34834</v>
      </c>
      <c r="E40" s="12">
        <v>13654.28523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8" t="s">
        <v>37</v>
      </c>
      <c r="B41" s="12">
        <v>262943.90943000006</v>
      </c>
      <c r="C41" s="12">
        <v>50545.252239999994</v>
      </c>
      <c r="D41" s="12">
        <v>90408.74326999999</v>
      </c>
      <c r="E41" s="12">
        <v>121989.91392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8" t="s">
        <v>38</v>
      </c>
      <c r="B42" s="12">
        <v>7746679.48154</v>
      </c>
      <c r="C42" s="12">
        <v>4297363.0855600005</v>
      </c>
      <c r="D42" s="12">
        <v>2587497.51769</v>
      </c>
      <c r="E42" s="12">
        <v>861818.8782899999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8" t="s">
        <v>39</v>
      </c>
      <c r="B43" s="12">
        <v>25542521.79684</v>
      </c>
      <c r="C43" s="12">
        <v>9869661.885459999</v>
      </c>
      <c r="D43" s="12">
        <v>7735991.921479999</v>
      </c>
      <c r="E43" s="12">
        <v>7936867.989899999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8" t="s">
        <v>40</v>
      </c>
      <c r="B44" s="12">
        <v>23869.20824</v>
      </c>
      <c r="C44" s="12">
        <v>4137.220469999999</v>
      </c>
      <c r="D44" s="12">
        <v>10761.326519999999</v>
      </c>
      <c r="E44" s="12">
        <v>8970.66125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8" t="s">
        <v>41</v>
      </c>
      <c r="B45" s="12">
        <v>45437365.30893</v>
      </c>
      <c r="C45" s="12">
        <v>20041372.825220007</v>
      </c>
      <c r="D45" s="12">
        <v>14111813.52828</v>
      </c>
      <c r="E45" s="12">
        <v>11284178.955430001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9"/>
      <c r="B46" s="20"/>
      <c r="C46" s="20"/>
      <c r="D46" s="20"/>
      <c r="E46" s="20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21" t="s">
        <v>46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45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44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583367.2008500006</v>
      </c>
      <c r="C11" s="12">
        <v>403071.1813800002</v>
      </c>
      <c r="D11" s="12">
        <v>119818.95886999997</v>
      </c>
      <c r="E11" s="12">
        <v>60477.0606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277214235.01694995</v>
      </c>
      <c r="C12" s="12">
        <v>85890553.97899</v>
      </c>
      <c r="D12" s="12">
        <v>52360262.434840016</v>
      </c>
      <c r="E12" s="12">
        <v>138963418.60312003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1319624.16818</v>
      </c>
      <c r="C13" s="12">
        <v>252078.16210999992</v>
      </c>
      <c r="D13" s="12">
        <v>497090.03352999984</v>
      </c>
      <c r="E13" s="12">
        <v>570455.9725400001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16205951.204619994</v>
      </c>
      <c r="C14" s="12">
        <v>5036619.185820001</v>
      </c>
      <c r="D14" s="12">
        <v>5589405.253629998</v>
      </c>
      <c r="E14" s="12">
        <v>5579926.765170001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108791476.76513992</v>
      </c>
      <c r="C15" s="12">
        <v>58195247.25934999</v>
      </c>
      <c r="D15" s="12">
        <v>20679354.35138002</v>
      </c>
      <c r="E15" s="12">
        <v>29916875.154409997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149422770.49285007</v>
      </c>
      <c r="C16" s="12">
        <v>22314564.800579984</v>
      </c>
      <c r="D16" s="12">
        <v>25372191.03507</v>
      </c>
      <c r="E16" s="12">
        <v>101736014.65720005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524890.32494</v>
      </c>
      <c r="C17" s="12">
        <v>35523.12524000002</v>
      </c>
      <c r="D17" s="12">
        <v>56947.35199999998</v>
      </c>
      <c r="E17" s="12">
        <v>432419.8477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949522.0973799997</v>
      </c>
      <c r="C18" s="12">
        <v>56521.48052</v>
      </c>
      <c r="D18" s="12">
        <v>165274.4109</v>
      </c>
      <c r="E18" s="12">
        <v>727726.20596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2605974.1695499998</v>
      </c>
      <c r="C19" s="12">
        <v>721433.1277200001</v>
      </c>
      <c r="D19" s="12">
        <v>922738.0974599997</v>
      </c>
      <c r="E19" s="12">
        <v>961802.94437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17</v>
      </c>
      <c r="B20" s="12">
        <v>182287823.94189</v>
      </c>
      <c r="C20" s="12">
        <v>67014089.38737997</v>
      </c>
      <c r="D20" s="12">
        <v>52294636.449349985</v>
      </c>
      <c r="E20" s="12">
        <v>62979098.10516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>
        <v>91215.93355</v>
      </c>
      <c r="C21" s="12">
        <v>46773.73790999999</v>
      </c>
      <c r="D21" s="12">
        <v>9227.392769999999</v>
      </c>
      <c r="E21" s="12">
        <v>35214.80287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38810812.41891002</v>
      </c>
      <c r="C22" s="12">
        <v>17058233.288789976</v>
      </c>
      <c r="D22" s="12">
        <v>13355298.433529995</v>
      </c>
      <c r="E22" s="12">
        <v>8397280.696589997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79915900.08423997</v>
      </c>
      <c r="C23" s="12">
        <v>27913857.286349993</v>
      </c>
      <c r="D23" s="12">
        <v>26264174.178600006</v>
      </c>
      <c r="E23" s="12">
        <v>25737868.61929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42852933.07677007</v>
      </c>
      <c r="C24" s="12">
        <v>9617582.708080001</v>
      </c>
      <c r="D24" s="12">
        <v>8047378.566950002</v>
      </c>
      <c r="E24" s="12">
        <v>25187971.801739994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755097.9379700002</v>
      </c>
      <c r="C25" s="12">
        <v>8614.648099999997</v>
      </c>
      <c r="D25" s="12">
        <v>35651.20377999999</v>
      </c>
      <c r="E25" s="12">
        <v>710832.08609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8" t="s">
        <v>23</v>
      </c>
      <c r="B26" s="12">
        <v>19059685.261249963</v>
      </c>
      <c r="C26" s="12">
        <v>12209128.27363</v>
      </c>
      <c r="D26" s="12">
        <v>4342097.709739999</v>
      </c>
      <c r="E26" s="12">
        <v>2508459.27788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8" t="s">
        <v>24</v>
      </c>
      <c r="B27" s="12">
        <v>802179.2737300004</v>
      </c>
      <c r="C27" s="12">
        <v>159899.48628000004</v>
      </c>
      <c r="D27" s="12">
        <v>240808.9666100001</v>
      </c>
      <c r="E27" s="12">
        <v>401470.82083999994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8" t="s">
        <v>25</v>
      </c>
      <c r="B28" s="12">
        <v>462691400.3036696</v>
      </c>
      <c r="C28" s="12">
        <v>154029147.6518301</v>
      </c>
      <c r="D28" s="12">
        <v>105697455.93883002</v>
      </c>
      <c r="E28" s="12">
        <v>202964796.71300995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8" t="s">
        <v>7</v>
      </c>
      <c r="B29" s="12" t="s">
        <v>7</v>
      </c>
      <c r="C29" s="12" t="s">
        <v>7</v>
      </c>
      <c r="D29" s="12" t="s">
        <v>7</v>
      </c>
      <c r="E29" s="12" t="s">
        <v>7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8" t="s">
        <v>26</v>
      </c>
      <c r="B30" s="12" t="s">
        <v>7</v>
      </c>
      <c r="C30" s="12" t="s">
        <v>7</v>
      </c>
      <c r="D30" s="12" t="s">
        <v>7</v>
      </c>
      <c r="E30" s="12" t="s">
        <v>7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8" t="s">
        <v>27</v>
      </c>
      <c r="B31" s="12">
        <v>163285238.32156003</v>
      </c>
      <c r="C31" s="12">
        <v>59871510.19668002</v>
      </c>
      <c r="D31" s="12">
        <v>36665894.4688</v>
      </c>
      <c r="E31" s="12">
        <v>66747833.65608001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8" t="s">
        <v>28</v>
      </c>
      <c r="B32" s="12">
        <v>62612527.51238005</v>
      </c>
      <c r="C32" s="12">
        <v>27846084.93178001</v>
      </c>
      <c r="D32" s="12">
        <v>14387604.79292</v>
      </c>
      <c r="E32" s="12">
        <v>20378837.787679996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8" t="s">
        <v>29</v>
      </c>
      <c r="B33" s="12">
        <v>33346563.73572998</v>
      </c>
      <c r="C33" s="12">
        <v>5797613.7645499995</v>
      </c>
      <c r="D33" s="12">
        <v>7906151.782599997</v>
      </c>
      <c r="E33" s="12">
        <v>19642798.18858001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8" t="s">
        <v>30</v>
      </c>
      <c r="B34" s="12">
        <v>3197957.12364</v>
      </c>
      <c r="C34" s="12">
        <v>213459.83906</v>
      </c>
      <c r="D34" s="12">
        <v>284063.55949</v>
      </c>
      <c r="E34" s="12">
        <v>2700433.7250899994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8" t="s">
        <v>31</v>
      </c>
      <c r="B35" s="12">
        <v>58076749.821770005</v>
      </c>
      <c r="C35" s="12">
        <v>24995036.771029994</v>
      </c>
      <c r="D35" s="12">
        <v>12757318.562269993</v>
      </c>
      <c r="E35" s="12">
        <v>20324394.488470003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8" t="s">
        <v>32</v>
      </c>
      <c r="B36" s="12">
        <v>-11829841.338830004</v>
      </c>
      <c r="C36" s="12">
        <v>-4095942.6669399994</v>
      </c>
      <c r="D36" s="12">
        <v>-3132580.29398</v>
      </c>
      <c r="E36" s="12">
        <v>-4601318.377909998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8" t="s">
        <v>33</v>
      </c>
      <c r="B37" s="12">
        <v>19775615.79823999</v>
      </c>
      <c r="C37" s="12">
        <v>5446574.347150003</v>
      </c>
      <c r="D37" s="12">
        <v>5013449.237510001</v>
      </c>
      <c r="E37" s="12">
        <v>9315592.21358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8" t="s">
        <v>34</v>
      </c>
      <c r="B38" s="12">
        <v>-1834221.3249300001</v>
      </c>
      <c r="C38" s="12">
        <v>-311168.87751000014</v>
      </c>
      <c r="D38" s="12">
        <v>-530809.2482799997</v>
      </c>
      <c r="E38" s="12">
        <v>-992243.1991400002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8" t="s">
        <v>35</v>
      </c>
      <c r="B39" s="12">
        <v>-60112.99550999999</v>
      </c>
      <c r="C39" s="12">
        <v>-20147.902390000003</v>
      </c>
      <c r="D39" s="12">
        <v>-19303.922919999997</v>
      </c>
      <c r="E39" s="12">
        <v>-20661.170199999997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8" t="s">
        <v>36</v>
      </c>
      <c r="B40" s="12">
        <v>4694648.578829998</v>
      </c>
      <c r="C40" s="12">
        <v>451411.49222000013</v>
      </c>
      <c r="D40" s="12">
        <v>945244.9692799997</v>
      </c>
      <c r="E40" s="12">
        <v>3297992.1173300007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8" t="s">
        <v>37</v>
      </c>
      <c r="B41" s="12">
        <v>9734971.140449999</v>
      </c>
      <c r="C41" s="12">
        <v>592133.76826</v>
      </c>
      <c r="D41" s="12">
        <v>1647239.6270799993</v>
      </c>
      <c r="E41" s="12">
        <v>7495597.745109999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8" t="s">
        <v>38</v>
      </c>
      <c r="B42" s="12">
        <v>115906268.14604992</v>
      </c>
      <c r="C42" s="12">
        <v>34796904.52763</v>
      </c>
      <c r="D42" s="12">
        <v>23110042.121489994</v>
      </c>
      <c r="E42" s="12">
        <v>57999321.49693001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8" t="s">
        <v>39</v>
      </c>
      <c r="B43" s="12">
        <v>168736349.7513003</v>
      </c>
      <c r="C43" s="12">
        <v>58285389.33283001</v>
      </c>
      <c r="D43" s="12">
        <v>43279895.96992001</v>
      </c>
      <c r="E43" s="12">
        <v>67171064.44855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8" t="s">
        <v>40</v>
      </c>
      <c r="B44" s="12">
        <v>333924.38852</v>
      </c>
      <c r="C44" s="12">
        <v>31798.354860000003</v>
      </c>
      <c r="D44" s="12">
        <v>49138.78467000001</v>
      </c>
      <c r="E44" s="12">
        <v>252987.24899000002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8" t="s">
        <v>41</v>
      </c>
      <c r="B45" s="12">
        <v>462691400.3036696</v>
      </c>
      <c r="C45" s="12">
        <v>154029147.6518301</v>
      </c>
      <c r="D45" s="12">
        <v>105697455.93883002</v>
      </c>
      <c r="E45" s="12">
        <v>202964796.71300995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9"/>
      <c r="B46" s="20"/>
      <c r="C46" s="20"/>
      <c r="D46" s="20"/>
      <c r="E46" s="20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21" t="s">
        <v>46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2007-11-10T03:43:25Z</dcterms:created>
  <dcterms:modified xsi:type="dcterms:W3CDTF">2007-11-13T14:58:44Z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