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16" windowWidth="9650" windowHeight="12030" activeTab="0"/>
  </bookViews>
  <sheets>
    <sheet name="Exportaciones" sheetId="1" r:id="rId1"/>
    <sheet name="Importaciones" sheetId="2" r:id="rId2"/>
    <sheet name="Saldo Comercial" sheetId="3" r:id="rId3"/>
  </sheets>
  <definedNames/>
  <calcPr fullCalcOnLoad="1"/>
</workbook>
</file>

<file path=xl/sharedStrings.xml><?xml version="1.0" encoding="utf-8"?>
<sst xmlns="http://schemas.openxmlformats.org/spreadsheetml/2006/main" count="927" uniqueCount="39">
  <si>
    <t>-</t>
  </si>
  <si>
    <t>Exportaciones</t>
  </si>
  <si>
    <t>Total</t>
  </si>
  <si>
    <t>Saldos Comerciales</t>
  </si>
  <si>
    <t>Importaciones</t>
  </si>
  <si>
    <t>Millones Euros</t>
  </si>
  <si>
    <t>Fuentes: Dpto. Aduanas e Impuestos Especiales, Agencia Tributaria</t>
  </si>
  <si>
    <t xml:space="preserve">               Consejo Superior de Cámaras de Comercio</t>
  </si>
  <si>
    <t xml:space="preserve">   Alemania</t>
  </si>
  <si>
    <t xml:space="preserve">   Bélgica y Luxemburgo</t>
  </si>
  <si>
    <t xml:space="preserve">   Bélgica </t>
  </si>
  <si>
    <t xml:space="preserve">  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</si>
  <si>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</si>
  <si>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</si>
  <si>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</si>
  <si>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</si>
  <si>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</si>
  <si>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</si>
  <si>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</si>
  <si>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</si>
  <si>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</si>
  <si>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  Finlandia</t>
  </si>
  <si>
    <t xml:space="preserve">   Austria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</si>
  <si>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</si>
  <si>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</si>
  <si>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</si>
  <si>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</si>
  <si>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</si>
  <si>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</si>
  <si>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</si>
  <si>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Malta</t>
  </si>
  <si>
    <t xml:space="preserve">   Polonia</t>
  </si>
  <si>
    <t xml:space="preserve">   República Checa</t>
  </si>
  <si>
    <t xml:space="preserve">   Bulgaria</t>
  </si>
  <si>
    <t xml:space="preserve">   Rumanía</t>
  </si>
  <si>
    <t>Evolución del comercio exterior por Países de la Unión Europea</t>
  </si>
  <si>
    <t xml:space="preserve">   Croacia</t>
  </si>
  <si>
    <t>Unión Europea</t>
  </si>
  <si>
    <t>Valores Absolutos. 1989-2021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</si>
</sst>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s&quot;;\-#,##0&quot;Pts&quot;"/>
    <numFmt numFmtId="175" formatCode="#,##0&quot;Pts&quot;;[Red]\-#,##0&quot;Pts&quot;"/>
    <numFmt numFmtId="176" formatCode="#,##0.00&quot;Pts&quot;;\-#,##0.00&quot;Pts&quot;"/>
    <numFmt numFmtId="177" formatCode="#,##0.00&quot;Pts&quot;;[Red]\-#,##0.00&quot;Pts&quot;"/>
    <numFmt numFmtId="178" formatCode="_-* #,##0&quot;Pts&quot;_-;\-* #,##0&quot;Pts&quot;_-;_-* &quot;-&quot;&quot;Pts&quot;_-;_-@_-"/>
    <numFmt numFmtId="179" formatCode="_-* #,##0_P_t_s_-;\-* #,##0_P_t_s_-;_-* &quot;-&quot;_P_t_s_-;_-@_-"/>
    <numFmt numFmtId="180" formatCode="_-* #,##0.00&quot;Pts&quot;_-;\-* #,##0.00&quot;Pts&quot;_-;_-* &quot;-&quot;??&quot;Pts&quot;_-;_-@_-"/>
    <numFmt numFmtId="181" formatCode="_-* #,##0.00_P_t_s_-;\-* #,##0.00_P_t_s_-;_-* &quot;-&quot;??_P_t_s_-;_-@_-"/>
    <numFmt numFmtId="182" formatCode="&quot;N$&quot;#,##0_);\(&quot;N$&quot;#,##0\)"/>
    <numFmt numFmtId="183" formatCode="&quot;N$&quot;#,##0_);[Red]\(&quot;N$&quot;#,##0\)"/>
    <numFmt numFmtId="184" formatCode="&quot;N$&quot;#,##0.00_);\(&quot;N$&quot;#,##0.00\)"/>
    <numFmt numFmtId="185" formatCode="&quot;N$&quot;#,##0.00_);[Red]\(&quot;N$&quot;#,##0.00\)"/>
    <numFmt numFmtId="186" formatCode="_(&quot;N$&quot;* #,##0_);_(&quot;N$&quot;* \(#,##0\);_(&quot;N$&quot;* &quot;-&quot;_);_(@_)"/>
    <numFmt numFmtId="187" formatCode="_(* #,##0_);_(* \(#,##0\);_(* &quot;-&quot;_);_(@_)"/>
    <numFmt numFmtId="188" formatCode="_(&quot;N$&quot;* #,##0.00_);_(&quot;N$&quot;* \(#,##0.00\);_(&quot;N$&quot;* &quot;-&quot;??_);_(@_)"/>
    <numFmt numFmtId="189" formatCode="_(* #,##0.00_);_(* \(#,##0.00\);_(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\$#,##0\ ;\(\$#,##0\)"/>
    <numFmt numFmtId="199" formatCode="\$#,##0\ ;[Red]\(\$#,##0\)"/>
    <numFmt numFmtId="200" formatCode="\$#,##0.00\ ;\(\$#,##0.00\)"/>
    <numFmt numFmtId="201" formatCode="\$#,##0.00\ ;[Red]\(\$#,##0.00\)"/>
    <numFmt numFmtId="202" formatCode="m/d/yy"/>
    <numFmt numFmtId="203" formatCode="m/d/yy\ h:mm"/>
    <numFmt numFmtId="204" formatCode="m/d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#,##0.0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11" xfId="0" applyFont="1" applyFill="1" applyBorder="1" applyAlignment="1" applyProtection="1">
      <alignment vertical="top"/>
      <protection/>
    </xf>
    <xf numFmtId="0" fontId="0" fillId="33" borderId="12" xfId="0" applyFont="1" applyFill="1" applyBorder="1" applyAlignment="1">
      <alignment vertical="top"/>
    </xf>
    <xf numFmtId="4" fontId="0" fillId="33" borderId="13" xfId="0" applyNumberFormat="1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4" fontId="0" fillId="33" borderId="14" xfId="0" applyNumberFormat="1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15" xfId="0" applyFont="1" applyFill="1" applyBorder="1" applyAlignment="1" applyProtection="1">
      <alignment vertical="top"/>
      <protection/>
    </xf>
    <xf numFmtId="0" fontId="0" fillId="33" borderId="16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 horizontal="left" vertical="top"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right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1362075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1362075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1362075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AI83"/>
  <sheetViews>
    <sheetView showGridLines="0" tabSelected="1" zoomScalePageLayoutView="0" workbookViewId="0" topLeftCell="A1">
      <selection activeCell="AE12" sqref="AE12"/>
    </sheetView>
  </sheetViews>
  <sheetFormatPr defaultColWidth="9.7109375" defaultRowHeight="12.75"/>
  <cols>
    <col min="1" max="1" width="2.140625" style="0" customWidth="1"/>
    <col min="2" max="2" width="35.421875" style="2" customWidth="1"/>
    <col min="3" max="17" width="9.7109375" style="2" customWidth="1"/>
    <col min="18" max="31" width="10.7109375" style="2" customWidth="1"/>
    <col min="32" max="35" width="10.8515625" style="0" customWidth="1"/>
  </cols>
  <sheetData>
    <row r="1" ht="12.75"/>
    <row r="2" ht="12.75"/>
    <row r="3" ht="12.75"/>
    <row r="4" ht="12.75"/>
    <row r="6" s="8" customFormat="1" ht="15">
      <c r="B6" s="7" t="s">
        <v>35</v>
      </c>
    </row>
    <row r="7" s="8" customFormat="1" ht="15">
      <c r="B7" s="7" t="s">
        <v>38</v>
      </c>
    </row>
    <row r="8" ht="11.25" customHeight="1"/>
    <row r="9" spans="2:31" ht="11.25" customHeight="1">
      <c r="B9" s="36" t="s">
        <v>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"/>
      <c r="AC9" s="4"/>
      <c r="AD9" s="4"/>
      <c r="AE9" s="4"/>
    </row>
    <row r="10" spans="2:35" ht="23.25" customHeight="1">
      <c r="B10" s="13"/>
      <c r="C10" s="14" t="s">
        <v>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7"/>
    </row>
    <row r="11" spans="2:35" ht="23.25" customHeight="1">
      <c r="B11" s="21"/>
      <c r="C11" s="22">
        <v>1989</v>
      </c>
      <c r="D11" s="22">
        <v>1990</v>
      </c>
      <c r="E11" s="22">
        <v>1991</v>
      </c>
      <c r="F11" s="22">
        <v>1992</v>
      </c>
      <c r="G11" s="22">
        <v>1993</v>
      </c>
      <c r="H11" s="22">
        <v>1994</v>
      </c>
      <c r="I11" s="22">
        <v>1995</v>
      </c>
      <c r="J11" s="22">
        <v>1996</v>
      </c>
      <c r="K11" s="22">
        <v>1997</v>
      </c>
      <c r="L11" s="22">
        <v>1998</v>
      </c>
      <c r="M11" s="22">
        <v>1999</v>
      </c>
      <c r="N11" s="22">
        <v>2000</v>
      </c>
      <c r="O11" s="22">
        <v>2001</v>
      </c>
      <c r="P11" s="22">
        <v>2002</v>
      </c>
      <c r="Q11" s="22">
        <v>2003</v>
      </c>
      <c r="R11" s="22">
        <v>2004</v>
      </c>
      <c r="S11" s="23">
        <v>2005</v>
      </c>
      <c r="T11" s="23">
        <v>2006</v>
      </c>
      <c r="U11" s="23">
        <v>2007</v>
      </c>
      <c r="V11" s="23">
        <v>2008</v>
      </c>
      <c r="W11" s="23">
        <v>2009</v>
      </c>
      <c r="X11" s="23">
        <v>2010</v>
      </c>
      <c r="Y11" s="23">
        <v>2011</v>
      </c>
      <c r="Z11" s="23">
        <v>2012</v>
      </c>
      <c r="AA11" s="23">
        <v>2013</v>
      </c>
      <c r="AB11" s="23">
        <v>2014</v>
      </c>
      <c r="AC11" s="23">
        <v>2015</v>
      </c>
      <c r="AD11" s="23">
        <v>2016</v>
      </c>
      <c r="AE11" s="23">
        <v>2017</v>
      </c>
      <c r="AF11" s="23">
        <v>2018</v>
      </c>
      <c r="AG11" s="23">
        <v>2019</v>
      </c>
      <c r="AH11" s="23">
        <v>2020</v>
      </c>
      <c r="AI11" s="23">
        <v>2021</v>
      </c>
    </row>
    <row r="12" spans="2:35" ht="1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6"/>
      <c r="W12" s="5"/>
      <c r="X12" s="5"/>
      <c r="Y12" s="5"/>
      <c r="Z12" s="5"/>
      <c r="AB12" s="3"/>
      <c r="AC12" s="3"/>
      <c r="AD12" s="3"/>
      <c r="AE12" s="3"/>
      <c r="AF12" s="3"/>
      <c r="AG12" s="3"/>
      <c r="AH12" s="3"/>
      <c r="AI12" s="3"/>
    </row>
    <row r="13" spans="2:35" s="2" customFormat="1" ht="12">
      <c r="B13" s="24" t="s">
        <v>2</v>
      </c>
      <c r="C13" s="28">
        <v>1542.9783755844844</v>
      </c>
      <c r="D13" s="28">
        <v>2024.3409902275432</v>
      </c>
      <c r="E13" s="28">
        <v>2022.2013871359368</v>
      </c>
      <c r="F13" s="28">
        <v>2435.4212493839627</v>
      </c>
      <c r="G13" s="28">
        <v>2845.9846381306115</v>
      </c>
      <c r="H13" s="28">
        <v>3919.5485197071866</v>
      </c>
      <c r="I13" s="28">
        <v>4086.6959960573604</v>
      </c>
      <c r="J13" s="28">
        <v>5081.47921099131</v>
      </c>
      <c r="K13" s="28">
        <v>6014.195905905545</v>
      </c>
      <c r="L13" s="28">
        <v>6637.205053309773</v>
      </c>
      <c r="M13" s="28">
        <v>7618.8020626735415</v>
      </c>
      <c r="N13" s="28">
        <v>8779.705023259168</v>
      </c>
      <c r="O13" s="28">
        <v>9405.09</v>
      </c>
      <c r="P13" s="28">
        <v>9693.82769845</v>
      </c>
      <c r="Q13" s="28">
        <v>10014.36272175</v>
      </c>
      <c r="R13" s="28">
        <v>10448.994999999995</v>
      </c>
      <c r="S13" s="28">
        <v>10862.364999999996</v>
      </c>
      <c r="T13" s="28">
        <v>11326.192722479998</v>
      </c>
      <c r="U13" s="28">
        <v>12773.46</v>
      </c>
      <c r="V13" s="28">
        <v>12871.520999999997</v>
      </c>
      <c r="W13" s="28">
        <f>SUM(W15:W41)</f>
        <v>11487.977000000004</v>
      </c>
      <c r="X13" s="28">
        <f>SUM(X15:X41)</f>
        <v>12764.541000000003</v>
      </c>
      <c r="Y13" s="28">
        <f>SUM(Y15:Y41)</f>
        <v>16201.446999999996</v>
      </c>
      <c r="Z13" s="28">
        <f>SUM(Z15:Z41)</f>
        <v>15816.523000000001</v>
      </c>
      <c r="AA13" s="28">
        <f>SUM(AA15:AA41)</f>
        <v>16555.485999999997</v>
      </c>
      <c r="AB13" s="28">
        <v>14451.557000000003</v>
      </c>
      <c r="AC13" s="28">
        <v>15239.726000000002</v>
      </c>
      <c r="AD13" s="28">
        <v>17162.214</v>
      </c>
      <c r="AE13" s="28">
        <v>17313.760000000002</v>
      </c>
      <c r="AF13" s="28">
        <v>17042.064000000002</v>
      </c>
      <c r="AG13" s="28">
        <v>17120.778</v>
      </c>
      <c r="AH13" s="28">
        <v>17669.063</v>
      </c>
      <c r="AI13" s="28">
        <v>25424.838000000007</v>
      </c>
    </row>
    <row r="14" spans="2:35" ht="12">
      <c r="B14" s="24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F14" s="2"/>
      <c r="AG14" s="2"/>
      <c r="AH14" s="2"/>
      <c r="AI14" s="41"/>
    </row>
    <row r="15" spans="2:35" ht="12">
      <c r="B15" s="24" t="s">
        <v>8</v>
      </c>
      <c r="C15" s="28">
        <v>347.7215631122811</v>
      </c>
      <c r="D15" s="28">
        <v>489.512338778503</v>
      </c>
      <c r="E15" s="28">
        <v>419.620641159713</v>
      </c>
      <c r="F15" s="28">
        <v>440.83035832341665</v>
      </c>
      <c r="G15" s="28">
        <v>596.3061796064572</v>
      </c>
      <c r="H15" s="28">
        <v>678.8732225067013</v>
      </c>
      <c r="I15" s="28">
        <v>675.0868462490835</v>
      </c>
      <c r="J15" s="28">
        <v>797.5250321541477</v>
      </c>
      <c r="K15" s="28">
        <v>834.9861166203888</v>
      </c>
      <c r="L15" s="28">
        <v>880.7892490954769</v>
      </c>
      <c r="M15" s="28">
        <v>1022.123255562367</v>
      </c>
      <c r="N15" s="28">
        <v>1227.1044438835</v>
      </c>
      <c r="O15" s="28">
        <v>1263.43</v>
      </c>
      <c r="P15" s="31">
        <v>1441.87460581</v>
      </c>
      <c r="Q15" s="31">
        <v>1612.77570745</v>
      </c>
      <c r="R15" s="31">
        <v>1733.87</v>
      </c>
      <c r="S15" s="31">
        <v>1872.53</v>
      </c>
      <c r="T15" s="31">
        <v>1826.7548687</v>
      </c>
      <c r="U15" s="31">
        <v>1940.049</v>
      </c>
      <c r="V15" s="31">
        <v>2181.68</v>
      </c>
      <c r="W15" s="31">
        <v>1892.082</v>
      </c>
      <c r="X15" s="31">
        <v>1847.825</v>
      </c>
      <c r="Y15" s="31">
        <v>1962.848</v>
      </c>
      <c r="Z15" s="31">
        <v>2588.752</v>
      </c>
      <c r="AA15" s="31">
        <v>2157.005</v>
      </c>
      <c r="AB15" s="31">
        <v>2218.523</v>
      </c>
      <c r="AC15" s="31">
        <v>2470.18</v>
      </c>
      <c r="AD15" s="31">
        <v>2831.147</v>
      </c>
      <c r="AE15" s="31">
        <v>2973.427</v>
      </c>
      <c r="AF15" s="31">
        <v>2797.353</v>
      </c>
      <c r="AG15" s="31">
        <v>2903.166</v>
      </c>
      <c r="AH15" s="31">
        <v>3034.579</v>
      </c>
      <c r="AI15" s="31">
        <v>3276.83</v>
      </c>
    </row>
    <row r="16" spans="2:35" ht="12">
      <c r="B16" s="24" t="s">
        <v>22</v>
      </c>
      <c r="C16" s="28" t="s">
        <v>0</v>
      </c>
      <c r="D16" s="28" t="s">
        <v>0</v>
      </c>
      <c r="E16" s="28" t="s">
        <v>0</v>
      </c>
      <c r="F16" s="28" t="s">
        <v>0</v>
      </c>
      <c r="G16" s="28" t="s">
        <v>0</v>
      </c>
      <c r="H16" s="28" t="s">
        <v>0</v>
      </c>
      <c r="I16" s="28">
        <v>19.947591744497736</v>
      </c>
      <c r="J16" s="28">
        <v>22.309569314725998</v>
      </c>
      <c r="K16" s="28">
        <v>28.451913021528256</v>
      </c>
      <c r="L16" s="28">
        <v>50.55112809971993</v>
      </c>
      <c r="M16" s="28">
        <v>51.82527376101355</v>
      </c>
      <c r="N16" s="28">
        <v>57.192311853160724</v>
      </c>
      <c r="O16" s="28">
        <v>61.82</v>
      </c>
      <c r="P16" s="31">
        <v>62.03101534</v>
      </c>
      <c r="Q16" s="31">
        <v>60.61666622</v>
      </c>
      <c r="R16" s="33">
        <v>65.6</v>
      </c>
      <c r="S16" s="31">
        <v>72.28</v>
      </c>
      <c r="T16" s="31">
        <v>84.26404077</v>
      </c>
      <c r="U16" s="31">
        <v>99.919</v>
      </c>
      <c r="V16" s="31">
        <v>99.948</v>
      </c>
      <c r="W16" s="31">
        <v>103.719</v>
      </c>
      <c r="X16" s="31">
        <v>107.093</v>
      </c>
      <c r="Y16" s="31">
        <v>90.877</v>
      </c>
      <c r="Z16" s="31">
        <v>95.631</v>
      </c>
      <c r="AA16" s="31">
        <v>101.784</v>
      </c>
      <c r="AB16" s="31">
        <v>117.059</v>
      </c>
      <c r="AC16" s="31">
        <v>133.417</v>
      </c>
      <c r="AD16" s="31">
        <v>139.341</v>
      </c>
      <c r="AE16" s="31">
        <v>156.757</v>
      </c>
      <c r="AF16" s="31">
        <v>165.288</v>
      </c>
      <c r="AG16" s="31">
        <v>183.251</v>
      </c>
      <c r="AH16" s="31">
        <v>169.355</v>
      </c>
      <c r="AI16" s="31">
        <v>170.157</v>
      </c>
    </row>
    <row r="17" spans="2:35" s="1" customFormat="1" ht="12">
      <c r="B17" s="25" t="s">
        <v>10</v>
      </c>
      <c r="C17" s="28" t="s">
        <v>0</v>
      </c>
      <c r="D17" s="28" t="s">
        <v>0</v>
      </c>
      <c r="E17" s="28" t="s">
        <v>0</v>
      </c>
      <c r="F17" s="28" t="s">
        <v>0</v>
      </c>
      <c r="G17" s="28" t="s">
        <v>0</v>
      </c>
      <c r="H17" s="28" t="s">
        <v>0</v>
      </c>
      <c r="I17" s="28" t="s">
        <v>0</v>
      </c>
      <c r="J17" s="28" t="s">
        <v>0</v>
      </c>
      <c r="K17" s="28" t="s">
        <v>0</v>
      </c>
      <c r="L17" s="28" t="s">
        <v>0</v>
      </c>
      <c r="M17" s="28">
        <v>323.70511942110517</v>
      </c>
      <c r="N17" s="28">
        <v>373.3787698484248</v>
      </c>
      <c r="O17" s="28">
        <v>442.7</v>
      </c>
      <c r="P17" s="31">
        <v>308.62031448</v>
      </c>
      <c r="Q17" s="31">
        <v>294.82636463</v>
      </c>
      <c r="R17" s="31">
        <v>322.18</v>
      </c>
      <c r="S17" s="31">
        <v>328.35</v>
      </c>
      <c r="T17" s="31">
        <v>332.03241583</v>
      </c>
      <c r="U17" s="31">
        <v>394.19</v>
      </c>
      <c r="V17" s="31">
        <v>428.106</v>
      </c>
      <c r="W17" s="31">
        <v>404.331</v>
      </c>
      <c r="X17" s="31">
        <v>337.779</v>
      </c>
      <c r="Y17" s="31">
        <v>442.733</v>
      </c>
      <c r="Z17" s="31">
        <v>549.63</v>
      </c>
      <c r="AA17" s="31">
        <v>503.592</v>
      </c>
      <c r="AB17" s="31">
        <v>477.649</v>
      </c>
      <c r="AC17" s="31">
        <v>480.937</v>
      </c>
      <c r="AD17" s="31">
        <v>552.736</v>
      </c>
      <c r="AE17" s="31">
        <v>561.635</v>
      </c>
      <c r="AF17" s="31">
        <v>410.329</v>
      </c>
      <c r="AG17" s="31">
        <v>485.408</v>
      </c>
      <c r="AH17" s="31">
        <v>409.554</v>
      </c>
      <c r="AI17" s="28">
        <v>5344.903</v>
      </c>
    </row>
    <row r="18" spans="2:35" ht="12">
      <c r="B18" s="24" t="s">
        <v>9</v>
      </c>
      <c r="C18" s="28">
        <v>76.23237532003895</v>
      </c>
      <c r="D18" s="28">
        <v>95.49481326553916</v>
      </c>
      <c r="E18" s="28">
        <v>88.49903237051194</v>
      </c>
      <c r="F18" s="28">
        <v>119.2708521149616</v>
      </c>
      <c r="G18" s="28">
        <v>122.47424663132716</v>
      </c>
      <c r="H18" s="28">
        <v>150.52949166396212</v>
      </c>
      <c r="I18" s="28">
        <v>180.73034990924717</v>
      </c>
      <c r="J18" s="28">
        <v>198.72465231449763</v>
      </c>
      <c r="K18" s="28">
        <v>236.70861731155267</v>
      </c>
      <c r="L18" s="28">
        <v>263.27335232531584</v>
      </c>
      <c r="M18" s="28" t="s">
        <v>0</v>
      </c>
      <c r="N18" s="28" t="s">
        <v>0</v>
      </c>
      <c r="O18" s="28" t="s">
        <v>0</v>
      </c>
      <c r="P18" s="28" t="s">
        <v>0</v>
      </c>
      <c r="Q18" s="28" t="s">
        <v>0</v>
      </c>
      <c r="R18" s="28" t="s">
        <v>0</v>
      </c>
      <c r="S18" s="28" t="s">
        <v>0</v>
      </c>
      <c r="T18" s="28" t="s">
        <v>0</v>
      </c>
      <c r="U18" s="28" t="s">
        <v>0</v>
      </c>
      <c r="V18" s="28" t="s">
        <v>0</v>
      </c>
      <c r="W18" s="28" t="s">
        <v>0</v>
      </c>
      <c r="X18" s="28" t="s">
        <v>0</v>
      </c>
      <c r="Y18" s="28" t="s">
        <v>0</v>
      </c>
      <c r="Z18" s="28" t="s">
        <v>0</v>
      </c>
      <c r="AA18" s="28" t="s">
        <v>0</v>
      </c>
      <c r="AB18" s="28" t="s">
        <v>0</v>
      </c>
      <c r="AC18" s="28" t="s">
        <v>0</v>
      </c>
      <c r="AD18" s="28" t="s">
        <v>0</v>
      </c>
      <c r="AE18" s="28" t="s">
        <v>0</v>
      </c>
      <c r="AF18" s="28" t="s">
        <v>0</v>
      </c>
      <c r="AG18" s="28" t="s">
        <v>0</v>
      </c>
      <c r="AH18" s="28" t="s">
        <v>0</v>
      </c>
      <c r="AI18" s="28" t="s">
        <v>0</v>
      </c>
    </row>
    <row r="19" spans="2:35" ht="12">
      <c r="B19" s="24" t="s">
        <v>12</v>
      </c>
      <c r="C19" s="28">
        <v>10.692005336987487</v>
      </c>
      <c r="D19" s="28">
        <v>14.875049583498612</v>
      </c>
      <c r="E19" s="28">
        <v>16.287428028800502</v>
      </c>
      <c r="F19" s="28">
        <v>12.47701128700732</v>
      </c>
      <c r="G19" s="28">
        <v>24.455182527376103</v>
      </c>
      <c r="H19" s="28">
        <v>15.98692197660861</v>
      </c>
      <c r="I19" s="28">
        <v>18.835719351387738</v>
      </c>
      <c r="J19" s="28">
        <v>28.62620653179955</v>
      </c>
      <c r="K19" s="28">
        <v>38.95760460615677</v>
      </c>
      <c r="L19" s="28">
        <v>53.68240116355943</v>
      </c>
      <c r="M19" s="28">
        <v>77.47647037611338</v>
      </c>
      <c r="N19" s="28">
        <v>81.47320087026553</v>
      </c>
      <c r="O19" s="28">
        <v>98.2</v>
      </c>
      <c r="P19" s="31">
        <v>88.6134871</v>
      </c>
      <c r="Q19" s="31">
        <v>82.1869204</v>
      </c>
      <c r="R19" s="32">
        <v>77.54</v>
      </c>
      <c r="S19" s="31">
        <v>70.06</v>
      </c>
      <c r="T19" s="31">
        <v>74.37</v>
      </c>
      <c r="U19" s="31">
        <v>67.942</v>
      </c>
      <c r="V19" s="28">
        <v>56.509</v>
      </c>
      <c r="W19" s="28">
        <v>50.621</v>
      </c>
      <c r="X19" s="28">
        <v>59.92</v>
      </c>
      <c r="Y19" s="28">
        <v>89.47</v>
      </c>
      <c r="Z19" s="28">
        <v>86.464</v>
      </c>
      <c r="AA19" s="28">
        <v>83.998</v>
      </c>
      <c r="AB19" s="28">
        <v>91.924</v>
      </c>
      <c r="AC19" s="28">
        <v>105.006</v>
      </c>
      <c r="AD19" s="28">
        <v>107.029</v>
      </c>
      <c r="AE19" s="28">
        <v>148.865</v>
      </c>
      <c r="AF19" s="28">
        <v>119.071</v>
      </c>
      <c r="AG19" s="28">
        <v>128.451</v>
      </c>
      <c r="AH19" s="28">
        <v>132.949</v>
      </c>
      <c r="AI19" s="28">
        <v>188.235</v>
      </c>
    </row>
    <row r="20" spans="2:35" ht="12">
      <c r="B20" s="24" t="s">
        <v>21</v>
      </c>
      <c r="C20" s="28" t="s">
        <v>0</v>
      </c>
      <c r="D20" s="28" t="s">
        <v>0</v>
      </c>
      <c r="E20" s="28" t="s">
        <v>0</v>
      </c>
      <c r="F20" s="28" t="s">
        <v>0</v>
      </c>
      <c r="G20" s="28" t="s">
        <v>0</v>
      </c>
      <c r="H20" s="28" t="s">
        <v>0</v>
      </c>
      <c r="I20" s="28">
        <v>35.03299556453067</v>
      </c>
      <c r="J20" s="28">
        <v>14.700756073227316</v>
      </c>
      <c r="K20" s="28">
        <v>17.789958289759955</v>
      </c>
      <c r="L20" s="28">
        <v>29.29934008870939</v>
      </c>
      <c r="M20" s="28">
        <v>26.871251186998908</v>
      </c>
      <c r="N20" s="28">
        <v>43.1887298210186</v>
      </c>
      <c r="O20" s="28">
        <v>48.06</v>
      </c>
      <c r="P20" s="31">
        <v>46.2364208</v>
      </c>
      <c r="Q20" s="31">
        <v>40.6786969</v>
      </c>
      <c r="R20" s="32">
        <v>34.64</v>
      </c>
      <c r="S20" s="31">
        <v>53.9</v>
      </c>
      <c r="T20" s="31">
        <v>52.85</v>
      </c>
      <c r="U20" s="31">
        <v>45.623</v>
      </c>
      <c r="V20" s="28">
        <v>22.803</v>
      </c>
      <c r="W20" s="28">
        <v>18.221</v>
      </c>
      <c r="X20" s="28">
        <v>31.481</v>
      </c>
      <c r="Y20" s="28">
        <v>71.767</v>
      </c>
      <c r="Z20" s="28">
        <v>39.797</v>
      </c>
      <c r="AA20" s="28">
        <v>52.395</v>
      </c>
      <c r="AB20" s="28">
        <v>52.879</v>
      </c>
      <c r="AC20" s="28">
        <v>60.156</v>
      </c>
      <c r="AD20" s="28">
        <v>70.644</v>
      </c>
      <c r="AE20" s="28">
        <v>77.625</v>
      </c>
      <c r="AF20" s="28">
        <v>68.779</v>
      </c>
      <c r="AG20" s="28">
        <v>48.515</v>
      </c>
      <c r="AH20" s="28">
        <v>54.922</v>
      </c>
      <c r="AI20" s="28">
        <v>102.328</v>
      </c>
    </row>
    <row r="21" spans="2:35" ht="12">
      <c r="B21" s="24" t="s">
        <v>13</v>
      </c>
      <c r="C21" s="28">
        <v>571.6526630846346</v>
      </c>
      <c r="D21" s="28">
        <v>732.4895123387785</v>
      </c>
      <c r="E21" s="28">
        <v>850.8227855709014</v>
      </c>
      <c r="F21" s="28">
        <v>915.3294147344128</v>
      </c>
      <c r="G21" s="28">
        <v>973.651629343815</v>
      </c>
      <c r="H21" s="28">
        <v>1383.8784513120095</v>
      </c>
      <c r="I21" s="28">
        <v>1299.4903417354826</v>
      </c>
      <c r="J21" s="28">
        <v>1599.8822016275408</v>
      </c>
      <c r="K21" s="28">
        <v>1949.7373577103842</v>
      </c>
      <c r="L21" s="28">
        <v>2054.475737141346</v>
      </c>
      <c r="M21" s="28">
        <v>2074.2730758597477</v>
      </c>
      <c r="N21" s="28">
        <v>2595.6991573810296</v>
      </c>
      <c r="O21" s="28">
        <v>2512.69</v>
      </c>
      <c r="P21" s="31">
        <v>2286.01981662</v>
      </c>
      <c r="Q21" s="31">
        <v>2302.4948718</v>
      </c>
      <c r="R21" s="32">
        <v>2507.12</v>
      </c>
      <c r="S21" s="31">
        <v>2753.12</v>
      </c>
      <c r="T21" s="31">
        <v>2945.1</v>
      </c>
      <c r="U21" s="31">
        <v>2830.126</v>
      </c>
      <c r="V21" s="31">
        <v>2885.53</v>
      </c>
      <c r="W21" s="28">
        <v>2896.376</v>
      </c>
      <c r="X21" s="28">
        <v>3157.784</v>
      </c>
      <c r="Y21" s="28">
        <v>3147.152</v>
      </c>
      <c r="Z21" s="28">
        <v>3225.54</v>
      </c>
      <c r="AA21" s="28">
        <v>3057.988</v>
      </c>
      <c r="AB21" s="28">
        <v>3013.298</v>
      </c>
      <c r="AC21" s="28">
        <v>3150.373</v>
      </c>
      <c r="AD21" s="28">
        <v>3576.148</v>
      </c>
      <c r="AE21" s="28">
        <v>3728.316</v>
      </c>
      <c r="AF21" s="28">
        <v>4033.68</v>
      </c>
      <c r="AG21" s="28">
        <v>4072.442</v>
      </c>
      <c r="AH21" s="28">
        <v>3974.456</v>
      </c>
      <c r="AI21" s="28">
        <v>5846.583</v>
      </c>
    </row>
    <row r="22" spans="2:35" ht="12">
      <c r="B22" s="24" t="s">
        <v>14</v>
      </c>
      <c r="C22" s="28">
        <v>12.681355402497807</v>
      </c>
      <c r="D22" s="28">
        <v>20.06779416537449</v>
      </c>
      <c r="E22" s="28">
        <v>14.736816799490342</v>
      </c>
      <c r="F22" s="28">
        <v>16.575913838904714</v>
      </c>
      <c r="G22" s="28">
        <v>24.773718942699507</v>
      </c>
      <c r="H22" s="28">
        <v>23.13896601877562</v>
      </c>
      <c r="I22" s="28">
        <v>21.83476975226281</v>
      </c>
      <c r="J22" s="28">
        <v>31.793540321902086</v>
      </c>
      <c r="K22" s="28">
        <v>37.935884028704336</v>
      </c>
      <c r="L22" s="28">
        <v>44.67923983989038</v>
      </c>
      <c r="M22" s="28">
        <v>52.11375957111776</v>
      </c>
      <c r="N22" s="28">
        <v>84.8869496231654</v>
      </c>
      <c r="O22" s="28">
        <v>74.05</v>
      </c>
      <c r="P22" s="31">
        <v>94.98218336</v>
      </c>
      <c r="Q22" s="31">
        <v>125.92130264</v>
      </c>
      <c r="R22" s="32">
        <v>113.92</v>
      </c>
      <c r="S22" s="31">
        <v>95.19</v>
      </c>
      <c r="T22" s="31">
        <v>110.33754125</v>
      </c>
      <c r="U22" s="31">
        <v>126.758</v>
      </c>
      <c r="V22" s="31">
        <v>290.982</v>
      </c>
      <c r="W22" s="31">
        <v>129.475</v>
      </c>
      <c r="X22" s="31">
        <v>111.611</v>
      </c>
      <c r="Y22" s="31">
        <v>120.192</v>
      </c>
      <c r="Z22" s="31">
        <v>179.819</v>
      </c>
      <c r="AA22" s="31">
        <v>102.397</v>
      </c>
      <c r="AB22" s="31">
        <v>205.58</v>
      </c>
      <c r="AC22" s="31">
        <v>193.493</v>
      </c>
      <c r="AD22" s="31">
        <v>113.513</v>
      </c>
      <c r="AE22" s="31">
        <v>141.299</v>
      </c>
      <c r="AF22" s="31">
        <v>89.201</v>
      </c>
      <c r="AG22" s="31">
        <v>86.671</v>
      </c>
      <c r="AH22" s="31">
        <v>99.409</v>
      </c>
      <c r="AI22" s="31">
        <v>109.896</v>
      </c>
    </row>
    <row r="23" spans="2:35" ht="12">
      <c r="B23" s="24" t="s">
        <v>15</v>
      </c>
      <c r="C23" s="28">
        <v>6.484920606301011</v>
      </c>
      <c r="D23" s="28">
        <v>6.2805764908105255</v>
      </c>
      <c r="E23" s="28">
        <v>5.4151190604978785</v>
      </c>
      <c r="F23" s="28">
        <v>9.832558027718678</v>
      </c>
      <c r="G23" s="28">
        <v>30.459293450170087</v>
      </c>
      <c r="H23" s="28">
        <v>11.779837245922133</v>
      </c>
      <c r="I23" s="28">
        <v>10.722055942206676</v>
      </c>
      <c r="J23" s="28">
        <v>14.91111030976164</v>
      </c>
      <c r="K23" s="28">
        <v>21.991032899402594</v>
      </c>
      <c r="L23" s="28">
        <v>26.324330172009663</v>
      </c>
      <c r="M23" s="28">
        <v>36.08476674720229</v>
      </c>
      <c r="N23" s="28">
        <v>43.747671078095514</v>
      </c>
      <c r="O23" s="28">
        <v>40.49</v>
      </c>
      <c r="P23" s="31">
        <v>86.86977635</v>
      </c>
      <c r="Q23" s="31">
        <v>38.0047451</v>
      </c>
      <c r="R23" s="32">
        <v>37.32</v>
      </c>
      <c r="S23" s="31">
        <v>43.08</v>
      </c>
      <c r="T23" s="31">
        <v>54.89300078</v>
      </c>
      <c r="U23" s="31">
        <v>46.858</v>
      </c>
      <c r="V23" s="31">
        <v>62.878</v>
      </c>
      <c r="W23" s="31">
        <v>53.691</v>
      </c>
      <c r="X23" s="31">
        <v>124.966</v>
      </c>
      <c r="Y23" s="31">
        <v>68.753</v>
      </c>
      <c r="Z23" s="31">
        <v>61.398</v>
      </c>
      <c r="AA23" s="31">
        <v>54.255</v>
      </c>
      <c r="AB23" s="31">
        <v>59.078</v>
      </c>
      <c r="AC23" s="31">
        <v>81.573</v>
      </c>
      <c r="AD23" s="31">
        <v>62.864</v>
      </c>
      <c r="AE23" s="31">
        <v>79.618</v>
      </c>
      <c r="AF23" s="31">
        <v>58.417</v>
      </c>
      <c r="AG23" s="31">
        <v>83.653</v>
      </c>
      <c r="AH23" s="31">
        <v>189.427</v>
      </c>
      <c r="AI23" s="31">
        <v>173.58</v>
      </c>
    </row>
    <row r="24" spans="2:35" ht="12">
      <c r="B24" s="24" t="s">
        <v>16</v>
      </c>
      <c r="C24" s="28">
        <v>181.19312922962268</v>
      </c>
      <c r="D24" s="28">
        <v>196.80742370151336</v>
      </c>
      <c r="E24" s="28">
        <v>180.2735807099155</v>
      </c>
      <c r="F24" s="28">
        <v>256.43984469847226</v>
      </c>
      <c r="G24" s="28">
        <v>300.920750543916</v>
      </c>
      <c r="H24" s="28">
        <v>328.0985179041506</v>
      </c>
      <c r="I24" s="28">
        <v>422.3792867188345</v>
      </c>
      <c r="J24" s="28">
        <v>484.6741913382136</v>
      </c>
      <c r="K24" s="28">
        <v>601.4748837041578</v>
      </c>
      <c r="L24" s="28">
        <v>702.7814840190881</v>
      </c>
      <c r="M24" s="28">
        <v>866.328897864003</v>
      </c>
      <c r="N24" s="28">
        <v>915.8583053862706</v>
      </c>
      <c r="O24" s="28">
        <v>999.75</v>
      </c>
      <c r="P24" s="31">
        <v>1245.91224895</v>
      </c>
      <c r="Q24" s="31">
        <v>1315.21737081</v>
      </c>
      <c r="R24" s="32">
        <v>1122.67</v>
      </c>
      <c r="S24" s="31">
        <v>1036.13</v>
      </c>
      <c r="T24" s="31">
        <v>1154.04151618</v>
      </c>
      <c r="U24" s="31">
        <v>2024.812</v>
      </c>
      <c r="V24" s="31">
        <v>1441.367</v>
      </c>
      <c r="W24" s="31">
        <v>1197.712</v>
      </c>
      <c r="X24" s="31">
        <v>1535.87</v>
      </c>
      <c r="Y24" s="31">
        <v>1863.976</v>
      </c>
      <c r="Z24" s="31">
        <v>1774.985</v>
      </c>
      <c r="AA24" s="31">
        <v>1926.24</v>
      </c>
      <c r="AB24" s="31">
        <v>1469.521</v>
      </c>
      <c r="AC24" s="31">
        <v>1568.328</v>
      </c>
      <c r="AD24" s="31">
        <v>1879.496</v>
      </c>
      <c r="AE24" s="31">
        <v>1865.346</v>
      </c>
      <c r="AF24" s="31">
        <v>1795.521</v>
      </c>
      <c r="AG24" s="31">
        <v>1927.313</v>
      </c>
      <c r="AH24" s="31">
        <v>2070.952</v>
      </c>
      <c r="AI24" s="31">
        <v>2314.428</v>
      </c>
    </row>
    <row r="25" spans="2:35" s="1" customFormat="1" ht="12">
      <c r="B25" s="25" t="s">
        <v>11</v>
      </c>
      <c r="C25" s="28" t="s">
        <v>0</v>
      </c>
      <c r="D25" s="28" t="s">
        <v>0</v>
      </c>
      <c r="E25" s="28" t="s">
        <v>0</v>
      </c>
      <c r="F25" s="28" t="s">
        <v>0</v>
      </c>
      <c r="G25" s="28" t="s">
        <v>0</v>
      </c>
      <c r="H25" s="28" t="s">
        <v>0</v>
      </c>
      <c r="I25" s="28" t="s">
        <v>0</v>
      </c>
      <c r="J25" s="28" t="s">
        <v>0</v>
      </c>
      <c r="K25" s="28" t="s">
        <v>0</v>
      </c>
      <c r="L25" s="28" t="s">
        <v>0</v>
      </c>
      <c r="M25" s="28">
        <v>7.963410383085115</v>
      </c>
      <c r="N25" s="28">
        <v>8.852908297573114</v>
      </c>
      <c r="O25" s="28">
        <v>11.97</v>
      </c>
      <c r="P25" s="31">
        <v>17.50917621</v>
      </c>
      <c r="Q25" s="31">
        <v>14.8225344</v>
      </c>
      <c r="R25" s="32">
        <v>12.24</v>
      </c>
      <c r="S25" s="31">
        <v>5.74</v>
      </c>
      <c r="T25" s="31">
        <v>14.61241583</v>
      </c>
      <c r="U25" s="31">
        <v>26.593</v>
      </c>
      <c r="V25" s="31">
        <v>48.587</v>
      </c>
      <c r="W25" s="31">
        <v>27.149</v>
      </c>
      <c r="X25" s="31">
        <v>10.766</v>
      </c>
      <c r="Y25" s="31">
        <v>15.977</v>
      </c>
      <c r="Z25" s="31">
        <v>10.539</v>
      </c>
      <c r="AA25" s="31">
        <v>35.39</v>
      </c>
      <c r="AB25" s="31">
        <v>68.261</v>
      </c>
      <c r="AC25" s="31">
        <v>81.694</v>
      </c>
      <c r="AD25" s="31">
        <v>44.421</v>
      </c>
      <c r="AE25" s="31">
        <v>40.561</v>
      </c>
      <c r="AF25" s="31">
        <v>51.584</v>
      </c>
      <c r="AG25" s="31">
        <v>59.108</v>
      </c>
      <c r="AH25" s="31">
        <v>42.012</v>
      </c>
      <c r="AI25" s="31">
        <v>54.794</v>
      </c>
    </row>
    <row r="26" spans="2:35" ht="12">
      <c r="B26" s="24" t="s">
        <v>17</v>
      </c>
      <c r="C26" s="28">
        <v>75.80565672592647</v>
      </c>
      <c r="D26" s="28">
        <v>123.53202793504262</v>
      </c>
      <c r="E26" s="28">
        <v>99.16699722332407</v>
      </c>
      <c r="F26" s="28">
        <v>138.9600086545743</v>
      </c>
      <c r="G26" s="28">
        <v>138.39505727645354</v>
      </c>
      <c r="H26" s="28">
        <v>436.0402918514779</v>
      </c>
      <c r="I26" s="28">
        <v>179.29393097976993</v>
      </c>
      <c r="J26" s="28">
        <v>185.3881937182215</v>
      </c>
      <c r="K26" s="28">
        <v>198.15970093637685</v>
      </c>
      <c r="L26" s="28">
        <v>250.30952123375766</v>
      </c>
      <c r="M26" s="28">
        <v>382.36991093000614</v>
      </c>
      <c r="N26" s="28">
        <v>453.48166312069526</v>
      </c>
      <c r="O26" s="28">
        <v>416.49</v>
      </c>
      <c r="P26" s="31">
        <v>339.13071823</v>
      </c>
      <c r="Q26" s="31">
        <v>374.80131207</v>
      </c>
      <c r="R26" s="32">
        <v>390.23</v>
      </c>
      <c r="S26" s="31">
        <v>359.55</v>
      </c>
      <c r="T26" s="31">
        <v>483.59173275</v>
      </c>
      <c r="U26" s="31">
        <v>559.594</v>
      </c>
      <c r="V26" s="31">
        <v>618.275</v>
      </c>
      <c r="W26" s="31">
        <v>580.53</v>
      </c>
      <c r="X26" s="31">
        <v>613.59</v>
      </c>
      <c r="Y26" s="31">
        <v>653.688</v>
      </c>
      <c r="Z26" s="31">
        <v>758.505</v>
      </c>
      <c r="AA26" s="31">
        <v>882.667</v>
      </c>
      <c r="AB26" s="31">
        <v>740.88</v>
      </c>
      <c r="AC26" s="31">
        <v>881.592</v>
      </c>
      <c r="AD26" s="31">
        <v>857.626</v>
      </c>
      <c r="AE26" s="31">
        <v>845.374</v>
      </c>
      <c r="AF26" s="31">
        <v>799.469</v>
      </c>
      <c r="AG26" s="31">
        <v>772.54</v>
      </c>
      <c r="AH26" s="31">
        <v>1335.481</v>
      </c>
      <c r="AI26" s="31">
        <v>1119.03</v>
      </c>
    </row>
    <row r="27" spans="2:35" ht="12">
      <c r="B27" s="24" t="s">
        <v>18</v>
      </c>
      <c r="C27" s="28">
        <v>149.18322455014246</v>
      </c>
      <c r="D27" s="28">
        <v>184.76314112966236</v>
      </c>
      <c r="E27" s="28">
        <v>227.2787373937711</v>
      </c>
      <c r="F27" s="28">
        <v>354.4288581972041</v>
      </c>
      <c r="G27" s="28">
        <v>427.4277883956583</v>
      </c>
      <c r="H27" s="28">
        <v>569.2486146670994</v>
      </c>
      <c r="I27" s="28">
        <v>818.6506076232375</v>
      </c>
      <c r="J27" s="28">
        <v>1162.0028127366486</v>
      </c>
      <c r="K27" s="28">
        <v>1485.5757094947892</v>
      </c>
      <c r="L27" s="28">
        <v>1581.2568365126874</v>
      </c>
      <c r="M27" s="28">
        <v>1863.7084850888898</v>
      </c>
      <c r="N27" s="28">
        <v>1854.8255261860975</v>
      </c>
      <c r="O27" s="28">
        <v>2067.54</v>
      </c>
      <c r="P27" s="31">
        <v>2199.98199398</v>
      </c>
      <c r="Q27" s="31">
        <v>2134.20165092</v>
      </c>
      <c r="R27" s="32">
        <v>2491.67</v>
      </c>
      <c r="S27" s="31">
        <v>2612.39</v>
      </c>
      <c r="T27" s="31">
        <v>2372.62924006</v>
      </c>
      <c r="U27" s="31">
        <v>2735.278</v>
      </c>
      <c r="V27" s="31">
        <v>2800.584</v>
      </c>
      <c r="W27" s="31">
        <v>2388.673</v>
      </c>
      <c r="X27" s="31">
        <v>2751.465</v>
      </c>
      <c r="Y27" s="31">
        <v>3551.706</v>
      </c>
      <c r="Z27" s="31">
        <v>2787.685</v>
      </c>
      <c r="AA27" s="31">
        <v>3087.927</v>
      </c>
      <c r="AB27" s="31">
        <v>2645.591</v>
      </c>
      <c r="AC27" s="31">
        <v>2637.398</v>
      </c>
      <c r="AD27" s="31">
        <v>2699.684</v>
      </c>
      <c r="AE27" s="31">
        <v>3033.564</v>
      </c>
      <c r="AF27" s="31">
        <v>3180.733</v>
      </c>
      <c r="AG27" s="31">
        <v>3724.683</v>
      </c>
      <c r="AH27" s="31">
        <v>3403.164</v>
      </c>
      <c r="AI27" s="31">
        <v>4849.128</v>
      </c>
    </row>
    <row r="28" spans="2:35" ht="12">
      <c r="B28" s="24" t="s">
        <v>19</v>
      </c>
      <c r="C28" s="28">
        <v>111.33148221605184</v>
      </c>
      <c r="D28" s="28">
        <v>160.51831283882058</v>
      </c>
      <c r="E28" s="28">
        <v>120.10024881901121</v>
      </c>
      <c r="F28" s="28">
        <v>171.2764295072903</v>
      </c>
      <c r="G28" s="28">
        <v>207.12079141273907</v>
      </c>
      <c r="H28" s="28">
        <v>321.97420456047985</v>
      </c>
      <c r="I28" s="28">
        <v>353.7917853665573</v>
      </c>
      <c r="J28" s="28">
        <v>483.0454485353335</v>
      </c>
      <c r="K28" s="28">
        <v>491.4656281177503</v>
      </c>
      <c r="L28" s="28">
        <v>607.953794189415</v>
      </c>
      <c r="M28" s="28">
        <v>734.1963867152284</v>
      </c>
      <c r="N28" s="28">
        <v>927.3736973062638</v>
      </c>
      <c r="O28" s="28">
        <v>1252.81</v>
      </c>
      <c r="P28" s="31">
        <v>1358.97655964</v>
      </c>
      <c r="Q28" s="31">
        <v>1487.36589528</v>
      </c>
      <c r="R28" s="32">
        <v>1156.56</v>
      </c>
      <c r="S28" s="31">
        <v>1124.31</v>
      </c>
      <c r="T28" s="31">
        <v>1349.45523948</v>
      </c>
      <c r="U28" s="31">
        <v>1263.464</v>
      </c>
      <c r="V28" s="31">
        <v>1277.513</v>
      </c>
      <c r="W28" s="31">
        <v>1213.476</v>
      </c>
      <c r="X28" s="31">
        <v>1490.67</v>
      </c>
      <c r="Y28" s="31">
        <v>3084.446</v>
      </c>
      <c r="Z28" s="31">
        <v>2827.026</v>
      </c>
      <c r="AA28" s="31">
        <v>3505.218</v>
      </c>
      <c r="AB28" s="31">
        <v>2512.263</v>
      </c>
      <c r="AC28" s="31">
        <v>2229.129</v>
      </c>
      <c r="AD28" s="31">
        <v>3035.376</v>
      </c>
      <c r="AE28" s="31">
        <v>2321.454</v>
      </c>
      <c r="AF28" s="31">
        <v>2291.523</v>
      </c>
      <c r="AG28" s="31">
        <v>2549.868</v>
      </c>
      <c r="AH28" s="31">
        <v>2631.179</v>
      </c>
      <c r="AI28" s="31" t="s">
        <v>0</v>
      </c>
    </row>
    <row r="29" spans="2:35" ht="12">
      <c r="B29" s="24" t="s">
        <v>20</v>
      </c>
      <c r="C29" s="28" t="s">
        <v>0</v>
      </c>
      <c r="D29" s="28" t="s">
        <v>0</v>
      </c>
      <c r="E29" s="28" t="s">
        <v>0</v>
      </c>
      <c r="F29" s="28" t="s">
        <v>0</v>
      </c>
      <c r="G29" s="28" t="s">
        <v>0</v>
      </c>
      <c r="H29" s="28" t="s">
        <v>0</v>
      </c>
      <c r="I29" s="28">
        <v>50.89971512026252</v>
      </c>
      <c r="J29" s="28">
        <v>57.89549601528975</v>
      </c>
      <c r="K29" s="28">
        <v>70.96149916459318</v>
      </c>
      <c r="L29" s="28">
        <v>91.8286394287981</v>
      </c>
      <c r="M29" s="28">
        <v>99.76199920666403</v>
      </c>
      <c r="N29" s="28">
        <v>112.64168860360849</v>
      </c>
      <c r="O29" s="28">
        <v>115.09</v>
      </c>
      <c r="P29" s="31">
        <v>117.06938158</v>
      </c>
      <c r="Q29" s="31">
        <v>130.44868313</v>
      </c>
      <c r="R29" s="32">
        <v>129.3</v>
      </c>
      <c r="S29" s="31">
        <v>130.22</v>
      </c>
      <c r="T29" s="31">
        <v>135.63471085</v>
      </c>
      <c r="U29" s="31">
        <v>143.424</v>
      </c>
      <c r="V29" s="31">
        <v>122.579</v>
      </c>
      <c r="W29" s="31">
        <v>106.182</v>
      </c>
      <c r="X29" s="31">
        <v>122.447</v>
      </c>
      <c r="Y29" s="31">
        <v>162.012</v>
      </c>
      <c r="Z29" s="31">
        <v>124.968</v>
      </c>
      <c r="AA29" s="31">
        <v>138.829</v>
      </c>
      <c r="AB29" s="31">
        <v>115.939</v>
      </c>
      <c r="AC29" s="31">
        <v>143.344</v>
      </c>
      <c r="AD29" s="31">
        <v>129.532</v>
      </c>
      <c r="AE29" s="31">
        <v>141.624</v>
      </c>
      <c r="AF29" s="31">
        <v>151.93</v>
      </c>
      <c r="AG29" s="31">
        <v>95.709</v>
      </c>
      <c r="AH29" s="31">
        <v>121.624</v>
      </c>
      <c r="AI29" s="31">
        <v>180.121</v>
      </c>
    </row>
    <row r="30" spans="2:35" ht="12">
      <c r="B30" s="24" t="s">
        <v>23</v>
      </c>
      <c r="C30" s="28" t="s">
        <v>0</v>
      </c>
      <c r="D30" s="28" t="s">
        <v>0</v>
      </c>
      <c r="E30" s="28" t="s">
        <v>0</v>
      </c>
      <c r="F30" s="28" t="s">
        <v>0</v>
      </c>
      <c r="G30" s="28" t="s">
        <v>0</v>
      </c>
      <c r="H30" s="28" t="s">
        <v>0</v>
      </c>
      <c r="I30" s="28" t="s">
        <v>0</v>
      </c>
      <c r="J30" s="28" t="s">
        <v>0</v>
      </c>
      <c r="K30" s="28" t="s">
        <v>0</v>
      </c>
      <c r="L30" s="28" t="s">
        <v>0</v>
      </c>
      <c r="M30" s="28" t="s">
        <v>0</v>
      </c>
      <c r="N30" s="28" t="s">
        <v>0</v>
      </c>
      <c r="O30" s="28" t="s">
        <v>0</v>
      </c>
      <c r="P30" s="28" t="s">
        <v>0</v>
      </c>
      <c r="Q30" s="28" t="s">
        <v>0</v>
      </c>
      <c r="R30" s="28">
        <v>16.48</v>
      </c>
      <c r="S30" s="28">
        <v>19.769</v>
      </c>
      <c r="T30" s="28">
        <v>14.67</v>
      </c>
      <c r="U30" s="31">
        <v>12.979</v>
      </c>
      <c r="V30" s="31">
        <v>24.903</v>
      </c>
      <c r="W30" s="31">
        <v>14.586</v>
      </c>
      <c r="X30" s="31">
        <v>23.384</v>
      </c>
      <c r="Y30" s="31">
        <v>21.07</v>
      </c>
      <c r="Z30" s="31">
        <v>20.005</v>
      </c>
      <c r="AA30" s="31">
        <v>16.141</v>
      </c>
      <c r="AB30" s="31">
        <v>30.423</v>
      </c>
      <c r="AC30" s="31">
        <v>56.974</v>
      </c>
      <c r="AD30" s="31">
        <v>15.744</v>
      </c>
      <c r="AE30" s="31">
        <v>17.227</v>
      </c>
      <c r="AF30" s="31">
        <v>18.653</v>
      </c>
      <c r="AG30" s="31">
        <v>16.561</v>
      </c>
      <c r="AH30" s="31">
        <v>18.33</v>
      </c>
      <c r="AI30" s="31">
        <v>20.003</v>
      </c>
    </row>
    <row r="31" spans="2:35" ht="12">
      <c r="B31" s="24" t="s">
        <v>24</v>
      </c>
      <c r="C31" s="28" t="s">
        <v>0</v>
      </c>
      <c r="D31" s="28" t="s">
        <v>0</v>
      </c>
      <c r="E31" s="28" t="s">
        <v>0</v>
      </c>
      <c r="F31" s="28" t="s">
        <v>0</v>
      </c>
      <c r="G31" s="28" t="s">
        <v>0</v>
      </c>
      <c r="H31" s="28" t="s">
        <v>0</v>
      </c>
      <c r="I31" s="28" t="s">
        <v>0</v>
      </c>
      <c r="J31" s="28" t="s">
        <v>0</v>
      </c>
      <c r="K31" s="28" t="s">
        <v>0</v>
      </c>
      <c r="L31" s="28" t="s">
        <v>0</v>
      </c>
      <c r="M31" s="28" t="s">
        <v>0</v>
      </c>
      <c r="N31" s="28" t="s">
        <v>0</v>
      </c>
      <c r="O31" s="28" t="s">
        <v>0</v>
      </c>
      <c r="P31" s="28" t="s">
        <v>0</v>
      </c>
      <c r="Q31" s="28" t="s">
        <v>0</v>
      </c>
      <c r="R31" s="28">
        <v>37.003</v>
      </c>
      <c r="S31" s="28">
        <v>31.823</v>
      </c>
      <c r="T31" s="28">
        <v>25.462</v>
      </c>
      <c r="U31" s="31">
        <v>40.143</v>
      </c>
      <c r="V31" s="31">
        <v>33.926</v>
      </c>
      <c r="W31" s="31">
        <v>30.672</v>
      </c>
      <c r="X31" s="31">
        <v>19.106</v>
      </c>
      <c r="Y31" s="31">
        <v>23.034</v>
      </c>
      <c r="Z31" s="31">
        <v>25.216</v>
      </c>
      <c r="AA31" s="31">
        <v>32.405</v>
      </c>
      <c r="AB31" s="31">
        <v>40.131</v>
      </c>
      <c r="AC31" s="31">
        <v>52.124</v>
      </c>
      <c r="AD31" s="31">
        <v>60.669</v>
      </c>
      <c r="AE31" s="31">
        <v>81.588</v>
      </c>
      <c r="AF31" s="31">
        <v>91.089</v>
      </c>
      <c r="AG31" s="31">
        <v>108.329</v>
      </c>
      <c r="AH31" s="31">
        <v>128.263</v>
      </c>
      <c r="AI31" s="31">
        <v>150.622</v>
      </c>
    </row>
    <row r="32" spans="2:35" ht="12">
      <c r="B32" s="24" t="s">
        <v>25</v>
      </c>
      <c r="C32" s="28" t="s">
        <v>0</v>
      </c>
      <c r="D32" s="28" t="s">
        <v>0</v>
      </c>
      <c r="E32" s="28" t="s">
        <v>0</v>
      </c>
      <c r="F32" s="28" t="s">
        <v>0</v>
      </c>
      <c r="G32" s="28" t="s">
        <v>0</v>
      </c>
      <c r="H32" s="28" t="s">
        <v>0</v>
      </c>
      <c r="I32" s="28" t="s">
        <v>0</v>
      </c>
      <c r="J32" s="28" t="s">
        <v>0</v>
      </c>
      <c r="K32" s="28" t="s">
        <v>0</v>
      </c>
      <c r="L32" s="28" t="s">
        <v>0</v>
      </c>
      <c r="M32" s="28" t="s">
        <v>0</v>
      </c>
      <c r="N32" s="28" t="s">
        <v>0</v>
      </c>
      <c r="O32" s="28" t="s">
        <v>0</v>
      </c>
      <c r="P32" s="28" t="s">
        <v>0</v>
      </c>
      <c r="Q32" s="28" t="s">
        <v>0</v>
      </c>
      <c r="R32" s="28">
        <v>8.8</v>
      </c>
      <c r="S32" s="28">
        <v>7.188</v>
      </c>
      <c r="T32" s="28">
        <v>12.089</v>
      </c>
      <c r="U32" s="31">
        <v>21.876</v>
      </c>
      <c r="V32" s="31">
        <v>20.54</v>
      </c>
      <c r="W32" s="31">
        <v>29.565</v>
      </c>
      <c r="X32" s="31">
        <v>17.887</v>
      </c>
      <c r="Y32" s="31">
        <v>12.622</v>
      </c>
      <c r="Z32" s="31">
        <v>37.85</v>
      </c>
      <c r="AA32" s="31">
        <v>10.551</v>
      </c>
      <c r="AB32" s="31">
        <v>14.611</v>
      </c>
      <c r="AC32" s="31">
        <v>13.278</v>
      </c>
      <c r="AD32" s="31">
        <v>16.223</v>
      </c>
      <c r="AE32" s="31">
        <v>17.441</v>
      </c>
      <c r="AF32" s="31">
        <v>15.71</v>
      </c>
      <c r="AG32" s="31">
        <v>15.742</v>
      </c>
      <c r="AH32" s="31">
        <v>18.778</v>
      </c>
      <c r="AI32" s="31">
        <v>19.862</v>
      </c>
    </row>
    <row r="33" spans="2:35" ht="12">
      <c r="B33" s="24" t="s">
        <v>26</v>
      </c>
      <c r="C33" s="28" t="s">
        <v>0</v>
      </c>
      <c r="D33" s="28" t="s">
        <v>0</v>
      </c>
      <c r="E33" s="28" t="s">
        <v>0</v>
      </c>
      <c r="F33" s="28" t="s">
        <v>0</v>
      </c>
      <c r="G33" s="28" t="s">
        <v>0</v>
      </c>
      <c r="H33" s="28" t="s">
        <v>0</v>
      </c>
      <c r="I33" s="28" t="s">
        <v>0</v>
      </c>
      <c r="J33" s="28" t="s">
        <v>0</v>
      </c>
      <c r="K33" s="28" t="s">
        <v>0</v>
      </c>
      <c r="L33" s="28" t="s">
        <v>0</v>
      </c>
      <c r="M33" s="28" t="s">
        <v>0</v>
      </c>
      <c r="N33" s="28" t="s">
        <v>0</v>
      </c>
      <c r="O33" s="28" t="s">
        <v>0</v>
      </c>
      <c r="P33" s="28" t="s">
        <v>0</v>
      </c>
      <c r="Q33" s="28" t="s">
        <v>0</v>
      </c>
      <c r="R33" s="28">
        <v>10.757</v>
      </c>
      <c r="S33" s="28">
        <v>12.559</v>
      </c>
      <c r="T33" s="28">
        <v>12.945</v>
      </c>
      <c r="U33" s="31">
        <v>7.274</v>
      </c>
      <c r="V33" s="31">
        <v>7.667</v>
      </c>
      <c r="W33" s="31">
        <v>4.188</v>
      </c>
      <c r="X33" s="31">
        <v>1.33</v>
      </c>
      <c r="Y33" s="31">
        <v>2.149</v>
      </c>
      <c r="Z33" s="31">
        <v>3.025</v>
      </c>
      <c r="AA33" s="31">
        <v>3.819</v>
      </c>
      <c r="AB33" s="31">
        <v>5.406</v>
      </c>
      <c r="AC33" s="31">
        <v>5.047</v>
      </c>
      <c r="AD33" s="31">
        <v>8.026</v>
      </c>
      <c r="AE33" s="31">
        <v>10.451</v>
      </c>
      <c r="AF33" s="31">
        <v>11.248</v>
      </c>
      <c r="AG33" s="31">
        <v>8.064</v>
      </c>
      <c r="AH33" s="31">
        <v>7.416</v>
      </c>
      <c r="AI33" s="31">
        <v>21.166</v>
      </c>
    </row>
    <row r="34" spans="2:35" ht="12">
      <c r="B34" s="24" t="s">
        <v>27</v>
      </c>
      <c r="C34" s="28" t="s">
        <v>0</v>
      </c>
      <c r="D34" s="28" t="s">
        <v>0</v>
      </c>
      <c r="E34" s="28" t="s">
        <v>0</v>
      </c>
      <c r="F34" s="28" t="s">
        <v>0</v>
      </c>
      <c r="G34" s="28" t="s">
        <v>0</v>
      </c>
      <c r="H34" s="28" t="s">
        <v>0</v>
      </c>
      <c r="I34" s="28" t="s">
        <v>0</v>
      </c>
      <c r="J34" s="28" t="s">
        <v>0</v>
      </c>
      <c r="K34" s="28" t="s">
        <v>0</v>
      </c>
      <c r="L34" s="28" t="s">
        <v>0</v>
      </c>
      <c r="M34" s="28" t="s">
        <v>0</v>
      </c>
      <c r="N34" s="28" t="s">
        <v>0</v>
      </c>
      <c r="O34" s="28" t="s">
        <v>0</v>
      </c>
      <c r="P34" s="28" t="s">
        <v>0</v>
      </c>
      <c r="Q34" s="28" t="s">
        <v>0</v>
      </c>
      <c r="R34" s="28">
        <v>37.439</v>
      </c>
      <c r="S34" s="28">
        <v>41.3</v>
      </c>
      <c r="T34" s="28">
        <v>69.673</v>
      </c>
      <c r="U34" s="31">
        <v>59.362</v>
      </c>
      <c r="V34" s="31">
        <v>56.949</v>
      </c>
      <c r="W34" s="31">
        <v>45.609</v>
      </c>
      <c r="X34" s="31">
        <v>60.402</v>
      </c>
      <c r="Y34" s="31">
        <v>352.807</v>
      </c>
      <c r="Z34" s="31">
        <v>226.182</v>
      </c>
      <c r="AA34" s="31">
        <v>349.873</v>
      </c>
      <c r="AB34" s="31">
        <v>100.215</v>
      </c>
      <c r="AC34" s="31">
        <v>201.039</v>
      </c>
      <c r="AD34" s="31">
        <v>147.693</v>
      </c>
      <c r="AE34" s="31">
        <v>144.252</v>
      </c>
      <c r="AF34" s="31">
        <v>129.65</v>
      </c>
      <c r="AG34" s="31">
        <v>128.104</v>
      </c>
      <c r="AH34" s="31">
        <v>163.131</v>
      </c>
      <c r="AI34" s="31">
        <v>169.286</v>
      </c>
    </row>
    <row r="35" spans="2:35" ht="12">
      <c r="B35" s="24" t="s">
        <v>28</v>
      </c>
      <c r="C35" s="28" t="s">
        <v>0</v>
      </c>
      <c r="D35" s="28" t="s">
        <v>0</v>
      </c>
      <c r="E35" s="28" t="s">
        <v>0</v>
      </c>
      <c r="F35" s="28" t="s">
        <v>0</v>
      </c>
      <c r="G35" s="28" t="s">
        <v>0</v>
      </c>
      <c r="H35" s="28" t="s">
        <v>0</v>
      </c>
      <c r="I35" s="28" t="s">
        <v>0</v>
      </c>
      <c r="J35" s="28" t="s">
        <v>0</v>
      </c>
      <c r="K35" s="28" t="s">
        <v>0</v>
      </c>
      <c r="L35" s="28" t="s">
        <v>0</v>
      </c>
      <c r="M35" s="28" t="s">
        <v>0</v>
      </c>
      <c r="N35" s="28" t="s">
        <v>0</v>
      </c>
      <c r="O35" s="28" t="s">
        <v>0</v>
      </c>
      <c r="P35" s="28" t="s">
        <v>0</v>
      </c>
      <c r="Q35" s="28" t="s">
        <v>0</v>
      </c>
      <c r="R35" s="28">
        <v>2.325</v>
      </c>
      <c r="S35" s="28">
        <v>2.872</v>
      </c>
      <c r="T35" s="28">
        <v>3.164</v>
      </c>
      <c r="U35" s="31">
        <v>3.717</v>
      </c>
      <c r="V35" s="31">
        <v>9.014</v>
      </c>
      <c r="W35" s="31">
        <v>6.034</v>
      </c>
      <c r="X35" s="31">
        <v>2.554</v>
      </c>
      <c r="Y35" s="31">
        <v>2.567</v>
      </c>
      <c r="Z35" s="31">
        <v>4.634</v>
      </c>
      <c r="AA35" s="31">
        <v>5.757</v>
      </c>
      <c r="AB35" s="31">
        <v>8.064</v>
      </c>
      <c r="AC35" s="31">
        <v>6.471</v>
      </c>
      <c r="AD35" s="31">
        <v>7.45</v>
      </c>
      <c r="AE35" s="31">
        <v>6.908</v>
      </c>
      <c r="AF35" s="31">
        <v>9.806</v>
      </c>
      <c r="AG35" s="31">
        <v>15.424</v>
      </c>
      <c r="AH35" s="31">
        <v>13.448</v>
      </c>
      <c r="AI35" s="31">
        <v>13.345</v>
      </c>
    </row>
    <row r="36" spans="2:35" ht="12">
      <c r="B36" s="24" t="s">
        <v>29</v>
      </c>
      <c r="C36" s="28" t="s">
        <v>0</v>
      </c>
      <c r="D36" s="28" t="s">
        <v>0</v>
      </c>
      <c r="E36" s="28" t="s">
        <v>0</v>
      </c>
      <c r="F36" s="28" t="s">
        <v>0</v>
      </c>
      <c r="G36" s="28" t="s">
        <v>0</v>
      </c>
      <c r="H36" s="28" t="s">
        <v>0</v>
      </c>
      <c r="I36" s="28" t="s">
        <v>0</v>
      </c>
      <c r="J36" s="28" t="s">
        <v>0</v>
      </c>
      <c r="K36" s="28" t="s">
        <v>0</v>
      </c>
      <c r="L36" s="28" t="s">
        <v>0</v>
      </c>
      <c r="M36" s="28" t="s">
        <v>0</v>
      </c>
      <c r="N36" s="28" t="s">
        <v>0</v>
      </c>
      <c r="O36" s="28" t="s">
        <v>0</v>
      </c>
      <c r="P36" s="28" t="s">
        <v>0</v>
      </c>
      <c r="Q36" s="28" t="s">
        <v>0</v>
      </c>
      <c r="R36" s="28">
        <v>3.098</v>
      </c>
      <c r="S36" s="28">
        <v>5.678</v>
      </c>
      <c r="T36" s="28">
        <v>4.642</v>
      </c>
      <c r="U36" s="31">
        <v>5.43</v>
      </c>
      <c r="V36" s="31">
        <v>6.537</v>
      </c>
      <c r="W36" s="31">
        <v>3.624</v>
      </c>
      <c r="X36" s="31">
        <v>7.06</v>
      </c>
      <c r="Y36" s="31">
        <v>9.46</v>
      </c>
      <c r="Z36" s="31">
        <v>17.652</v>
      </c>
      <c r="AA36" s="31">
        <v>15.97</v>
      </c>
      <c r="AB36" s="31">
        <v>11.067</v>
      </c>
      <c r="AC36" s="31">
        <v>17.728</v>
      </c>
      <c r="AD36" s="31">
        <v>39.874</v>
      </c>
      <c r="AE36" s="31">
        <v>38.166</v>
      </c>
      <c r="AF36" s="31">
        <v>16.089</v>
      </c>
      <c r="AG36" s="31">
        <v>18.348</v>
      </c>
      <c r="AH36" s="31">
        <v>27.47</v>
      </c>
      <c r="AI36" s="31">
        <v>34.672</v>
      </c>
    </row>
    <row r="37" spans="2:35" ht="12">
      <c r="B37" s="24" t="s">
        <v>30</v>
      </c>
      <c r="C37" s="28" t="s">
        <v>0</v>
      </c>
      <c r="D37" s="28" t="s">
        <v>0</v>
      </c>
      <c r="E37" s="28" t="s">
        <v>0</v>
      </c>
      <c r="F37" s="28" t="s">
        <v>0</v>
      </c>
      <c r="G37" s="28" t="s">
        <v>0</v>
      </c>
      <c r="H37" s="28" t="s">
        <v>0</v>
      </c>
      <c r="I37" s="28" t="s">
        <v>0</v>
      </c>
      <c r="J37" s="28" t="s">
        <v>0</v>
      </c>
      <c r="K37" s="28" t="s">
        <v>0</v>
      </c>
      <c r="L37" s="28" t="s">
        <v>0</v>
      </c>
      <c r="M37" s="28" t="s">
        <v>0</v>
      </c>
      <c r="N37" s="28" t="s">
        <v>0</v>
      </c>
      <c r="O37" s="28" t="s">
        <v>0</v>
      </c>
      <c r="P37" s="28" t="s">
        <v>0</v>
      </c>
      <c r="Q37" s="28" t="s">
        <v>0</v>
      </c>
      <c r="R37" s="28">
        <v>5.434</v>
      </c>
      <c r="S37" s="28">
        <v>2.826</v>
      </c>
      <c r="T37" s="28">
        <v>2.267</v>
      </c>
      <c r="U37" s="31">
        <v>4.615</v>
      </c>
      <c r="V37" s="31">
        <v>6.942</v>
      </c>
      <c r="W37" s="31">
        <v>5.824</v>
      </c>
      <c r="X37" s="31">
        <v>5.152</v>
      </c>
      <c r="Y37" s="31">
        <v>18.243</v>
      </c>
      <c r="Z37" s="31">
        <v>5.71</v>
      </c>
      <c r="AA37" s="31">
        <v>9.372</v>
      </c>
      <c r="AB37" s="31">
        <v>28.486</v>
      </c>
      <c r="AC37" s="31">
        <v>38.544</v>
      </c>
      <c r="AD37" s="31">
        <v>20.561</v>
      </c>
      <c r="AE37" s="31">
        <v>18.926</v>
      </c>
      <c r="AF37" s="31">
        <v>13.294</v>
      </c>
      <c r="AG37" s="31">
        <v>13.134</v>
      </c>
      <c r="AH37" s="31">
        <v>16.13</v>
      </c>
      <c r="AI37" s="31">
        <v>18.547</v>
      </c>
    </row>
    <row r="38" spans="2:35" ht="12">
      <c r="B38" s="24" t="s">
        <v>31</v>
      </c>
      <c r="C38" s="28" t="s">
        <v>0</v>
      </c>
      <c r="D38" s="28" t="s">
        <v>0</v>
      </c>
      <c r="E38" s="28" t="s">
        <v>0</v>
      </c>
      <c r="F38" s="28" t="s">
        <v>0</v>
      </c>
      <c r="G38" s="28" t="s">
        <v>0</v>
      </c>
      <c r="H38" s="28" t="s">
        <v>0</v>
      </c>
      <c r="I38" s="28" t="s">
        <v>0</v>
      </c>
      <c r="J38" s="28" t="s">
        <v>0</v>
      </c>
      <c r="K38" s="28" t="s">
        <v>0</v>
      </c>
      <c r="L38" s="28" t="s">
        <v>0</v>
      </c>
      <c r="M38" s="28" t="s">
        <v>0</v>
      </c>
      <c r="N38" s="28" t="s">
        <v>0</v>
      </c>
      <c r="O38" s="28" t="s">
        <v>0</v>
      </c>
      <c r="P38" s="28" t="s">
        <v>0</v>
      </c>
      <c r="Q38" s="28" t="s">
        <v>0</v>
      </c>
      <c r="R38" s="28">
        <v>77.202</v>
      </c>
      <c r="S38" s="28">
        <v>105.526</v>
      </c>
      <c r="T38" s="28">
        <v>110.913</v>
      </c>
      <c r="U38" s="31">
        <v>157.354</v>
      </c>
      <c r="V38" s="31">
        <v>167.505</v>
      </c>
      <c r="W38" s="31">
        <v>139.145</v>
      </c>
      <c r="X38" s="31">
        <v>147.036</v>
      </c>
      <c r="Y38" s="31">
        <v>204.219</v>
      </c>
      <c r="Z38" s="31">
        <v>180.742</v>
      </c>
      <c r="AA38" s="31">
        <v>235.087</v>
      </c>
      <c r="AB38" s="31">
        <v>225.648</v>
      </c>
      <c r="AC38" s="31">
        <v>339.674</v>
      </c>
      <c r="AD38" s="31">
        <v>414.082</v>
      </c>
      <c r="AE38" s="31">
        <v>486.626</v>
      </c>
      <c r="AF38" s="31">
        <v>371.56</v>
      </c>
      <c r="AG38" s="31">
        <v>443.23</v>
      </c>
      <c r="AH38" s="31">
        <v>468.375</v>
      </c>
      <c r="AI38" s="31">
        <v>865.186</v>
      </c>
    </row>
    <row r="39" spans="2:35" ht="12">
      <c r="B39" s="24" t="s">
        <v>32</v>
      </c>
      <c r="C39" s="28" t="s">
        <v>0</v>
      </c>
      <c r="D39" s="28" t="s">
        <v>0</v>
      </c>
      <c r="E39" s="28" t="s">
        <v>0</v>
      </c>
      <c r="F39" s="28" t="s">
        <v>0</v>
      </c>
      <c r="G39" s="28" t="s">
        <v>0</v>
      </c>
      <c r="H39" s="28" t="s">
        <v>0</v>
      </c>
      <c r="I39" s="28" t="s">
        <v>0</v>
      </c>
      <c r="J39" s="28" t="s">
        <v>0</v>
      </c>
      <c r="K39" s="28" t="s">
        <v>0</v>
      </c>
      <c r="L39" s="28" t="s">
        <v>0</v>
      </c>
      <c r="M39" s="28" t="s">
        <v>0</v>
      </c>
      <c r="N39" s="28" t="s">
        <v>0</v>
      </c>
      <c r="O39" s="28" t="s">
        <v>0</v>
      </c>
      <c r="P39" s="28" t="s">
        <v>0</v>
      </c>
      <c r="Q39" s="28" t="s">
        <v>0</v>
      </c>
      <c r="R39" s="28">
        <v>55.597</v>
      </c>
      <c r="S39" s="28">
        <v>75.974</v>
      </c>
      <c r="T39" s="28">
        <v>79.801</v>
      </c>
      <c r="U39" s="31">
        <v>101.556</v>
      </c>
      <c r="V39" s="31">
        <v>100.171</v>
      </c>
      <c r="W39" s="31">
        <v>90.53</v>
      </c>
      <c r="X39" s="31">
        <v>113.03</v>
      </c>
      <c r="Y39" s="31">
        <v>165.364</v>
      </c>
      <c r="Z39" s="31">
        <v>106.669</v>
      </c>
      <c r="AA39" s="31">
        <v>110.608</v>
      </c>
      <c r="AB39" s="31">
        <v>105.365</v>
      </c>
      <c r="AC39" s="31">
        <v>155.558</v>
      </c>
      <c r="AD39" s="31">
        <v>166.725</v>
      </c>
      <c r="AE39" s="31">
        <v>223.881</v>
      </c>
      <c r="AF39" s="31">
        <v>185.117</v>
      </c>
      <c r="AG39" s="31">
        <v>200.893</v>
      </c>
      <c r="AH39" s="31">
        <v>203.367</v>
      </c>
      <c r="AI39" s="31">
        <v>217.141</v>
      </c>
    </row>
    <row r="40" spans="2:35" ht="12">
      <c r="B40" s="24" t="s">
        <v>33</v>
      </c>
      <c r="C40" s="28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28" t="s">
        <v>0</v>
      </c>
      <c r="I40" s="28" t="s">
        <v>0</v>
      </c>
      <c r="J40" s="28" t="s">
        <v>0</v>
      </c>
      <c r="K40" s="28" t="s">
        <v>0</v>
      </c>
      <c r="L40" s="28" t="s">
        <v>0</v>
      </c>
      <c r="M40" s="28" t="s">
        <v>0</v>
      </c>
      <c r="N40" s="28" t="s">
        <v>0</v>
      </c>
      <c r="O40" s="28" t="s">
        <v>0</v>
      </c>
      <c r="P40" s="28" t="s">
        <v>0</v>
      </c>
      <c r="Q40" s="28" t="s">
        <v>0</v>
      </c>
      <c r="R40" s="28" t="s">
        <v>0</v>
      </c>
      <c r="S40" s="28" t="s">
        <v>0</v>
      </c>
      <c r="T40" s="28" t="s">
        <v>0</v>
      </c>
      <c r="U40" s="28">
        <v>15.534</v>
      </c>
      <c r="V40" s="31">
        <v>22.22</v>
      </c>
      <c r="W40" s="31">
        <v>15.187</v>
      </c>
      <c r="X40" s="31">
        <v>13.109</v>
      </c>
      <c r="Y40" s="31">
        <v>10.723</v>
      </c>
      <c r="Z40" s="31">
        <v>16.902</v>
      </c>
      <c r="AA40" s="31">
        <v>17.478</v>
      </c>
      <c r="AB40" s="31">
        <v>20.415</v>
      </c>
      <c r="AC40" s="31">
        <v>32.699</v>
      </c>
      <c r="AD40" s="31">
        <v>29.712</v>
      </c>
      <c r="AE40" s="31">
        <v>32.025</v>
      </c>
      <c r="AF40" s="31">
        <v>29.5</v>
      </c>
      <c r="AG40" s="31">
        <v>39.179</v>
      </c>
      <c r="AH40" s="31">
        <v>37.484</v>
      </c>
      <c r="AI40" s="31">
        <v>38.042</v>
      </c>
    </row>
    <row r="41" spans="2:35" ht="12">
      <c r="B41" s="38" t="s">
        <v>34</v>
      </c>
      <c r="C41" s="37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37" t="s">
        <v>0</v>
      </c>
      <c r="I41" s="37" t="s">
        <v>0</v>
      </c>
      <c r="J41" s="37" t="s">
        <v>0</v>
      </c>
      <c r="K41" s="37" t="s">
        <v>0</v>
      </c>
      <c r="L41" s="37" t="s">
        <v>0</v>
      </c>
      <c r="M41" s="37" t="s">
        <v>0</v>
      </c>
      <c r="N41" s="37" t="s">
        <v>0</v>
      </c>
      <c r="O41" s="37" t="s">
        <v>0</v>
      </c>
      <c r="P41" s="37" t="s">
        <v>0</v>
      </c>
      <c r="Q41" s="37" t="s">
        <v>0</v>
      </c>
      <c r="R41" s="37" t="s">
        <v>0</v>
      </c>
      <c r="S41" s="37" t="s">
        <v>0</v>
      </c>
      <c r="T41" s="37" t="s">
        <v>0</v>
      </c>
      <c r="U41" s="37">
        <v>38.99</v>
      </c>
      <c r="V41" s="28">
        <v>77.806</v>
      </c>
      <c r="W41" s="28">
        <v>40.775</v>
      </c>
      <c r="X41" s="28">
        <v>51.224</v>
      </c>
      <c r="Y41" s="28">
        <v>53.592</v>
      </c>
      <c r="Z41" s="28">
        <v>61.197</v>
      </c>
      <c r="AA41" s="28">
        <v>58.74</v>
      </c>
      <c r="AB41" s="28">
        <v>61.525</v>
      </c>
      <c r="AC41" s="28">
        <v>86.119</v>
      </c>
      <c r="AD41" s="28">
        <v>113.201</v>
      </c>
      <c r="AE41" s="28">
        <v>98.677</v>
      </c>
      <c r="AF41" s="28">
        <v>104.84</v>
      </c>
      <c r="AG41" s="28">
        <v>102.557</v>
      </c>
      <c r="AH41" s="28">
        <v>72.601</v>
      </c>
      <c r="AI41" s="28">
        <v>99.462</v>
      </c>
    </row>
    <row r="42" spans="2:35" ht="12">
      <c r="B42" s="38" t="s">
        <v>36</v>
      </c>
      <c r="C42" s="37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37" t="s">
        <v>0</v>
      </c>
      <c r="I42" s="37" t="s">
        <v>0</v>
      </c>
      <c r="J42" s="37" t="s">
        <v>0</v>
      </c>
      <c r="K42" s="37" t="s">
        <v>0</v>
      </c>
      <c r="L42" s="37" t="s">
        <v>0</v>
      </c>
      <c r="M42" s="37" t="s">
        <v>0</v>
      </c>
      <c r="N42" s="37" t="s">
        <v>0</v>
      </c>
      <c r="O42" s="37" t="s">
        <v>0</v>
      </c>
      <c r="P42" s="37" t="s">
        <v>0</v>
      </c>
      <c r="Q42" s="37" t="s">
        <v>0</v>
      </c>
      <c r="R42" s="37" t="s">
        <v>0</v>
      </c>
      <c r="S42" s="37" t="s">
        <v>0</v>
      </c>
      <c r="T42" s="37" t="s">
        <v>0</v>
      </c>
      <c r="U42" s="37" t="s">
        <v>0</v>
      </c>
      <c r="V42" s="37" t="s">
        <v>0</v>
      </c>
      <c r="W42" s="37" t="s">
        <v>0</v>
      </c>
      <c r="X42" s="37" t="s">
        <v>0</v>
      </c>
      <c r="Y42" s="37" t="s">
        <v>0</v>
      </c>
      <c r="Z42" s="37" t="s">
        <v>0</v>
      </c>
      <c r="AA42" s="37" t="s">
        <v>0</v>
      </c>
      <c r="AB42" s="37">
        <v>11.756</v>
      </c>
      <c r="AC42" s="37">
        <v>17.851</v>
      </c>
      <c r="AD42" s="37">
        <v>22.697</v>
      </c>
      <c r="AE42" s="37">
        <v>22.127</v>
      </c>
      <c r="AF42" s="37">
        <v>32.63</v>
      </c>
      <c r="AG42" s="37">
        <v>28.934</v>
      </c>
      <c r="AH42" s="37">
        <v>22.55</v>
      </c>
      <c r="AI42" s="28">
        <v>27.491</v>
      </c>
    </row>
    <row r="43" spans="2:35" ht="12.75" customHeight="1">
      <c r="B43" s="2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ht="11.25" customHeight="1"/>
    <row r="45" spans="2:31" ht="11.25" customHeight="1">
      <c r="B45" s="26" t="s">
        <v>6</v>
      </c>
      <c r="U45" s="3"/>
      <c r="W45" s="3"/>
      <c r="X45" s="3"/>
      <c r="Y45" s="3"/>
      <c r="Z45" s="3"/>
      <c r="AA45" s="3"/>
      <c r="AB45" s="3"/>
      <c r="AC45" s="3"/>
      <c r="AD45" s="3"/>
      <c r="AE45" s="3"/>
    </row>
    <row r="46" spans="2:31" ht="11.25" customHeight="1">
      <c r="B46" s="26" t="s">
        <v>7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>
      <c r="B53" s="3"/>
    </row>
    <row r="54" ht="11.25" customHeight="1">
      <c r="B54" s="3"/>
    </row>
    <row r="55" ht="11.25" customHeight="1">
      <c r="B55" s="3"/>
    </row>
    <row r="56" ht="11.25" customHeight="1">
      <c r="B56" s="3"/>
    </row>
    <row r="57" ht="11.25" customHeight="1">
      <c r="B57" s="3"/>
    </row>
    <row r="58" ht="11.25" customHeight="1">
      <c r="B58" s="3"/>
    </row>
    <row r="59" ht="11.25" customHeight="1">
      <c r="B59" s="3"/>
    </row>
    <row r="60" ht="11.25" customHeight="1">
      <c r="B60" s="3"/>
    </row>
    <row r="61" ht="11.25" customHeight="1">
      <c r="B61" s="3"/>
    </row>
    <row r="62" ht="11.25" customHeight="1">
      <c r="B62" s="3"/>
    </row>
    <row r="63" ht="11.25" customHeight="1">
      <c r="B63" s="3"/>
    </row>
    <row r="64" ht="11.25" customHeight="1">
      <c r="B64" s="3"/>
    </row>
    <row r="65" ht="11.25" customHeight="1">
      <c r="B65" s="3"/>
    </row>
    <row r="66" ht="11.25" customHeight="1">
      <c r="B66" s="3"/>
    </row>
    <row r="67" ht="11.25" customHeight="1">
      <c r="B67" s="3"/>
    </row>
    <row r="68" ht="11.25" customHeight="1">
      <c r="B68" s="3"/>
    </row>
    <row r="69" ht="11.25" customHeight="1">
      <c r="B69" s="3"/>
    </row>
    <row r="70" ht="11.25" customHeight="1">
      <c r="B70" s="3"/>
    </row>
    <row r="71" ht="11.25" customHeight="1">
      <c r="B71" s="3"/>
    </row>
    <row r="72" ht="11.25" customHeight="1">
      <c r="B72" s="3"/>
    </row>
    <row r="73" ht="11.25" customHeight="1">
      <c r="B73" s="3"/>
    </row>
    <row r="74" ht="11.25" customHeight="1">
      <c r="B74" s="3"/>
    </row>
    <row r="75" ht="11.25" customHeight="1">
      <c r="B75" s="3"/>
    </row>
    <row r="76" ht="11.25" customHeight="1">
      <c r="B76" s="3"/>
    </row>
    <row r="77" ht="11.25" customHeight="1">
      <c r="B77" s="3"/>
    </row>
    <row r="78" ht="11.25" customHeight="1">
      <c r="B78" s="3"/>
    </row>
    <row r="79" ht="11.25" customHeight="1">
      <c r="B79" s="3"/>
    </row>
    <row r="80" ht="11.25" customHeight="1">
      <c r="B80" s="3"/>
    </row>
    <row r="81" ht="11.25" customHeight="1">
      <c r="B81" s="3"/>
    </row>
    <row r="82" ht="11.25" customHeight="1">
      <c r="B82" s="3"/>
    </row>
    <row r="83" ht="12">
      <c r="B83" s="3"/>
    </row>
  </sheetData>
  <sheetProtection/>
  <printOptions/>
  <pageMargins left="0.75" right="0.75" top="1" bottom="1" header="0" footer="0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AI83"/>
  <sheetViews>
    <sheetView showGridLines="0" zoomScalePageLayoutView="0" workbookViewId="0" topLeftCell="A1">
      <selection activeCell="D51" sqref="D51"/>
    </sheetView>
  </sheetViews>
  <sheetFormatPr defaultColWidth="9.7109375" defaultRowHeight="12.75"/>
  <cols>
    <col min="1" max="1" width="2.140625" style="0" customWidth="1"/>
    <col min="2" max="2" width="35.421875" style="2" customWidth="1"/>
    <col min="3" max="31" width="10.8515625" style="2" customWidth="1"/>
  </cols>
  <sheetData>
    <row r="1" ht="12.75"/>
    <row r="2" ht="12.75"/>
    <row r="3" ht="12.75"/>
    <row r="4" ht="12.75"/>
    <row r="6" s="8" customFormat="1" ht="15">
      <c r="B6" s="7" t="s">
        <v>35</v>
      </c>
    </row>
    <row r="7" s="8" customFormat="1" ht="15">
      <c r="B7" s="7" t="s">
        <v>38</v>
      </c>
    </row>
    <row r="8" ht="11.25" customHeight="1"/>
    <row r="9" spans="2:31" ht="11.25" customHeight="1">
      <c r="B9" s="36" t="s">
        <v>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"/>
      <c r="AC9" s="4"/>
      <c r="AD9" s="4"/>
      <c r="AE9" s="4"/>
    </row>
    <row r="10" spans="2:35" ht="23.25" customHeight="1">
      <c r="B10" s="13"/>
      <c r="C10" s="18" t="s">
        <v>4</v>
      </c>
      <c r="D10" s="15"/>
      <c r="E10" s="15"/>
      <c r="F10" s="15"/>
      <c r="G10" s="15"/>
      <c r="H10" s="15"/>
      <c r="I10" s="15"/>
      <c r="J10" s="15"/>
      <c r="K10" s="15"/>
      <c r="L10" s="18"/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9"/>
    </row>
    <row r="11" spans="2:35" ht="23.25" customHeight="1">
      <c r="B11" s="21"/>
      <c r="C11" s="22">
        <v>1989</v>
      </c>
      <c r="D11" s="22">
        <v>1990</v>
      </c>
      <c r="E11" s="22">
        <v>1991</v>
      </c>
      <c r="F11" s="22">
        <v>1992</v>
      </c>
      <c r="G11" s="22">
        <v>1993</v>
      </c>
      <c r="H11" s="22">
        <v>1994</v>
      </c>
      <c r="I11" s="22">
        <v>1995</v>
      </c>
      <c r="J11" s="22">
        <v>1996</v>
      </c>
      <c r="K11" s="22">
        <v>1997</v>
      </c>
      <c r="L11" s="22">
        <v>1998</v>
      </c>
      <c r="M11" s="22">
        <v>1999</v>
      </c>
      <c r="N11" s="22">
        <v>2000</v>
      </c>
      <c r="O11" s="22">
        <v>2000</v>
      </c>
      <c r="P11" s="22">
        <v>2002</v>
      </c>
      <c r="Q11" s="22">
        <v>2003</v>
      </c>
      <c r="R11" s="22">
        <v>2004</v>
      </c>
      <c r="S11" s="23">
        <v>2005</v>
      </c>
      <c r="T11" s="23">
        <v>2006</v>
      </c>
      <c r="U11" s="23">
        <v>2007</v>
      </c>
      <c r="V11" s="23">
        <v>2008</v>
      </c>
      <c r="W11" s="23">
        <v>2009</v>
      </c>
      <c r="X11" s="23">
        <v>2010</v>
      </c>
      <c r="Y11" s="23">
        <v>2011</v>
      </c>
      <c r="Z11" s="23">
        <v>2012</v>
      </c>
      <c r="AA11" s="23">
        <v>2013</v>
      </c>
      <c r="AB11" s="23">
        <v>2014</v>
      </c>
      <c r="AC11" s="23">
        <v>2015</v>
      </c>
      <c r="AD11" s="23">
        <v>2016</v>
      </c>
      <c r="AE11" s="23">
        <v>2017</v>
      </c>
      <c r="AF11" s="23">
        <v>2018</v>
      </c>
      <c r="AG11" s="23">
        <v>2019</v>
      </c>
      <c r="AH11" s="23">
        <v>2020</v>
      </c>
      <c r="AI11" s="23">
        <v>2021</v>
      </c>
    </row>
    <row r="12" spans="2:35" ht="1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B12" s="3"/>
      <c r="AC12" s="3"/>
      <c r="AD12" s="3"/>
      <c r="AE12" s="3"/>
      <c r="AF12" s="3"/>
      <c r="AG12" s="3"/>
      <c r="AH12" s="3"/>
      <c r="AI12" s="3"/>
    </row>
    <row r="13" spans="2:35" s="2" customFormat="1" ht="12">
      <c r="B13" s="24" t="s">
        <v>2</v>
      </c>
      <c r="C13" s="28">
        <v>7677.0341254672885</v>
      </c>
      <c r="D13" s="28">
        <v>8812.574375247917</v>
      </c>
      <c r="E13" s="28">
        <v>9557.084129674373</v>
      </c>
      <c r="F13" s="28">
        <v>9642.596131886097</v>
      </c>
      <c r="G13" s="28">
        <v>8450.729027682619</v>
      </c>
      <c r="H13" s="28">
        <v>10377.297368769008</v>
      </c>
      <c r="I13" s="28">
        <v>12526.775089250299</v>
      </c>
      <c r="J13" s="28">
        <v>16406.891204788866</v>
      </c>
      <c r="K13" s="28">
        <v>18904.559277823857</v>
      </c>
      <c r="L13" s="28">
        <v>22398.260670969914</v>
      </c>
      <c r="M13" s="28">
        <v>26085.169425312226</v>
      </c>
      <c r="N13" s="28">
        <v>29716.11794261536</v>
      </c>
      <c r="O13" s="28">
        <v>30455.64</v>
      </c>
      <c r="P13" s="28">
        <v>30462.35442054</v>
      </c>
      <c r="Q13" s="28">
        <v>31925.06826691</v>
      </c>
      <c r="R13" s="28">
        <v>35711.40200000001</v>
      </c>
      <c r="S13" s="28">
        <v>38089.605</v>
      </c>
      <c r="T13" s="28">
        <v>39695.61925398</v>
      </c>
      <c r="U13" s="28">
        <v>43586.980999999985</v>
      </c>
      <c r="V13" s="28">
        <v>41027.433999999994</v>
      </c>
      <c r="W13" s="28">
        <f>SUM(W15:W41)</f>
        <v>31276.167000000005</v>
      </c>
      <c r="X13" s="28">
        <f>SUM(X15:X41)</f>
        <v>33166.746999999996</v>
      </c>
      <c r="Y13" s="28">
        <f>SUM(Y15:Y41)</f>
        <v>33488.46200000001</v>
      </c>
      <c r="Z13" s="28">
        <f>SUM(Z15:Z41)</f>
        <v>30990.783</v>
      </c>
      <c r="AA13" s="28">
        <f>SUM(AA15:AA41)</f>
        <v>29197.489000000005</v>
      </c>
      <c r="AB13" s="28">
        <v>30914.581</v>
      </c>
      <c r="AC13" s="28">
        <v>35686.494</v>
      </c>
      <c r="AD13" s="28">
        <v>36363.01</v>
      </c>
      <c r="AE13" s="28">
        <v>38314.72199999999</v>
      </c>
      <c r="AF13" s="28">
        <v>37834.39100000001</v>
      </c>
      <c r="AG13" s="28">
        <v>34653.3</v>
      </c>
      <c r="AH13" s="28">
        <v>32929.779</v>
      </c>
      <c r="AI13" s="28">
        <v>42413.560999999994</v>
      </c>
    </row>
    <row r="14" spans="2:35" ht="12">
      <c r="B14" s="24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E14" s="3"/>
      <c r="AF14" s="3"/>
      <c r="AG14" s="3"/>
      <c r="AH14" s="3"/>
      <c r="AI14" s="2"/>
    </row>
    <row r="15" spans="2:35" ht="12">
      <c r="B15" s="24" t="s">
        <v>8</v>
      </c>
      <c r="C15" s="28">
        <v>2027.460243049295</v>
      </c>
      <c r="D15" s="28">
        <v>2285.28241558785</v>
      </c>
      <c r="E15" s="28">
        <v>2382.8927914608203</v>
      </c>
      <c r="F15" s="28">
        <v>2158.7092664046254</v>
      </c>
      <c r="G15" s="28">
        <v>1696.4768670441024</v>
      </c>
      <c r="H15" s="28">
        <v>2021.2457778899668</v>
      </c>
      <c r="I15" s="28">
        <v>2362.254035796281</v>
      </c>
      <c r="J15" s="28">
        <v>3040.4541247460725</v>
      </c>
      <c r="K15" s="28">
        <v>3398.026276249204</v>
      </c>
      <c r="L15" s="28">
        <v>4152.801317418533</v>
      </c>
      <c r="M15" s="28">
        <v>5085.902660079574</v>
      </c>
      <c r="N15" s="28">
        <v>5453.319389852511</v>
      </c>
      <c r="O15" s="28">
        <v>5988.89</v>
      </c>
      <c r="P15" s="31">
        <v>6358.1504803</v>
      </c>
      <c r="Q15" s="31">
        <v>6700.95794084</v>
      </c>
      <c r="R15" s="31">
        <v>7599.15</v>
      </c>
      <c r="S15" s="31">
        <v>8224.95</v>
      </c>
      <c r="T15" s="31">
        <v>7953.63932578</v>
      </c>
      <c r="U15" s="31">
        <v>9257.158</v>
      </c>
      <c r="V15" s="31">
        <v>9615.788</v>
      </c>
      <c r="W15" s="31">
        <v>6717.333</v>
      </c>
      <c r="X15" s="31">
        <v>6758.122</v>
      </c>
      <c r="Y15" s="31">
        <v>6272.333</v>
      </c>
      <c r="Z15" s="31">
        <v>5758.688</v>
      </c>
      <c r="AA15" s="31">
        <v>5925.383</v>
      </c>
      <c r="AB15" s="31">
        <v>7224.543</v>
      </c>
      <c r="AC15" s="31">
        <v>7821.73</v>
      </c>
      <c r="AD15" s="31">
        <v>8229.514</v>
      </c>
      <c r="AE15" s="31">
        <v>8687.585</v>
      </c>
      <c r="AF15" s="31">
        <v>8329.574</v>
      </c>
      <c r="AG15" s="31">
        <v>8797.927</v>
      </c>
      <c r="AH15" s="31">
        <v>8589.507</v>
      </c>
      <c r="AI15" s="31">
        <v>10353.987</v>
      </c>
    </row>
    <row r="16" spans="2:35" ht="12">
      <c r="B16" s="24" t="s">
        <v>22</v>
      </c>
      <c r="C16" s="28" t="s">
        <v>0</v>
      </c>
      <c r="D16" s="28" t="s">
        <v>0</v>
      </c>
      <c r="E16" s="28" t="s">
        <v>0</v>
      </c>
      <c r="F16" s="28" t="s">
        <v>0</v>
      </c>
      <c r="G16" s="28" t="s">
        <v>0</v>
      </c>
      <c r="H16" s="28" t="s">
        <v>0</v>
      </c>
      <c r="I16" s="28">
        <v>184.9734953661967</v>
      </c>
      <c r="J16" s="28">
        <v>270.160951041554</v>
      </c>
      <c r="K16" s="28">
        <v>359.34513721106345</v>
      </c>
      <c r="L16" s="28">
        <v>482.20403158919623</v>
      </c>
      <c r="M16" s="28">
        <v>673.8307309509214</v>
      </c>
      <c r="N16" s="28">
        <v>587.6275648191555</v>
      </c>
      <c r="O16" s="28">
        <v>486.35</v>
      </c>
      <c r="P16" s="31">
        <v>586.33515737</v>
      </c>
      <c r="Q16" s="31">
        <v>637.01204981</v>
      </c>
      <c r="R16" s="33">
        <v>558.74</v>
      </c>
      <c r="S16" s="31">
        <v>508.36</v>
      </c>
      <c r="T16" s="31">
        <v>546.34219209</v>
      </c>
      <c r="U16" s="31">
        <v>731.988</v>
      </c>
      <c r="V16" s="31">
        <v>761.071</v>
      </c>
      <c r="W16" s="31">
        <v>488.912</v>
      </c>
      <c r="X16" s="31">
        <v>500.532</v>
      </c>
      <c r="Y16" s="31">
        <v>525.44</v>
      </c>
      <c r="Z16" s="31">
        <v>443.752</v>
      </c>
      <c r="AA16" s="31">
        <v>441.624</v>
      </c>
      <c r="AB16" s="31">
        <v>488.972</v>
      </c>
      <c r="AC16" s="31">
        <v>513.083</v>
      </c>
      <c r="AD16" s="31">
        <v>566.18</v>
      </c>
      <c r="AE16" s="31">
        <v>543.182</v>
      </c>
      <c r="AF16" s="31">
        <v>640.657</v>
      </c>
      <c r="AG16" s="31">
        <v>520.54</v>
      </c>
      <c r="AH16" s="31">
        <v>458.25</v>
      </c>
      <c r="AI16" s="31">
        <v>596.261</v>
      </c>
    </row>
    <row r="17" spans="2:35" s="1" customFormat="1" ht="12">
      <c r="B17" s="25" t="s">
        <v>10</v>
      </c>
      <c r="C17" s="28" t="s">
        <v>0</v>
      </c>
      <c r="D17" s="28" t="s">
        <v>0</v>
      </c>
      <c r="E17" s="28" t="s">
        <v>0</v>
      </c>
      <c r="F17" s="28" t="s">
        <v>0</v>
      </c>
      <c r="G17" s="28" t="s">
        <v>0</v>
      </c>
      <c r="H17" s="28" t="s">
        <v>0</v>
      </c>
      <c r="I17" s="28" t="s">
        <v>0</v>
      </c>
      <c r="J17" s="28" t="s">
        <v>0</v>
      </c>
      <c r="K17" s="28" t="s">
        <v>0</v>
      </c>
      <c r="L17" s="28" t="s">
        <v>0</v>
      </c>
      <c r="M17" s="28">
        <v>966.3192816703329</v>
      </c>
      <c r="N17" s="28">
        <v>1127.3123940716166</v>
      </c>
      <c r="O17" s="28">
        <v>1272.2</v>
      </c>
      <c r="P17" s="31">
        <v>1287.89186747</v>
      </c>
      <c r="Q17" s="31">
        <v>1318.48514215</v>
      </c>
      <c r="R17" s="31">
        <v>1490.49</v>
      </c>
      <c r="S17" s="31">
        <v>1531.71</v>
      </c>
      <c r="T17" s="31">
        <v>1708.93356576</v>
      </c>
      <c r="U17" s="31">
        <v>1922.368</v>
      </c>
      <c r="V17" s="31">
        <v>1801.102</v>
      </c>
      <c r="W17" s="31">
        <v>1588.427</v>
      </c>
      <c r="X17" s="31">
        <v>1671.869</v>
      </c>
      <c r="Y17" s="31">
        <v>1718.939</v>
      </c>
      <c r="Z17" s="31">
        <v>1404.574</v>
      </c>
      <c r="AA17" s="31">
        <v>1381.901</v>
      </c>
      <c r="AB17" s="31">
        <v>1610.832</v>
      </c>
      <c r="AC17" s="31">
        <v>2046.882</v>
      </c>
      <c r="AD17" s="31">
        <v>2050.407</v>
      </c>
      <c r="AE17" s="31">
        <v>2300.636</v>
      </c>
      <c r="AF17" s="31">
        <v>1720.36</v>
      </c>
      <c r="AG17" s="31">
        <v>1951.936</v>
      </c>
      <c r="AH17" s="31">
        <v>2025.993</v>
      </c>
      <c r="AI17" s="28">
        <v>2836.954</v>
      </c>
    </row>
    <row r="18" spans="2:35" ht="12">
      <c r="B18" s="24" t="s">
        <v>9</v>
      </c>
      <c r="C18" s="28">
        <v>365.73389588066306</v>
      </c>
      <c r="D18" s="28">
        <v>404.10851874556755</v>
      </c>
      <c r="E18" s="28">
        <v>375.19382640366376</v>
      </c>
      <c r="F18" s="28">
        <v>393.7110093397281</v>
      </c>
      <c r="G18" s="28">
        <v>501.31020638755666</v>
      </c>
      <c r="H18" s="28">
        <v>614.1382087435242</v>
      </c>
      <c r="I18" s="28">
        <v>785.3064560720253</v>
      </c>
      <c r="J18" s="28">
        <v>829.6250886492854</v>
      </c>
      <c r="K18" s="28">
        <v>944.1840058658781</v>
      </c>
      <c r="L18" s="28">
        <v>1031.9377832269543</v>
      </c>
      <c r="M18" s="28" t="s">
        <v>0</v>
      </c>
      <c r="N18" s="28" t="s">
        <v>0</v>
      </c>
      <c r="O18" s="28" t="s">
        <v>0</v>
      </c>
      <c r="P18" s="28" t="s">
        <v>0</v>
      </c>
      <c r="Q18" s="28" t="s">
        <v>0</v>
      </c>
      <c r="R18" s="28" t="s">
        <v>0</v>
      </c>
      <c r="S18" s="28" t="s">
        <v>0</v>
      </c>
      <c r="T18" s="28" t="s">
        <v>0</v>
      </c>
      <c r="U18" s="28" t="s">
        <v>0</v>
      </c>
      <c r="V18" s="28" t="s">
        <v>0</v>
      </c>
      <c r="W18" s="28" t="s">
        <v>0</v>
      </c>
      <c r="X18" s="28" t="s">
        <v>0</v>
      </c>
      <c r="Y18" s="28" t="s">
        <v>0</v>
      </c>
      <c r="Z18" s="28" t="s">
        <v>0</v>
      </c>
      <c r="AA18" s="28" t="s">
        <v>0</v>
      </c>
      <c r="AB18" s="28" t="s">
        <v>0</v>
      </c>
      <c r="AC18" s="28" t="s">
        <v>0</v>
      </c>
      <c r="AD18" s="28" t="s">
        <v>0</v>
      </c>
      <c r="AE18" s="28" t="s">
        <v>0</v>
      </c>
      <c r="AF18" s="28" t="s">
        <v>0</v>
      </c>
      <c r="AG18" s="28" t="s">
        <v>0</v>
      </c>
      <c r="AH18" s="28" t="s">
        <v>0</v>
      </c>
      <c r="AI18" s="30" t="s">
        <v>0</v>
      </c>
    </row>
    <row r="19" spans="2:35" ht="12">
      <c r="B19" s="24" t="s">
        <v>12</v>
      </c>
      <c r="C19" s="28">
        <v>123.28561297224526</v>
      </c>
      <c r="D19" s="28">
        <v>139.81945596384313</v>
      </c>
      <c r="E19" s="28">
        <v>139.86753693219381</v>
      </c>
      <c r="F19" s="28">
        <v>157.71759643239216</v>
      </c>
      <c r="G19" s="28">
        <v>129.151491111031</v>
      </c>
      <c r="H19" s="28">
        <v>145.58316204488358</v>
      </c>
      <c r="I19" s="28">
        <v>166.3841909776063</v>
      </c>
      <c r="J19" s="28">
        <v>202.25860348827425</v>
      </c>
      <c r="K19" s="28">
        <v>225.0069116392004</v>
      </c>
      <c r="L19" s="28">
        <v>254.43847439087423</v>
      </c>
      <c r="M19" s="28">
        <v>276.9764283052661</v>
      </c>
      <c r="N19" s="28">
        <v>300.1634752923924</v>
      </c>
      <c r="O19" s="28">
        <v>338.93</v>
      </c>
      <c r="P19" s="31">
        <v>450.65463196</v>
      </c>
      <c r="Q19" s="31">
        <v>404.28266603</v>
      </c>
      <c r="R19" s="32">
        <v>392.6</v>
      </c>
      <c r="S19" s="31">
        <v>406.58</v>
      </c>
      <c r="T19" s="31">
        <v>407.32700561</v>
      </c>
      <c r="U19" s="31">
        <v>484.087</v>
      </c>
      <c r="V19" s="31">
        <v>525.583</v>
      </c>
      <c r="W19" s="28">
        <v>408.022</v>
      </c>
      <c r="X19" s="28">
        <v>509.146</v>
      </c>
      <c r="Y19" s="28">
        <v>414.604</v>
      </c>
      <c r="Z19" s="28">
        <v>333.097</v>
      </c>
      <c r="AA19" s="28">
        <v>329.715</v>
      </c>
      <c r="AB19" s="28">
        <v>440.911</v>
      </c>
      <c r="AC19" s="28">
        <v>453.859</v>
      </c>
      <c r="AD19" s="28">
        <v>502.477</v>
      </c>
      <c r="AE19" s="28">
        <v>534.716</v>
      </c>
      <c r="AF19" s="28">
        <v>551.345</v>
      </c>
      <c r="AG19" s="28">
        <v>534.675</v>
      </c>
      <c r="AH19" s="28">
        <v>747.418</v>
      </c>
      <c r="AI19" s="28">
        <v>853.958</v>
      </c>
    </row>
    <row r="20" spans="2:35" ht="12">
      <c r="B20" s="24" t="s">
        <v>21</v>
      </c>
      <c r="C20" s="28" t="s">
        <v>0</v>
      </c>
      <c r="D20" s="28" t="s">
        <v>0</v>
      </c>
      <c r="E20" s="28" t="s">
        <v>0</v>
      </c>
      <c r="F20" s="28" t="s">
        <v>0</v>
      </c>
      <c r="G20" s="28" t="s">
        <v>0</v>
      </c>
      <c r="H20" s="28" t="s">
        <v>0</v>
      </c>
      <c r="I20" s="28">
        <v>231.67213587681655</v>
      </c>
      <c r="J20" s="28">
        <v>256.0431767095789</v>
      </c>
      <c r="K20" s="28">
        <v>248.9031529094996</v>
      </c>
      <c r="L20" s="28">
        <v>325.934874328369</v>
      </c>
      <c r="M20" s="28">
        <v>394.63656798047913</v>
      </c>
      <c r="N20" s="28">
        <v>473.24294111283405</v>
      </c>
      <c r="O20" s="28">
        <v>407.31</v>
      </c>
      <c r="P20" s="31">
        <v>404.48924733</v>
      </c>
      <c r="Q20" s="31">
        <v>515.02447393</v>
      </c>
      <c r="R20" s="32">
        <v>447.36</v>
      </c>
      <c r="S20" s="31">
        <v>378.23</v>
      </c>
      <c r="T20" s="31">
        <v>466.13783516</v>
      </c>
      <c r="U20" s="31">
        <v>437.633</v>
      </c>
      <c r="V20" s="31">
        <v>435.838</v>
      </c>
      <c r="W20" s="31">
        <v>265.085</v>
      </c>
      <c r="X20" s="31">
        <v>238.055</v>
      </c>
      <c r="Y20" s="31">
        <v>198.949</v>
      </c>
      <c r="Z20" s="31">
        <v>150.409</v>
      </c>
      <c r="AA20" s="31">
        <v>152.046</v>
      </c>
      <c r="AB20" s="31">
        <v>185.926</v>
      </c>
      <c r="AC20" s="31">
        <v>205.219</v>
      </c>
      <c r="AD20" s="31">
        <v>158.347</v>
      </c>
      <c r="AE20" s="31">
        <v>151.242</v>
      </c>
      <c r="AF20" s="31">
        <v>159.603</v>
      </c>
      <c r="AG20" s="31">
        <v>236.947</v>
      </c>
      <c r="AH20" s="31">
        <v>198.954</v>
      </c>
      <c r="AI20" s="31">
        <v>216.538</v>
      </c>
    </row>
    <row r="21" spans="2:35" ht="12">
      <c r="B21" s="24" t="s">
        <v>13</v>
      </c>
      <c r="C21" s="28">
        <v>1741.1741372471242</v>
      </c>
      <c r="D21" s="28">
        <v>2027.237868570673</v>
      </c>
      <c r="E21" s="28">
        <v>2413.358095032034</v>
      </c>
      <c r="F21" s="28">
        <v>2491.1951726707775</v>
      </c>
      <c r="G21" s="28">
        <v>2418.4606877982524</v>
      </c>
      <c r="H21" s="28">
        <v>3073.119132619331</v>
      </c>
      <c r="I21" s="28">
        <v>3039.774981068119</v>
      </c>
      <c r="J21" s="28">
        <v>4534.1074369237795</v>
      </c>
      <c r="K21" s="28">
        <v>5005.739665596865</v>
      </c>
      <c r="L21" s="28">
        <v>6133.214332936665</v>
      </c>
      <c r="M21" s="28">
        <v>6963.091846669792</v>
      </c>
      <c r="N21" s="28">
        <v>8814.762059307875</v>
      </c>
      <c r="O21" s="28">
        <v>8661.08</v>
      </c>
      <c r="P21" s="31">
        <v>8771.22227429</v>
      </c>
      <c r="Q21" s="31">
        <v>8994.28028494</v>
      </c>
      <c r="R21" s="32">
        <v>9943.49</v>
      </c>
      <c r="S21" s="31">
        <v>10655.31</v>
      </c>
      <c r="T21" s="31">
        <v>11060.38392082</v>
      </c>
      <c r="U21" s="31">
        <v>10730.228</v>
      </c>
      <c r="V21" s="31">
        <v>9789.821</v>
      </c>
      <c r="W21" s="31">
        <v>6297.953</v>
      </c>
      <c r="X21" s="31">
        <v>6684.757</v>
      </c>
      <c r="Y21" s="31">
        <v>7281.174</v>
      </c>
      <c r="Z21" s="31">
        <v>6391.949</v>
      </c>
      <c r="AA21" s="31">
        <v>6174.717</v>
      </c>
      <c r="AB21" s="31">
        <v>5401.256</v>
      </c>
      <c r="AC21" s="31">
        <v>6189.471</v>
      </c>
      <c r="AD21" s="31">
        <v>6890.633</v>
      </c>
      <c r="AE21" s="31">
        <v>7298.63</v>
      </c>
      <c r="AF21" s="31">
        <v>7073.052</v>
      </c>
      <c r="AG21" s="31">
        <v>6858.987</v>
      </c>
      <c r="AH21" s="31">
        <v>6035.592</v>
      </c>
      <c r="AI21" s="31">
        <v>8372.453</v>
      </c>
    </row>
    <row r="22" spans="2:35" ht="12">
      <c r="B22" s="24" t="s">
        <v>14</v>
      </c>
      <c r="C22" s="28">
        <v>24.49124325363913</v>
      </c>
      <c r="D22" s="28">
        <v>26.847210702823556</v>
      </c>
      <c r="E22" s="28">
        <v>30.675657807748248</v>
      </c>
      <c r="F22" s="28">
        <v>27.47226329138269</v>
      </c>
      <c r="G22" s="28">
        <v>21.54027382111476</v>
      </c>
      <c r="H22" s="28">
        <v>18.817688988256226</v>
      </c>
      <c r="I22" s="28">
        <v>14.778887646797207</v>
      </c>
      <c r="J22" s="28">
        <v>36.25305013642975</v>
      </c>
      <c r="K22" s="28">
        <v>34.44400370223456</v>
      </c>
      <c r="L22" s="28">
        <v>29.906362314137006</v>
      </c>
      <c r="M22" s="28">
        <v>43.75368119913935</v>
      </c>
      <c r="N22" s="28">
        <v>47.02919716803097</v>
      </c>
      <c r="O22" s="28">
        <v>47.72</v>
      </c>
      <c r="P22" s="31">
        <v>49.29576276</v>
      </c>
      <c r="Q22" s="31">
        <v>63.97373159</v>
      </c>
      <c r="R22" s="32">
        <v>69.24</v>
      </c>
      <c r="S22" s="31">
        <v>72.16</v>
      </c>
      <c r="T22" s="31">
        <v>72.66916429</v>
      </c>
      <c r="U22" s="31">
        <v>112.771</v>
      </c>
      <c r="V22" s="31">
        <v>53.133</v>
      </c>
      <c r="W22" s="31">
        <v>49.183</v>
      </c>
      <c r="X22" s="31">
        <v>99.385</v>
      </c>
      <c r="Y22" s="31">
        <v>41.148</v>
      </c>
      <c r="Z22" s="31">
        <v>37.525</v>
      </c>
      <c r="AA22" s="31">
        <v>114.082</v>
      </c>
      <c r="AB22" s="31">
        <v>63.195</v>
      </c>
      <c r="AC22" s="31">
        <v>71.558</v>
      </c>
      <c r="AD22" s="31">
        <v>81.094</v>
      </c>
      <c r="AE22" s="31">
        <v>59.294</v>
      </c>
      <c r="AF22" s="31">
        <v>69.813</v>
      </c>
      <c r="AG22" s="31">
        <v>70.479</v>
      </c>
      <c r="AH22" s="31">
        <v>104.998</v>
      </c>
      <c r="AI22" s="31">
        <v>94.546</v>
      </c>
    </row>
    <row r="23" spans="2:35" ht="12">
      <c r="B23" s="24" t="s">
        <v>15</v>
      </c>
      <c r="C23" s="28">
        <v>178.13998773935307</v>
      </c>
      <c r="D23" s="28">
        <v>189.19861046001466</v>
      </c>
      <c r="E23" s="28">
        <v>229.66475544817473</v>
      </c>
      <c r="F23" s="28">
        <v>277.55941004651834</v>
      </c>
      <c r="G23" s="28">
        <v>238.9083216135973</v>
      </c>
      <c r="H23" s="28">
        <v>313.72831848833437</v>
      </c>
      <c r="I23" s="28">
        <v>326.157248806991</v>
      </c>
      <c r="J23" s="28">
        <v>354.32067601841504</v>
      </c>
      <c r="K23" s="28">
        <v>576.2864664094335</v>
      </c>
      <c r="L23" s="28">
        <v>714.7656653805008</v>
      </c>
      <c r="M23" s="28">
        <v>898.1765292752996</v>
      </c>
      <c r="N23" s="28">
        <v>1069.999879797579</v>
      </c>
      <c r="O23" s="28">
        <v>1042.24</v>
      </c>
      <c r="P23" s="31">
        <v>1072.93413427</v>
      </c>
      <c r="Q23" s="31">
        <v>911.31379368</v>
      </c>
      <c r="R23" s="32">
        <v>1073.93</v>
      </c>
      <c r="S23" s="31">
        <v>1412.88</v>
      </c>
      <c r="T23" s="31">
        <v>1704.39747407</v>
      </c>
      <c r="U23" s="31">
        <v>1980.455</v>
      </c>
      <c r="V23" s="31">
        <v>2328.194</v>
      </c>
      <c r="W23" s="31">
        <v>2598.304</v>
      </c>
      <c r="X23" s="31">
        <v>1972.117</v>
      </c>
      <c r="Y23" s="31">
        <v>1568.427</v>
      </c>
      <c r="Z23" s="31">
        <v>1364.25</v>
      </c>
      <c r="AA23" s="31">
        <v>1345.267</v>
      </c>
      <c r="AB23" s="31">
        <v>1085.088</v>
      </c>
      <c r="AC23" s="31">
        <v>1330.2</v>
      </c>
      <c r="AD23" s="31">
        <v>1069.612</v>
      </c>
      <c r="AE23" s="31">
        <v>936.081</v>
      </c>
      <c r="AF23" s="31">
        <v>801.432</v>
      </c>
      <c r="AG23" s="31">
        <v>638.885</v>
      </c>
      <c r="AH23" s="31">
        <v>852.561</v>
      </c>
      <c r="AI23" s="31">
        <v>739.551</v>
      </c>
    </row>
    <row r="24" spans="2:35" ht="12">
      <c r="B24" s="24" t="s">
        <v>16</v>
      </c>
      <c r="C24" s="28">
        <v>1375.6566057240393</v>
      </c>
      <c r="D24" s="28">
        <v>1600.7837197841166</v>
      </c>
      <c r="E24" s="28">
        <v>1580.601733318909</v>
      </c>
      <c r="F24" s="28">
        <v>1703.5748199968748</v>
      </c>
      <c r="G24" s="28">
        <v>1207.9261476326133</v>
      </c>
      <c r="H24" s="28">
        <v>1261.5905184330413</v>
      </c>
      <c r="I24" s="28">
        <v>1436.0943829408725</v>
      </c>
      <c r="J24" s="28">
        <v>2070.114072097412</v>
      </c>
      <c r="K24" s="28">
        <v>2640.0298102003776</v>
      </c>
      <c r="L24" s="28">
        <v>3024.6294760376477</v>
      </c>
      <c r="M24" s="28">
        <v>3181.7580806077435</v>
      </c>
      <c r="N24" s="28">
        <v>3662.3273592730156</v>
      </c>
      <c r="O24" s="28">
        <v>4022.82</v>
      </c>
      <c r="P24" s="31">
        <v>3768.74872094</v>
      </c>
      <c r="Q24" s="31">
        <v>4124.43630261</v>
      </c>
      <c r="R24" s="32">
        <v>4492.81</v>
      </c>
      <c r="S24" s="31">
        <v>4543.94</v>
      </c>
      <c r="T24" s="31">
        <v>4599.6260902</v>
      </c>
      <c r="U24" s="31">
        <v>5321.373</v>
      </c>
      <c r="V24" s="31">
        <v>4201.404</v>
      </c>
      <c r="W24" s="31">
        <v>3085.165</v>
      </c>
      <c r="X24" s="31">
        <v>3027.098</v>
      </c>
      <c r="Y24" s="31">
        <v>3276.984</v>
      </c>
      <c r="Z24" s="31">
        <v>3203.328</v>
      </c>
      <c r="AA24" s="31">
        <v>3065.576</v>
      </c>
      <c r="AB24" s="31">
        <v>3270.686</v>
      </c>
      <c r="AC24" s="31">
        <v>4054.04</v>
      </c>
      <c r="AD24" s="31">
        <v>4086.024</v>
      </c>
      <c r="AE24" s="31">
        <v>4566.84</v>
      </c>
      <c r="AF24" s="31">
        <v>4865.952</v>
      </c>
      <c r="AG24" s="31">
        <v>4643.151</v>
      </c>
      <c r="AH24" s="31">
        <v>4174.907</v>
      </c>
      <c r="AI24" s="31">
        <v>5025.29</v>
      </c>
    </row>
    <row r="25" spans="2:35" s="1" customFormat="1" ht="12">
      <c r="B25" s="25" t="s">
        <v>11</v>
      </c>
      <c r="C25" s="28" t="s">
        <v>0</v>
      </c>
      <c r="D25" s="28" t="s">
        <v>0</v>
      </c>
      <c r="E25" s="28" t="s">
        <v>0</v>
      </c>
      <c r="F25" s="28" t="s">
        <v>0</v>
      </c>
      <c r="G25" s="28" t="s">
        <v>0</v>
      </c>
      <c r="H25" s="28" t="s">
        <v>0</v>
      </c>
      <c r="I25" s="28" t="s">
        <v>0</v>
      </c>
      <c r="J25" s="28" t="s">
        <v>0</v>
      </c>
      <c r="K25" s="28" t="s">
        <v>0</v>
      </c>
      <c r="L25" s="28" t="s">
        <v>0</v>
      </c>
      <c r="M25" s="28">
        <v>49.95011599533615</v>
      </c>
      <c r="N25" s="28">
        <v>64.81915545779093</v>
      </c>
      <c r="O25" s="28">
        <v>83.08</v>
      </c>
      <c r="P25" s="31">
        <v>118.37996866</v>
      </c>
      <c r="Q25" s="31">
        <v>114.46019877</v>
      </c>
      <c r="R25" s="34">
        <v>118.91</v>
      </c>
      <c r="S25" s="31">
        <v>95.19</v>
      </c>
      <c r="T25" s="31">
        <v>130.61356576</v>
      </c>
      <c r="U25" s="31">
        <v>94.656</v>
      </c>
      <c r="V25" s="31">
        <v>120.508</v>
      </c>
      <c r="W25" s="31">
        <v>91.666</v>
      </c>
      <c r="X25" s="31">
        <v>111.615</v>
      </c>
      <c r="Y25" s="31">
        <v>75.54</v>
      </c>
      <c r="Z25" s="31">
        <v>63.43</v>
      </c>
      <c r="AA25" s="31">
        <v>60</v>
      </c>
      <c r="AB25" s="31">
        <v>122.552</v>
      </c>
      <c r="AC25" s="31">
        <v>95.6</v>
      </c>
      <c r="AD25" s="31">
        <v>96.631</v>
      </c>
      <c r="AE25" s="31">
        <v>57.549</v>
      </c>
      <c r="AF25" s="31">
        <v>63.476</v>
      </c>
      <c r="AG25" s="31">
        <v>84.003</v>
      </c>
      <c r="AH25" s="31">
        <v>63.719</v>
      </c>
      <c r="AI25" s="31">
        <v>69.418</v>
      </c>
    </row>
    <row r="26" spans="2:35" ht="12">
      <c r="B26" s="24" t="s">
        <v>17</v>
      </c>
      <c r="C26" s="28">
        <v>385.81972040916907</v>
      </c>
      <c r="D26" s="28">
        <v>518.6974865673794</v>
      </c>
      <c r="E26" s="28">
        <v>530.0506052191892</v>
      </c>
      <c r="F26" s="28">
        <v>567.9985094899812</v>
      </c>
      <c r="G26" s="28">
        <v>553.2677028115346</v>
      </c>
      <c r="H26" s="28">
        <v>851.7062733643456</v>
      </c>
      <c r="I26" s="28">
        <v>1041.4518048393495</v>
      </c>
      <c r="J26" s="28">
        <v>1053.5261380164197</v>
      </c>
      <c r="K26" s="28">
        <v>1277.6195112569567</v>
      </c>
      <c r="L26" s="28">
        <v>1785.426658492902</v>
      </c>
      <c r="M26" s="28">
        <v>1839.8843652711166</v>
      </c>
      <c r="N26" s="28">
        <v>2162.6999867777336</v>
      </c>
      <c r="O26" s="28">
        <v>2330.89</v>
      </c>
      <c r="P26" s="31">
        <v>2109.14282448</v>
      </c>
      <c r="Q26" s="31">
        <v>2178.26517205</v>
      </c>
      <c r="R26" s="32">
        <v>2356.27</v>
      </c>
      <c r="S26" s="31">
        <v>2339.61</v>
      </c>
      <c r="T26" s="31">
        <v>2516.91773919</v>
      </c>
      <c r="U26" s="31">
        <v>2868.858</v>
      </c>
      <c r="V26" s="31">
        <v>2930.147</v>
      </c>
      <c r="W26" s="31">
        <v>2661.007</v>
      </c>
      <c r="X26" s="31">
        <v>3414.29</v>
      </c>
      <c r="Y26" s="31">
        <v>3359.783</v>
      </c>
      <c r="Z26" s="31">
        <v>4090.114</v>
      </c>
      <c r="AA26" s="31">
        <v>3212.353</v>
      </c>
      <c r="AB26" s="31">
        <v>3175.727</v>
      </c>
      <c r="AC26" s="31">
        <v>3733.823</v>
      </c>
      <c r="AD26" s="31">
        <v>3777.401</v>
      </c>
      <c r="AE26" s="31">
        <v>4042.874</v>
      </c>
      <c r="AF26" s="31">
        <v>3983.397</v>
      </c>
      <c r="AG26" s="31">
        <v>4259.662</v>
      </c>
      <c r="AH26" s="31">
        <v>4230.841</v>
      </c>
      <c r="AI26" s="31">
        <v>5065.559</v>
      </c>
    </row>
    <row r="27" spans="2:35" ht="12">
      <c r="B27" s="24" t="s">
        <v>18</v>
      </c>
      <c r="C27" s="28">
        <v>210.28211508179774</v>
      </c>
      <c r="D27" s="28">
        <v>278.14840190881444</v>
      </c>
      <c r="E27" s="28">
        <v>345.8103446203407</v>
      </c>
      <c r="F27" s="28">
        <v>385.8918418616951</v>
      </c>
      <c r="G27" s="28">
        <v>330.23812099575684</v>
      </c>
      <c r="H27" s="28">
        <v>383.8784513120094</v>
      </c>
      <c r="I27" s="28">
        <v>510.01286165903383</v>
      </c>
      <c r="J27" s="28">
        <v>617.0951882970924</v>
      </c>
      <c r="K27" s="28">
        <v>646.8212469799142</v>
      </c>
      <c r="L27" s="28">
        <v>714.5553111439665</v>
      </c>
      <c r="M27" s="28">
        <v>754.6488286274085</v>
      </c>
      <c r="N27" s="28">
        <v>873.2104864591973</v>
      </c>
      <c r="O27" s="28">
        <v>958.87</v>
      </c>
      <c r="P27" s="31">
        <v>997.15229564</v>
      </c>
      <c r="Q27" s="31">
        <v>1087.02301582</v>
      </c>
      <c r="R27" s="32">
        <v>1264.06</v>
      </c>
      <c r="S27" s="31">
        <v>1407.06</v>
      </c>
      <c r="T27" s="31">
        <v>1304.86566471</v>
      </c>
      <c r="U27" s="31">
        <v>1603.056</v>
      </c>
      <c r="V27" s="31">
        <v>1573.246</v>
      </c>
      <c r="W27" s="31">
        <v>1271.092</v>
      </c>
      <c r="X27" s="31">
        <v>1568.74</v>
      </c>
      <c r="Y27" s="31">
        <v>1731.556</v>
      </c>
      <c r="Z27" s="31">
        <v>1505.501</v>
      </c>
      <c r="AA27" s="31">
        <v>1545.781</v>
      </c>
      <c r="AB27" s="31">
        <v>1706.589</v>
      </c>
      <c r="AC27" s="31">
        <v>1871.64</v>
      </c>
      <c r="AD27" s="31">
        <v>1874.814</v>
      </c>
      <c r="AE27" s="31">
        <v>1941.744</v>
      </c>
      <c r="AF27" s="31">
        <v>2000.125</v>
      </c>
      <c r="AG27" s="31">
        <v>1961.457</v>
      </c>
      <c r="AH27" s="31">
        <v>1846.523</v>
      </c>
      <c r="AI27" s="31">
        <v>2496.876</v>
      </c>
    </row>
    <row r="28" spans="2:35" ht="12">
      <c r="B28" s="24" t="s">
        <v>19</v>
      </c>
      <c r="C28" s="28">
        <v>1244.9905641099613</v>
      </c>
      <c r="D28" s="28">
        <v>1342.4506869568354</v>
      </c>
      <c r="E28" s="28">
        <v>1528.9687834312983</v>
      </c>
      <c r="F28" s="28">
        <v>1478.766242352121</v>
      </c>
      <c r="G28" s="28">
        <v>1353.4492084670585</v>
      </c>
      <c r="H28" s="28">
        <v>1693.4898368853148</v>
      </c>
      <c r="I28" s="28">
        <v>1923.3529263279363</v>
      </c>
      <c r="J28" s="28">
        <v>2440.151214645463</v>
      </c>
      <c r="K28" s="28">
        <v>2734.4247713148943</v>
      </c>
      <c r="L28" s="28">
        <v>2770.2991838255625</v>
      </c>
      <c r="M28" s="28">
        <v>3245.886072145493</v>
      </c>
      <c r="N28" s="28">
        <v>3558.262113398964</v>
      </c>
      <c r="O28" s="28">
        <v>3797.32</v>
      </c>
      <c r="P28" s="31">
        <v>3463.59214096</v>
      </c>
      <c r="Q28" s="31">
        <v>3938.39509862</v>
      </c>
      <c r="R28" s="32">
        <v>3958.05</v>
      </c>
      <c r="S28" s="31">
        <v>4257.27</v>
      </c>
      <c r="T28" s="31">
        <v>4298.22858011</v>
      </c>
      <c r="U28" s="31">
        <v>4599.065</v>
      </c>
      <c r="V28" s="31">
        <v>3910.106</v>
      </c>
      <c r="W28" s="31">
        <v>3260.796</v>
      </c>
      <c r="X28" s="31">
        <v>3470.671</v>
      </c>
      <c r="Y28" s="31">
        <v>3643.012</v>
      </c>
      <c r="Z28" s="31">
        <v>3445.456</v>
      </c>
      <c r="AA28" s="31">
        <v>2755.862</v>
      </c>
      <c r="AB28" s="31">
        <v>2918.717</v>
      </c>
      <c r="AC28" s="31">
        <v>3364.613</v>
      </c>
      <c r="AD28" s="31">
        <v>3050.92</v>
      </c>
      <c r="AE28" s="31">
        <v>2880.706</v>
      </c>
      <c r="AF28" s="31">
        <v>2950.161</v>
      </c>
      <c r="AG28" s="31">
        <v>3135.929</v>
      </c>
      <c r="AH28" s="31">
        <v>2653.646</v>
      </c>
      <c r="AI28" s="31" t="s">
        <v>0</v>
      </c>
    </row>
    <row r="29" spans="2:35" ht="12">
      <c r="B29" s="24" t="s">
        <v>20</v>
      </c>
      <c r="C29" s="28" t="s">
        <v>0</v>
      </c>
      <c r="D29" s="28" t="s">
        <v>0</v>
      </c>
      <c r="E29" s="28" t="s">
        <v>0</v>
      </c>
      <c r="F29" s="28" t="s">
        <v>0</v>
      </c>
      <c r="G29" s="28" t="s">
        <v>0</v>
      </c>
      <c r="H29" s="28" t="s">
        <v>0</v>
      </c>
      <c r="I29" s="28">
        <v>504.5616818722729</v>
      </c>
      <c r="J29" s="28">
        <v>702.7814840190881</v>
      </c>
      <c r="K29" s="28">
        <v>813.7283184883344</v>
      </c>
      <c r="L29" s="28">
        <v>978.1471998846057</v>
      </c>
      <c r="M29" s="28">
        <v>1710.354236534324</v>
      </c>
      <c r="N29" s="28">
        <v>1521.341939826668</v>
      </c>
      <c r="O29" s="28">
        <v>1017.94</v>
      </c>
      <c r="P29" s="31">
        <v>1024.36491411</v>
      </c>
      <c r="Q29" s="31">
        <v>937.15839607</v>
      </c>
      <c r="R29" s="32">
        <v>1006.77</v>
      </c>
      <c r="S29" s="31">
        <v>1153.21</v>
      </c>
      <c r="T29" s="31">
        <v>1507.6587647</v>
      </c>
      <c r="U29" s="31">
        <v>1527.976</v>
      </c>
      <c r="V29" s="31">
        <v>1155.337</v>
      </c>
      <c r="W29" s="31">
        <v>685.89</v>
      </c>
      <c r="X29" s="31">
        <v>706.058</v>
      </c>
      <c r="Y29" s="31">
        <v>958.641</v>
      </c>
      <c r="Z29" s="31">
        <v>642.672</v>
      </c>
      <c r="AA29" s="31">
        <v>659.604</v>
      </c>
      <c r="AB29" s="31">
        <v>680.334</v>
      </c>
      <c r="AC29" s="31">
        <v>816.513</v>
      </c>
      <c r="AD29" s="31">
        <v>683.163</v>
      </c>
      <c r="AE29" s="31">
        <v>703.672</v>
      </c>
      <c r="AF29" s="31">
        <v>955.26</v>
      </c>
      <c r="AG29" s="31">
        <v>958.722</v>
      </c>
      <c r="AH29" s="31">
        <v>946.871</v>
      </c>
      <c r="AI29" s="31">
        <v>1206.546</v>
      </c>
    </row>
    <row r="30" spans="2:35" ht="12">
      <c r="B30" s="24" t="s">
        <v>23</v>
      </c>
      <c r="C30" s="28" t="s">
        <v>0</v>
      </c>
      <c r="D30" s="28" t="s">
        <v>0</v>
      </c>
      <c r="E30" s="28" t="s">
        <v>0</v>
      </c>
      <c r="F30" s="28" t="s">
        <v>0</v>
      </c>
      <c r="G30" s="28" t="s">
        <v>0</v>
      </c>
      <c r="H30" s="28" t="s">
        <v>0</v>
      </c>
      <c r="I30" s="28" t="s">
        <v>0</v>
      </c>
      <c r="J30" s="28" t="s">
        <v>0</v>
      </c>
      <c r="K30" s="28" t="s">
        <v>0</v>
      </c>
      <c r="L30" s="28" t="s">
        <v>0</v>
      </c>
      <c r="M30" s="28" t="s">
        <v>0</v>
      </c>
      <c r="N30" s="28" t="s">
        <v>0</v>
      </c>
      <c r="O30" s="28" t="s">
        <v>0</v>
      </c>
      <c r="P30" s="28" t="s">
        <v>0</v>
      </c>
      <c r="Q30" s="28" t="s">
        <v>0</v>
      </c>
      <c r="R30" s="28">
        <v>5.798</v>
      </c>
      <c r="S30" s="28">
        <v>2.528</v>
      </c>
      <c r="T30" s="28">
        <v>1.27921015</v>
      </c>
      <c r="U30" s="31">
        <v>4.659</v>
      </c>
      <c r="V30" s="31">
        <v>1.501</v>
      </c>
      <c r="W30" s="31">
        <v>0.824</v>
      </c>
      <c r="X30" s="31">
        <v>3.029</v>
      </c>
      <c r="Y30" s="31">
        <v>2.269</v>
      </c>
      <c r="Z30" s="31">
        <v>2.55</v>
      </c>
      <c r="AA30" s="31">
        <v>3.972</v>
      </c>
      <c r="AB30" s="31">
        <v>5.346</v>
      </c>
      <c r="AC30" s="31">
        <v>2.354</v>
      </c>
      <c r="AD30" s="31">
        <v>1.955</v>
      </c>
      <c r="AE30" s="31">
        <v>2.822</v>
      </c>
      <c r="AF30" s="31">
        <v>2.213</v>
      </c>
      <c r="AG30" s="31">
        <v>1.983</v>
      </c>
      <c r="AH30" s="31">
        <v>1.351</v>
      </c>
      <c r="AI30" s="31">
        <v>1.952</v>
      </c>
    </row>
    <row r="31" spans="2:35" ht="12">
      <c r="B31" s="24" t="s">
        <v>24</v>
      </c>
      <c r="C31" s="28" t="s">
        <v>0</v>
      </c>
      <c r="D31" s="28" t="s">
        <v>0</v>
      </c>
      <c r="E31" s="28" t="s">
        <v>0</v>
      </c>
      <c r="F31" s="28" t="s">
        <v>0</v>
      </c>
      <c r="G31" s="28" t="s">
        <v>0</v>
      </c>
      <c r="H31" s="28" t="s">
        <v>0</v>
      </c>
      <c r="I31" s="28" t="s">
        <v>0</v>
      </c>
      <c r="J31" s="28" t="s">
        <v>0</v>
      </c>
      <c r="K31" s="28" t="s">
        <v>0</v>
      </c>
      <c r="L31" s="28" t="s">
        <v>0</v>
      </c>
      <c r="M31" s="28" t="s">
        <v>0</v>
      </c>
      <c r="N31" s="28" t="s">
        <v>0</v>
      </c>
      <c r="O31" s="28" t="s">
        <v>0</v>
      </c>
      <c r="P31" s="28" t="s">
        <v>0</v>
      </c>
      <c r="Q31" s="28" t="s">
        <v>0</v>
      </c>
      <c r="R31" s="28">
        <v>29.197</v>
      </c>
      <c r="S31" s="28">
        <v>37.457</v>
      </c>
      <c r="T31" s="28">
        <v>53.29623723</v>
      </c>
      <c r="U31" s="31">
        <v>98.049</v>
      </c>
      <c r="V31" s="31">
        <v>81.806</v>
      </c>
      <c r="W31" s="31">
        <v>64.893</v>
      </c>
      <c r="X31" s="31">
        <v>277.361</v>
      </c>
      <c r="Y31" s="31">
        <v>348.473</v>
      </c>
      <c r="Z31" s="31">
        <v>307.961</v>
      </c>
      <c r="AA31" s="31">
        <v>322.916</v>
      </c>
      <c r="AB31" s="31">
        <v>322.496</v>
      </c>
      <c r="AC31" s="31">
        <v>447.28</v>
      </c>
      <c r="AD31" s="31">
        <v>447.901</v>
      </c>
      <c r="AE31" s="31">
        <v>516.451</v>
      </c>
      <c r="AF31" s="31">
        <v>413.889</v>
      </c>
      <c r="AG31" s="31">
        <v>567.419</v>
      </c>
      <c r="AH31" s="31">
        <v>414.767</v>
      </c>
      <c r="AI31" s="31">
        <v>552.369</v>
      </c>
    </row>
    <row r="32" spans="2:35" ht="12">
      <c r="B32" s="24" t="s">
        <v>25</v>
      </c>
      <c r="C32" s="28" t="s">
        <v>0</v>
      </c>
      <c r="D32" s="28" t="s">
        <v>0</v>
      </c>
      <c r="E32" s="28" t="s">
        <v>0</v>
      </c>
      <c r="F32" s="28" t="s">
        <v>0</v>
      </c>
      <c r="G32" s="28" t="s">
        <v>0</v>
      </c>
      <c r="H32" s="28" t="s">
        <v>0</v>
      </c>
      <c r="I32" s="28" t="s">
        <v>0</v>
      </c>
      <c r="J32" s="28" t="s">
        <v>0</v>
      </c>
      <c r="K32" s="28" t="s">
        <v>0</v>
      </c>
      <c r="L32" s="28" t="s">
        <v>0</v>
      </c>
      <c r="M32" s="28" t="s">
        <v>0</v>
      </c>
      <c r="N32" s="28" t="s">
        <v>0</v>
      </c>
      <c r="O32" s="28" t="s">
        <v>0</v>
      </c>
      <c r="P32" s="28" t="s">
        <v>0</v>
      </c>
      <c r="Q32" s="28" t="s">
        <v>0</v>
      </c>
      <c r="R32" s="28">
        <v>20.11</v>
      </c>
      <c r="S32" s="28">
        <v>22.272</v>
      </c>
      <c r="T32" s="28">
        <v>17.49477516</v>
      </c>
      <c r="U32" s="31">
        <v>31.323</v>
      </c>
      <c r="V32" s="31">
        <v>27.046</v>
      </c>
      <c r="W32" s="31">
        <v>24.301</v>
      </c>
      <c r="X32" s="31">
        <v>24.718</v>
      </c>
      <c r="Y32" s="31">
        <v>24.073</v>
      </c>
      <c r="Z32" s="31">
        <v>22.028</v>
      </c>
      <c r="AA32" s="31">
        <v>35.791</v>
      </c>
      <c r="AB32" s="31">
        <v>37.139</v>
      </c>
      <c r="AC32" s="31">
        <v>38.6</v>
      </c>
      <c r="AD32" s="31">
        <v>51.282</v>
      </c>
      <c r="AE32" s="31">
        <v>64.122</v>
      </c>
      <c r="AF32" s="31">
        <v>65.791</v>
      </c>
      <c r="AG32" s="31">
        <v>76.421</v>
      </c>
      <c r="AH32" s="31">
        <v>71.591</v>
      </c>
      <c r="AI32" s="31">
        <v>82.558</v>
      </c>
    </row>
    <row r="33" spans="2:35" ht="12">
      <c r="B33" s="24" t="s">
        <v>26</v>
      </c>
      <c r="C33" s="28" t="s">
        <v>0</v>
      </c>
      <c r="D33" s="28" t="s">
        <v>0</v>
      </c>
      <c r="E33" s="28" t="s">
        <v>0</v>
      </c>
      <c r="F33" s="28" t="s">
        <v>0</v>
      </c>
      <c r="G33" s="28" t="s">
        <v>0</v>
      </c>
      <c r="H33" s="28" t="s">
        <v>0</v>
      </c>
      <c r="I33" s="28" t="s">
        <v>0</v>
      </c>
      <c r="J33" s="28" t="s">
        <v>0</v>
      </c>
      <c r="K33" s="28" t="s">
        <v>0</v>
      </c>
      <c r="L33" s="28" t="s">
        <v>0</v>
      </c>
      <c r="M33" s="28" t="s">
        <v>0</v>
      </c>
      <c r="N33" s="28" t="s">
        <v>0</v>
      </c>
      <c r="O33" s="28" t="s">
        <v>0</v>
      </c>
      <c r="P33" s="28" t="s">
        <v>0</v>
      </c>
      <c r="Q33" s="28" t="s">
        <v>0</v>
      </c>
      <c r="R33" s="28">
        <v>10.55</v>
      </c>
      <c r="S33" s="28">
        <v>20.532</v>
      </c>
      <c r="T33" s="28">
        <v>3.51886197</v>
      </c>
      <c r="U33" s="31">
        <v>2.128</v>
      </c>
      <c r="V33" s="31">
        <v>2.881</v>
      </c>
      <c r="W33" s="31">
        <v>2.618</v>
      </c>
      <c r="X33" s="31">
        <v>2.374</v>
      </c>
      <c r="Y33" s="31">
        <v>3.949</v>
      </c>
      <c r="Z33" s="31">
        <v>4.473</v>
      </c>
      <c r="AA33" s="31">
        <v>3.611</v>
      </c>
      <c r="AB33" s="31">
        <v>11.22</v>
      </c>
      <c r="AC33" s="31">
        <v>3.236</v>
      </c>
      <c r="AD33" s="31">
        <v>4.981</v>
      </c>
      <c r="AE33" s="31">
        <v>6.664</v>
      </c>
      <c r="AF33" s="31">
        <v>8.692</v>
      </c>
      <c r="AG33" s="31">
        <v>10.189</v>
      </c>
      <c r="AH33" s="31">
        <v>12.449</v>
      </c>
      <c r="AI33" s="31">
        <v>16.047</v>
      </c>
    </row>
    <row r="34" spans="2:35" ht="12">
      <c r="B34" s="24" t="s">
        <v>27</v>
      </c>
      <c r="C34" s="28" t="s">
        <v>0</v>
      </c>
      <c r="D34" s="28" t="s">
        <v>0</v>
      </c>
      <c r="E34" s="28" t="s">
        <v>0</v>
      </c>
      <c r="F34" s="28" t="s">
        <v>0</v>
      </c>
      <c r="G34" s="28" t="s">
        <v>0</v>
      </c>
      <c r="H34" s="28" t="s">
        <v>0</v>
      </c>
      <c r="I34" s="28" t="s">
        <v>0</v>
      </c>
      <c r="J34" s="28" t="s">
        <v>0</v>
      </c>
      <c r="K34" s="28" t="s">
        <v>0</v>
      </c>
      <c r="L34" s="28" t="s">
        <v>0</v>
      </c>
      <c r="M34" s="28" t="s">
        <v>0</v>
      </c>
      <c r="N34" s="28" t="s">
        <v>0</v>
      </c>
      <c r="O34" s="28" t="s">
        <v>0</v>
      </c>
      <c r="P34" s="28" t="s">
        <v>0</v>
      </c>
      <c r="Q34" s="28" t="s">
        <v>0</v>
      </c>
      <c r="R34" s="28">
        <v>489.019</v>
      </c>
      <c r="S34" s="28">
        <v>454.786</v>
      </c>
      <c r="T34" s="28">
        <v>507.01211645</v>
      </c>
      <c r="U34" s="31">
        <v>472.092</v>
      </c>
      <c r="V34" s="31">
        <v>461.121</v>
      </c>
      <c r="W34" s="31">
        <v>518.971</v>
      </c>
      <c r="X34" s="31">
        <v>485.112</v>
      </c>
      <c r="Y34" s="31">
        <v>415.348</v>
      </c>
      <c r="Z34" s="31">
        <v>372.778</v>
      </c>
      <c r="AA34" s="31">
        <v>265.234</v>
      </c>
      <c r="AB34" s="31">
        <v>328.98</v>
      </c>
      <c r="AC34" s="31">
        <v>434.681</v>
      </c>
      <c r="AD34" s="31">
        <v>460.789</v>
      </c>
      <c r="AE34" s="31">
        <v>458.692</v>
      </c>
      <c r="AF34" s="31">
        <v>438.373</v>
      </c>
      <c r="AG34" s="31">
        <v>394.96</v>
      </c>
      <c r="AH34" s="31">
        <v>424.679</v>
      </c>
      <c r="AI34" s="31">
        <v>454.394</v>
      </c>
    </row>
    <row r="35" spans="2:35" ht="12">
      <c r="B35" s="24" t="s">
        <v>28</v>
      </c>
      <c r="C35" s="28" t="s">
        <v>0</v>
      </c>
      <c r="D35" s="28" t="s">
        <v>0</v>
      </c>
      <c r="E35" s="28" t="s">
        <v>0</v>
      </c>
      <c r="F35" s="28" t="s">
        <v>0</v>
      </c>
      <c r="G35" s="28" t="s">
        <v>0</v>
      </c>
      <c r="H35" s="28" t="s">
        <v>0</v>
      </c>
      <c r="I35" s="28" t="s">
        <v>0</v>
      </c>
      <c r="J35" s="28" t="s">
        <v>0</v>
      </c>
      <c r="K35" s="28" t="s">
        <v>0</v>
      </c>
      <c r="L35" s="28" t="s">
        <v>0</v>
      </c>
      <c r="M35" s="28" t="s">
        <v>0</v>
      </c>
      <c r="N35" s="28" t="s">
        <v>0</v>
      </c>
      <c r="O35" s="28" t="s">
        <v>0</v>
      </c>
      <c r="P35" s="28" t="s">
        <v>0</v>
      </c>
      <c r="Q35" s="28" t="s">
        <v>0</v>
      </c>
      <c r="R35" s="28">
        <v>1.323</v>
      </c>
      <c r="S35" s="28">
        <v>2.819</v>
      </c>
      <c r="T35" s="28">
        <v>3.00248606</v>
      </c>
      <c r="U35" s="31">
        <v>1.492</v>
      </c>
      <c r="V35" s="31">
        <v>2.149</v>
      </c>
      <c r="W35" s="31">
        <v>4.433</v>
      </c>
      <c r="X35" s="31">
        <v>3.69</v>
      </c>
      <c r="Y35" s="31">
        <v>3.775</v>
      </c>
      <c r="Z35" s="31">
        <v>3.764</v>
      </c>
      <c r="AA35" s="31">
        <v>4.503</v>
      </c>
      <c r="AB35" s="31">
        <v>7.236</v>
      </c>
      <c r="AC35" s="31">
        <v>13.982</v>
      </c>
      <c r="AD35" s="31">
        <v>11.578</v>
      </c>
      <c r="AE35" s="31">
        <v>10.606</v>
      </c>
      <c r="AF35" s="31">
        <v>24.709</v>
      </c>
      <c r="AG35" s="31">
        <v>14.743</v>
      </c>
      <c r="AH35" s="31">
        <v>14.375</v>
      </c>
      <c r="AI35" s="31">
        <v>13.291</v>
      </c>
    </row>
    <row r="36" spans="2:35" ht="12">
      <c r="B36" s="24" t="s">
        <v>29</v>
      </c>
      <c r="C36" s="28" t="s">
        <v>0</v>
      </c>
      <c r="D36" s="28" t="s">
        <v>0</v>
      </c>
      <c r="E36" s="28" t="s">
        <v>0</v>
      </c>
      <c r="F36" s="28" t="s">
        <v>0</v>
      </c>
      <c r="G36" s="28" t="s">
        <v>0</v>
      </c>
      <c r="H36" s="28" t="s">
        <v>0</v>
      </c>
      <c r="I36" s="28" t="s">
        <v>0</v>
      </c>
      <c r="J36" s="28" t="s">
        <v>0</v>
      </c>
      <c r="K36" s="28" t="s">
        <v>0</v>
      </c>
      <c r="L36" s="28" t="s">
        <v>0</v>
      </c>
      <c r="M36" s="28" t="s">
        <v>0</v>
      </c>
      <c r="N36" s="28" t="s">
        <v>0</v>
      </c>
      <c r="O36" s="28" t="s">
        <v>0</v>
      </c>
      <c r="P36" s="28" t="s">
        <v>0</v>
      </c>
      <c r="Q36" s="28" t="s">
        <v>0</v>
      </c>
      <c r="R36" s="28">
        <v>21.747</v>
      </c>
      <c r="S36" s="28">
        <v>18.15</v>
      </c>
      <c r="T36" s="28">
        <v>7.19044487</v>
      </c>
      <c r="U36" s="31">
        <v>17.066</v>
      </c>
      <c r="V36" s="31">
        <v>37.116</v>
      </c>
      <c r="W36" s="31">
        <v>28.94</v>
      </c>
      <c r="X36" s="31">
        <v>8.413</v>
      </c>
      <c r="Y36" s="31">
        <v>62.146</v>
      </c>
      <c r="Z36" s="31">
        <v>13.569</v>
      </c>
      <c r="AA36" s="31">
        <v>14.024</v>
      </c>
      <c r="AB36" s="31">
        <v>14.704</v>
      </c>
      <c r="AC36" s="31">
        <v>17.819</v>
      </c>
      <c r="AD36" s="31">
        <v>21.73</v>
      </c>
      <c r="AE36" s="31">
        <v>25.013</v>
      </c>
      <c r="AF36" s="31">
        <v>24.158</v>
      </c>
      <c r="AG36" s="31">
        <v>44.403</v>
      </c>
      <c r="AH36" s="31">
        <v>65.359</v>
      </c>
      <c r="AI36" s="31">
        <v>43.959</v>
      </c>
    </row>
    <row r="37" spans="2:35" ht="12">
      <c r="B37" s="24" t="s">
        <v>30</v>
      </c>
      <c r="C37" s="28" t="s">
        <v>0</v>
      </c>
      <c r="D37" s="28" t="s">
        <v>0</v>
      </c>
      <c r="E37" s="28" t="s">
        <v>0</v>
      </c>
      <c r="F37" s="28" t="s">
        <v>0</v>
      </c>
      <c r="G37" s="28" t="s">
        <v>0</v>
      </c>
      <c r="H37" s="28" t="s">
        <v>0</v>
      </c>
      <c r="I37" s="28" t="s">
        <v>0</v>
      </c>
      <c r="J37" s="28" t="s">
        <v>0</v>
      </c>
      <c r="K37" s="28" t="s">
        <v>0</v>
      </c>
      <c r="L37" s="28" t="s">
        <v>0</v>
      </c>
      <c r="M37" s="28" t="s">
        <v>0</v>
      </c>
      <c r="N37" s="28" t="s">
        <v>0</v>
      </c>
      <c r="O37" s="28" t="s">
        <v>0</v>
      </c>
      <c r="P37" s="28" t="s">
        <v>0</v>
      </c>
      <c r="Q37" s="28" t="s">
        <v>0</v>
      </c>
      <c r="R37" s="28">
        <v>2.061</v>
      </c>
      <c r="S37" s="28">
        <v>1.833</v>
      </c>
      <c r="T37" s="28">
        <v>2.59393091</v>
      </c>
      <c r="U37" s="31">
        <v>1.598</v>
      </c>
      <c r="V37" s="31">
        <v>6.284</v>
      </c>
      <c r="W37" s="31">
        <v>4.095</v>
      </c>
      <c r="X37" s="31">
        <v>11.182</v>
      </c>
      <c r="Y37" s="31">
        <v>27.326</v>
      </c>
      <c r="Z37" s="31">
        <v>19.083</v>
      </c>
      <c r="AA37" s="31">
        <v>28.97</v>
      </c>
      <c r="AB37" s="31">
        <v>17.221</v>
      </c>
      <c r="AC37" s="31">
        <v>16.476</v>
      </c>
      <c r="AD37" s="31">
        <v>13.172</v>
      </c>
      <c r="AE37" s="31">
        <v>8.06</v>
      </c>
      <c r="AF37" s="31">
        <v>30.387</v>
      </c>
      <c r="AG37" s="31">
        <v>50.227</v>
      </c>
      <c r="AH37" s="31">
        <v>46.546</v>
      </c>
      <c r="AI37" s="31">
        <v>16.094</v>
      </c>
    </row>
    <row r="38" spans="2:35" ht="12">
      <c r="B38" s="24" t="s">
        <v>31</v>
      </c>
      <c r="C38" s="28" t="s">
        <v>0</v>
      </c>
      <c r="D38" s="28" t="s">
        <v>0</v>
      </c>
      <c r="E38" s="28" t="s">
        <v>0</v>
      </c>
      <c r="F38" s="28" t="s">
        <v>0</v>
      </c>
      <c r="G38" s="28" t="s">
        <v>0</v>
      </c>
      <c r="H38" s="28" t="s">
        <v>0</v>
      </c>
      <c r="I38" s="28" t="s">
        <v>0</v>
      </c>
      <c r="J38" s="28" t="s">
        <v>0</v>
      </c>
      <c r="K38" s="28" t="s">
        <v>0</v>
      </c>
      <c r="L38" s="28" t="s">
        <v>0</v>
      </c>
      <c r="M38" s="28" t="s">
        <v>0</v>
      </c>
      <c r="N38" s="28" t="s">
        <v>0</v>
      </c>
      <c r="O38" s="28" t="s">
        <v>0</v>
      </c>
      <c r="P38" s="28" t="s">
        <v>0</v>
      </c>
      <c r="Q38" s="28" t="s">
        <v>0</v>
      </c>
      <c r="R38" s="28">
        <v>194.199</v>
      </c>
      <c r="S38" s="28">
        <v>153.055</v>
      </c>
      <c r="T38" s="28">
        <v>320.37336291</v>
      </c>
      <c r="U38" s="31">
        <v>643.737</v>
      </c>
      <c r="V38" s="31">
        <v>619.187</v>
      </c>
      <c r="W38" s="31">
        <v>602.58</v>
      </c>
      <c r="X38" s="31">
        <v>737.725</v>
      </c>
      <c r="Y38" s="31">
        <v>742.446</v>
      </c>
      <c r="Z38" s="31">
        <v>557.534</v>
      </c>
      <c r="AA38" s="31">
        <v>529.202</v>
      </c>
      <c r="AB38" s="31">
        <v>792.065</v>
      </c>
      <c r="AC38" s="31">
        <v>943.284</v>
      </c>
      <c r="AD38" s="31">
        <v>1090.421</v>
      </c>
      <c r="AE38" s="31">
        <v>1202.287</v>
      </c>
      <c r="AF38" s="31">
        <v>1312.967</v>
      </c>
      <c r="AG38" s="31">
        <v>1455.008</v>
      </c>
      <c r="AH38" s="31">
        <v>1548.68</v>
      </c>
      <c r="AI38" s="31">
        <v>1849.374</v>
      </c>
    </row>
    <row r="39" spans="2:35" ht="12">
      <c r="B39" s="24" t="s">
        <v>32</v>
      </c>
      <c r="C39" s="28" t="s">
        <v>0</v>
      </c>
      <c r="D39" s="28" t="s">
        <v>0</v>
      </c>
      <c r="E39" s="28" t="s">
        <v>0</v>
      </c>
      <c r="F39" s="28" t="s">
        <v>0</v>
      </c>
      <c r="G39" s="28" t="s">
        <v>0</v>
      </c>
      <c r="H39" s="28" t="s">
        <v>0</v>
      </c>
      <c r="I39" s="28" t="s">
        <v>0</v>
      </c>
      <c r="J39" s="28" t="s">
        <v>0</v>
      </c>
      <c r="K39" s="28" t="s">
        <v>0</v>
      </c>
      <c r="L39" s="28" t="s">
        <v>0</v>
      </c>
      <c r="M39" s="28" t="s">
        <v>0</v>
      </c>
      <c r="N39" s="28" t="s">
        <v>0</v>
      </c>
      <c r="O39" s="28" t="s">
        <v>0</v>
      </c>
      <c r="P39" s="28" t="s">
        <v>0</v>
      </c>
      <c r="Q39" s="28" t="s">
        <v>0</v>
      </c>
      <c r="R39" s="28">
        <v>165.528</v>
      </c>
      <c r="S39" s="28">
        <v>389.713</v>
      </c>
      <c r="T39" s="28">
        <v>502.11694002</v>
      </c>
      <c r="U39" s="31">
        <v>539.299</v>
      </c>
      <c r="V39" s="31">
        <v>447.255</v>
      </c>
      <c r="W39" s="31">
        <v>387.495</v>
      </c>
      <c r="X39" s="31">
        <v>617.484</v>
      </c>
      <c r="Y39" s="31">
        <v>614.928</v>
      </c>
      <c r="Z39" s="31">
        <v>677.343</v>
      </c>
      <c r="AA39" s="31">
        <v>641.253</v>
      </c>
      <c r="AB39" s="31">
        <v>802.978</v>
      </c>
      <c r="AC39" s="31">
        <v>978.097</v>
      </c>
      <c r="AD39" s="31">
        <v>923.138</v>
      </c>
      <c r="AE39" s="31">
        <v>1052.558</v>
      </c>
      <c r="AF39" s="31">
        <v>1047.262</v>
      </c>
      <c r="AG39" s="31">
        <v>1041.896</v>
      </c>
      <c r="AH39" s="31">
        <v>815.815</v>
      </c>
      <c r="AI39" s="31">
        <v>1022.371</v>
      </c>
    </row>
    <row r="40" spans="2:35" ht="12.75" customHeight="1">
      <c r="B40" s="24" t="s">
        <v>33</v>
      </c>
      <c r="C40" s="28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28" t="s">
        <v>0</v>
      </c>
      <c r="I40" s="28" t="s">
        <v>0</v>
      </c>
      <c r="J40" s="28" t="s">
        <v>0</v>
      </c>
      <c r="K40" s="28" t="s">
        <v>0</v>
      </c>
      <c r="L40" s="28" t="s">
        <v>0</v>
      </c>
      <c r="M40" s="28" t="s">
        <v>0</v>
      </c>
      <c r="N40" s="28" t="s">
        <v>0</v>
      </c>
      <c r="O40" s="28" t="s">
        <v>0</v>
      </c>
      <c r="P40" s="28" t="s">
        <v>0</v>
      </c>
      <c r="Q40" s="28" t="s">
        <v>0</v>
      </c>
      <c r="R40" s="28" t="s">
        <v>0</v>
      </c>
      <c r="S40" s="28" t="s">
        <v>0</v>
      </c>
      <c r="T40" s="28" t="s">
        <v>0</v>
      </c>
      <c r="U40" s="28">
        <v>34.011</v>
      </c>
      <c r="V40" s="28">
        <v>30.475</v>
      </c>
      <c r="W40" s="28">
        <v>30.8</v>
      </c>
      <c r="X40" s="28">
        <v>52.596</v>
      </c>
      <c r="Y40" s="28">
        <v>43.418</v>
      </c>
      <c r="Z40" s="28">
        <v>56.089</v>
      </c>
      <c r="AA40" s="28">
        <v>40.618</v>
      </c>
      <c r="AB40" s="28">
        <v>48.438</v>
      </c>
      <c r="AC40" s="28">
        <v>51.433</v>
      </c>
      <c r="AD40" s="28">
        <v>63.998</v>
      </c>
      <c r="AE40" s="28">
        <v>67.477</v>
      </c>
      <c r="AF40" s="28">
        <v>89.272</v>
      </c>
      <c r="AG40" s="28">
        <v>104.449</v>
      </c>
      <c r="AH40" s="28">
        <v>78.886</v>
      </c>
      <c r="AI40" s="28">
        <v>91.306</v>
      </c>
    </row>
    <row r="41" spans="2:35" ht="12.75" customHeight="1">
      <c r="B41" s="38" t="s">
        <v>34</v>
      </c>
      <c r="C41" s="37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37" t="s">
        <v>0</v>
      </c>
      <c r="I41" s="37" t="s">
        <v>0</v>
      </c>
      <c r="J41" s="37" t="s">
        <v>0</v>
      </c>
      <c r="K41" s="37" t="s">
        <v>0</v>
      </c>
      <c r="L41" s="37" t="s">
        <v>0</v>
      </c>
      <c r="M41" s="37" t="s">
        <v>0</v>
      </c>
      <c r="N41" s="37" t="s">
        <v>0</v>
      </c>
      <c r="O41" s="37" t="s">
        <v>0</v>
      </c>
      <c r="P41" s="37" t="s">
        <v>0</v>
      </c>
      <c r="Q41" s="37" t="s">
        <v>0</v>
      </c>
      <c r="R41" s="37" t="s">
        <v>0</v>
      </c>
      <c r="S41" s="37" t="s">
        <v>0</v>
      </c>
      <c r="T41" s="37" t="s">
        <v>0</v>
      </c>
      <c r="U41" s="37">
        <v>69.855</v>
      </c>
      <c r="V41" s="37">
        <v>109.335</v>
      </c>
      <c r="W41" s="37">
        <v>137.382</v>
      </c>
      <c r="X41" s="37">
        <v>210.608</v>
      </c>
      <c r="Y41" s="37">
        <v>133.781</v>
      </c>
      <c r="Z41" s="37">
        <v>118.866</v>
      </c>
      <c r="AA41" s="37">
        <v>143.484</v>
      </c>
      <c r="AB41" s="37">
        <v>131.907</v>
      </c>
      <c r="AC41" s="37">
        <v>125.202</v>
      </c>
      <c r="AD41" s="37">
        <v>119.026</v>
      </c>
      <c r="AE41" s="37">
        <v>158.859</v>
      </c>
      <c r="AF41" s="37">
        <v>188.251</v>
      </c>
      <c r="AG41" s="37">
        <v>222.788</v>
      </c>
      <c r="AH41" s="37">
        <v>245.786</v>
      </c>
      <c r="AI41" s="37">
        <v>322.684</v>
      </c>
    </row>
    <row r="42" spans="2:35" ht="12.75" customHeight="1">
      <c r="B42" s="38" t="s">
        <v>36</v>
      </c>
      <c r="C42" s="37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37" t="s">
        <v>0</v>
      </c>
      <c r="I42" s="37" t="s">
        <v>0</v>
      </c>
      <c r="J42" s="37" t="s">
        <v>0</v>
      </c>
      <c r="K42" s="37" t="s">
        <v>0</v>
      </c>
      <c r="L42" s="37" t="s">
        <v>0</v>
      </c>
      <c r="M42" s="37" t="s">
        <v>0</v>
      </c>
      <c r="N42" s="37" t="s">
        <v>0</v>
      </c>
      <c r="O42" s="37" t="s">
        <v>0</v>
      </c>
      <c r="P42" s="37" t="s">
        <v>0</v>
      </c>
      <c r="Q42" s="37" t="s">
        <v>0</v>
      </c>
      <c r="R42" s="37" t="s">
        <v>0</v>
      </c>
      <c r="S42" s="37" t="s">
        <v>0</v>
      </c>
      <c r="T42" s="37" t="s">
        <v>0</v>
      </c>
      <c r="U42" s="37" t="s">
        <v>0</v>
      </c>
      <c r="V42" s="37" t="s">
        <v>0</v>
      </c>
      <c r="W42" s="37" t="s">
        <v>0</v>
      </c>
      <c r="X42" s="37" t="s">
        <v>0</v>
      </c>
      <c r="Y42" s="37" t="s">
        <v>0</v>
      </c>
      <c r="Z42" s="37" t="s">
        <v>0</v>
      </c>
      <c r="AA42" s="37" t="s">
        <v>0</v>
      </c>
      <c r="AB42" s="37">
        <v>19.523</v>
      </c>
      <c r="AC42" s="37">
        <v>45.819</v>
      </c>
      <c r="AD42" s="37">
        <v>35.822</v>
      </c>
      <c r="AE42" s="37">
        <v>36.36</v>
      </c>
      <c r="AF42" s="37">
        <v>24.22</v>
      </c>
      <c r="AG42" s="37">
        <v>24.19</v>
      </c>
      <c r="AH42" s="37">
        <v>13.67</v>
      </c>
      <c r="AI42" s="37">
        <v>19.225</v>
      </c>
    </row>
    <row r="43" spans="2:35" ht="12.75" customHeight="1">
      <c r="B43" s="2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16:19" ht="11.25" customHeight="1">
      <c r="P44" s="3"/>
      <c r="Q44" s="3"/>
      <c r="R44" s="3"/>
      <c r="S44" s="3"/>
    </row>
    <row r="45" spans="2:31" ht="11.25" customHeight="1">
      <c r="B45" s="26" t="s">
        <v>6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ht="11.25" customHeight="1">
      <c r="B46" s="26" t="s">
        <v>7</v>
      </c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>
      <c r="B53" s="3"/>
    </row>
    <row r="54" ht="11.25" customHeight="1">
      <c r="B54" s="3"/>
    </row>
    <row r="55" ht="11.25" customHeight="1">
      <c r="B55" s="3"/>
    </row>
    <row r="56" ht="11.25" customHeight="1">
      <c r="B56" s="3"/>
    </row>
    <row r="57" ht="11.25" customHeight="1">
      <c r="B57" s="3"/>
    </row>
    <row r="58" ht="11.25" customHeight="1">
      <c r="B58" s="3"/>
    </row>
    <row r="59" ht="11.25" customHeight="1">
      <c r="B59" s="3"/>
    </row>
    <row r="60" ht="11.25" customHeight="1">
      <c r="B60" s="3"/>
    </row>
    <row r="61" ht="11.25" customHeight="1">
      <c r="B61" s="3"/>
    </row>
    <row r="62" ht="11.25" customHeight="1">
      <c r="B62" s="3"/>
    </row>
    <row r="63" ht="11.25" customHeight="1">
      <c r="B63" s="3"/>
    </row>
    <row r="64" ht="11.25" customHeight="1">
      <c r="B64" s="3"/>
    </row>
    <row r="65" ht="11.25" customHeight="1">
      <c r="B65" s="3"/>
    </row>
    <row r="66" ht="11.25" customHeight="1">
      <c r="B66" s="3"/>
    </row>
    <row r="67" ht="11.25" customHeight="1">
      <c r="B67" s="3"/>
    </row>
    <row r="68" ht="11.25" customHeight="1">
      <c r="B68" s="3"/>
    </row>
    <row r="69" ht="11.25" customHeight="1">
      <c r="B69" s="3"/>
    </row>
    <row r="70" ht="11.25" customHeight="1">
      <c r="B70" s="3"/>
    </row>
    <row r="71" ht="11.25" customHeight="1">
      <c r="B71" s="3"/>
    </row>
    <row r="72" ht="11.25" customHeight="1">
      <c r="B72" s="3"/>
    </row>
    <row r="73" ht="11.25" customHeight="1">
      <c r="B73" s="3"/>
    </row>
    <row r="74" ht="11.25" customHeight="1">
      <c r="B74" s="3"/>
    </row>
    <row r="75" ht="11.25" customHeight="1">
      <c r="B75" s="3"/>
    </row>
    <row r="76" ht="11.25" customHeight="1">
      <c r="B76" s="3"/>
    </row>
    <row r="77" ht="11.25" customHeight="1">
      <c r="B77" s="3"/>
    </row>
    <row r="78" ht="11.25" customHeight="1">
      <c r="B78" s="3"/>
    </row>
    <row r="79" ht="11.25" customHeight="1">
      <c r="B79" s="3"/>
    </row>
    <row r="80" ht="11.25" customHeight="1">
      <c r="B80" s="3"/>
    </row>
    <row r="81" ht="11.25" customHeight="1">
      <c r="B81" s="3"/>
    </row>
    <row r="82" ht="11.25" customHeight="1">
      <c r="B82" s="3"/>
    </row>
    <row r="83" ht="12">
      <c r="B83" s="3"/>
    </row>
  </sheetData>
  <sheetProtection/>
  <printOptions/>
  <pageMargins left="0.75" right="0.75" top="1" bottom="1" header="0" footer="0"/>
  <pageSetup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AL83"/>
  <sheetViews>
    <sheetView showGridLines="0" workbookViewId="0" topLeftCell="A1">
      <selection activeCell="B8" sqref="B8"/>
    </sheetView>
  </sheetViews>
  <sheetFormatPr defaultColWidth="9.7109375" defaultRowHeight="12.75"/>
  <cols>
    <col min="1" max="1" width="2.140625" style="0" customWidth="1"/>
    <col min="2" max="2" width="35.421875" style="2" customWidth="1"/>
    <col min="3" max="4" width="10.7109375" style="2" customWidth="1"/>
    <col min="5" max="13" width="10.7109375" style="3" customWidth="1"/>
    <col min="14" max="18" width="10.7109375" style="2" customWidth="1"/>
    <col min="19" max="31" width="10.7109375" style="0" customWidth="1"/>
    <col min="32" max="35" width="10.8515625" style="0" customWidth="1"/>
  </cols>
  <sheetData>
    <row r="1" ht="12.75"/>
    <row r="2" ht="12.75"/>
    <row r="3" ht="12.75"/>
    <row r="4" ht="12.75"/>
    <row r="6" spans="2:14" s="8" customFormat="1" ht="15">
      <c r="B6" s="7" t="s">
        <v>35</v>
      </c>
      <c r="E6" s="9"/>
      <c r="F6" s="9"/>
      <c r="G6" s="9"/>
      <c r="H6" s="9"/>
      <c r="I6" s="9"/>
      <c r="J6" s="9"/>
      <c r="K6" s="9"/>
      <c r="L6" s="9"/>
      <c r="M6" s="9"/>
      <c r="N6" s="10"/>
    </row>
    <row r="7" spans="2:14" s="8" customFormat="1" ht="15">
      <c r="B7" s="7" t="s">
        <v>38</v>
      </c>
      <c r="E7" s="9"/>
      <c r="F7" s="9"/>
      <c r="G7" s="9"/>
      <c r="H7" s="9"/>
      <c r="I7" s="9"/>
      <c r="J7" s="9"/>
      <c r="K7" s="9"/>
      <c r="L7" s="9"/>
      <c r="M7" s="9"/>
      <c r="N7" s="10"/>
    </row>
    <row r="8" ht="11.25" customHeight="1">
      <c r="N8" s="4"/>
    </row>
    <row r="9" spans="2:18" ht="11.25" customHeight="1">
      <c r="B9" s="36" t="s">
        <v>5</v>
      </c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1"/>
      <c r="O9" s="11"/>
      <c r="P9" s="12"/>
      <c r="Q9" s="12"/>
      <c r="R9" s="12"/>
    </row>
    <row r="10" spans="2:35" ht="23.25" customHeight="1">
      <c r="B10" s="13"/>
      <c r="C10" s="18" t="s">
        <v>3</v>
      </c>
      <c r="D10" s="15"/>
      <c r="E10" s="15"/>
      <c r="F10" s="15"/>
      <c r="G10" s="15"/>
      <c r="H10" s="15"/>
      <c r="I10" s="15"/>
      <c r="J10" s="15"/>
      <c r="K10" s="15"/>
      <c r="L10" s="18"/>
      <c r="M10" s="15"/>
      <c r="N10" s="15"/>
      <c r="O10" s="16"/>
      <c r="P10" s="16"/>
      <c r="Q10" s="16"/>
      <c r="R10" s="18"/>
      <c r="S10" s="18"/>
      <c r="T10" s="18"/>
      <c r="U10" s="18"/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G10" s="16"/>
      <c r="AH10" s="16"/>
      <c r="AI10" s="20"/>
    </row>
    <row r="11" spans="2:35" ht="23.25" customHeight="1">
      <c r="B11" s="21"/>
      <c r="C11" s="22">
        <v>1989</v>
      </c>
      <c r="D11" s="22">
        <v>1990</v>
      </c>
      <c r="E11" s="22">
        <v>1991</v>
      </c>
      <c r="F11" s="22">
        <v>1992</v>
      </c>
      <c r="G11" s="22">
        <v>1993</v>
      </c>
      <c r="H11" s="22">
        <v>1994</v>
      </c>
      <c r="I11" s="22">
        <v>1995</v>
      </c>
      <c r="J11" s="22">
        <v>1996</v>
      </c>
      <c r="K11" s="22">
        <v>1997</v>
      </c>
      <c r="L11" s="22">
        <v>1998</v>
      </c>
      <c r="M11" s="22">
        <v>1999</v>
      </c>
      <c r="N11" s="22">
        <v>2000</v>
      </c>
      <c r="O11" s="22">
        <v>2001</v>
      </c>
      <c r="P11" s="22">
        <v>2002</v>
      </c>
      <c r="Q11" s="22">
        <v>2003</v>
      </c>
      <c r="R11" s="22">
        <v>2004</v>
      </c>
      <c r="S11" s="22">
        <v>2005</v>
      </c>
      <c r="T11" s="22">
        <v>2006</v>
      </c>
      <c r="U11" s="22">
        <v>2007</v>
      </c>
      <c r="V11" s="22">
        <v>2008</v>
      </c>
      <c r="W11" s="22">
        <v>2009</v>
      </c>
      <c r="X11" s="22">
        <v>2010</v>
      </c>
      <c r="Y11" s="22">
        <v>2011</v>
      </c>
      <c r="Z11" s="23">
        <v>2012</v>
      </c>
      <c r="AA11" s="23">
        <v>2013</v>
      </c>
      <c r="AB11" s="23">
        <v>2014</v>
      </c>
      <c r="AC11" s="23">
        <v>2015</v>
      </c>
      <c r="AD11" s="23">
        <v>2016</v>
      </c>
      <c r="AE11" s="23">
        <v>2017</v>
      </c>
      <c r="AF11" s="23">
        <v>2018</v>
      </c>
      <c r="AG11" s="23">
        <v>2019</v>
      </c>
      <c r="AH11" s="23">
        <v>2020</v>
      </c>
      <c r="AI11" s="39">
        <v>2021</v>
      </c>
    </row>
    <row r="12" spans="2:35" ht="12"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  <c r="S12" s="2"/>
      <c r="T12" s="2"/>
      <c r="U12" s="2"/>
      <c r="V12" s="2"/>
      <c r="W12" s="2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</row>
    <row r="13" spans="2:35" s="2" customFormat="1" ht="12">
      <c r="B13" s="24" t="s">
        <v>2</v>
      </c>
      <c r="C13" s="28">
        <v>-6134.055749882804</v>
      </c>
      <c r="D13" s="28">
        <v>-6788.233385020375</v>
      </c>
      <c r="E13" s="28">
        <v>-7534.882742538435</v>
      </c>
      <c r="F13" s="28">
        <v>-7207.174882502133</v>
      </c>
      <c r="G13" s="28">
        <v>-5604.744389552005</v>
      </c>
      <c r="H13" s="28">
        <v>-6457.74884906182</v>
      </c>
      <c r="I13" s="28">
        <v>-8440.079093192937</v>
      </c>
      <c r="J13" s="28">
        <v>-11325.411993797554</v>
      </c>
      <c r="K13" s="28">
        <v>-12890.363371918309</v>
      </c>
      <c r="L13" s="28">
        <v>-15761.055617660142</v>
      </c>
      <c r="M13" s="28">
        <v>-18466.367362638684</v>
      </c>
      <c r="N13" s="28">
        <v>-20936.412919356197</v>
      </c>
      <c r="O13" s="28">
        <v>-21050.55</v>
      </c>
      <c r="P13" s="28">
        <v>-20768.526722090006</v>
      </c>
      <c r="Q13" s="28">
        <v>-21910.70554516</v>
      </c>
      <c r="R13" s="28">
        <v>-25262.417</v>
      </c>
      <c r="S13" s="28">
        <v>-27227.217999999997</v>
      </c>
      <c r="T13" s="28">
        <v>-28253.42148949</v>
      </c>
      <c r="U13" s="28">
        <v>-30813.522999999997</v>
      </c>
      <c r="V13" s="28">
        <v>-28155.912999999997</v>
      </c>
      <c r="W13" s="28">
        <f>SUM(W15:W41)</f>
        <v>-19788.18900000001</v>
      </c>
      <c r="X13" s="28">
        <f>SUM(X15:X41)</f>
        <v>-20402.202999999994</v>
      </c>
      <c r="Y13" s="28">
        <f>SUM(Y15:Y41)</f>
        <v>-17287.013000000003</v>
      </c>
      <c r="Z13" s="28">
        <f>SUM(Z15:Z41)</f>
        <v>-15174.258000000002</v>
      </c>
      <c r="AA13" s="28">
        <f>SUM(AA15:AA41)</f>
        <v>-12642.002999999999</v>
      </c>
      <c r="AB13" s="28">
        <v>-16463.025</v>
      </c>
      <c r="AC13" s="28">
        <v>-20446.77</v>
      </c>
      <c r="AD13" s="28">
        <v>-19200.792000000012</v>
      </c>
      <c r="AE13" s="28">
        <v>-21000.962000000007</v>
      </c>
      <c r="AF13" s="28">
        <v>-20792.332999999995</v>
      </c>
      <c r="AG13" s="28">
        <v>-17532.522</v>
      </c>
      <c r="AH13" s="28">
        <v>-15260.716</v>
      </c>
      <c r="AI13" s="28">
        <v>-16988.722999999987</v>
      </c>
    </row>
    <row r="14" spans="2:35" ht="12">
      <c r="B14" s="24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0"/>
      <c r="Q14" s="28"/>
      <c r="R14" s="28"/>
      <c r="S14" s="30"/>
      <c r="T14" s="30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2:35" ht="12">
      <c r="B15" s="24" t="s">
        <v>8</v>
      </c>
      <c r="C15" s="28">
        <v>-1679.738679937014</v>
      </c>
      <c r="D15" s="28">
        <v>-1795.770076809347</v>
      </c>
      <c r="E15" s="28">
        <v>-1963.272150301107</v>
      </c>
      <c r="F15" s="28">
        <v>-1717.8789080812087</v>
      </c>
      <c r="G15" s="28">
        <v>-1100.170687437645</v>
      </c>
      <c r="H15" s="28">
        <v>-1342.3725553832655</v>
      </c>
      <c r="I15" s="28">
        <v>-1687.1671895471975</v>
      </c>
      <c r="J15" s="28">
        <v>-2242.929092591925</v>
      </c>
      <c r="K15" s="28">
        <v>-2563.040159628815</v>
      </c>
      <c r="L15" s="28">
        <v>-3272.012068323056</v>
      </c>
      <c r="M15" s="28">
        <v>-4063.7794045172072</v>
      </c>
      <c r="N15" s="28">
        <v>-4226.214945969012</v>
      </c>
      <c r="O15" s="28">
        <v>-4725.46</v>
      </c>
      <c r="P15" s="31">
        <v>-4916.27587449</v>
      </c>
      <c r="Q15" s="31">
        <v>-5088.18223339</v>
      </c>
      <c r="R15" s="28">
        <v>-5865.28</v>
      </c>
      <c r="S15" s="32">
        <v>-6352.41</v>
      </c>
      <c r="T15" s="32">
        <v>-6126.88445708</v>
      </c>
      <c r="U15" s="32">
        <v>-7317.109</v>
      </c>
      <c r="V15" s="32">
        <v>-7434.107</v>
      </c>
      <c r="W15" s="32">
        <v>-4825.251</v>
      </c>
      <c r="X15" s="32">
        <v>-4910.297</v>
      </c>
      <c r="Y15" s="32">
        <v>-4309.485</v>
      </c>
      <c r="Z15" s="32">
        <v>-3169.936</v>
      </c>
      <c r="AA15" s="32">
        <v>-3768.379</v>
      </c>
      <c r="AB15" s="32">
        <v>-5006.021</v>
      </c>
      <c r="AC15" s="32">
        <v>-5351.551</v>
      </c>
      <c r="AD15" s="32">
        <v>-5398.367</v>
      </c>
      <c r="AE15" s="32">
        <v>-5714.158</v>
      </c>
      <c r="AF15" s="32">
        <v>-5532.221</v>
      </c>
      <c r="AG15" s="32">
        <v>-5894.761</v>
      </c>
      <c r="AH15" s="32">
        <v>-5554.929</v>
      </c>
      <c r="AI15" s="32">
        <v>-7077.156999999999</v>
      </c>
    </row>
    <row r="16" spans="2:35" ht="12">
      <c r="B16" s="24" t="s">
        <v>22</v>
      </c>
      <c r="C16" s="28" t="s">
        <v>0</v>
      </c>
      <c r="D16" s="28" t="s">
        <v>0</v>
      </c>
      <c r="E16" s="28" t="s">
        <v>0</v>
      </c>
      <c r="F16" s="28" t="s">
        <v>0</v>
      </c>
      <c r="G16" s="28" t="s">
        <v>0</v>
      </c>
      <c r="H16" s="28" t="s">
        <v>0</v>
      </c>
      <c r="I16" s="28">
        <v>-165.02590362169894</v>
      </c>
      <c r="J16" s="28">
        <v>-247.85138172682798</v>
      </c>
      <c r="K16" s="28">
        <v>-330.8932241895352</v>
      </c>
      <c r="L16" s="28">
        <v>-431.6529034894763</v>
      </c>
      <c r="M16" s="28">
        <v>-622.0054571899078</v>
      </c>
      <c r="N16" s="28">
        <v>-530.4352529659948</v>
      </c>
      <c r="O16" s="28">
        <v>-424.53</v>
      </c>
      <c r="P16" s="31">
        <v>-524.3041420300001</v>
      </c>
      <c r="Q16" s="31">
        <v>-576.39538359</v>
      </c>
      <c r="R16" s="28">
        <v>-493.14</v>
      </c>
      <c r="S16" s="32">
        <v>-436.08</v>
      </c>
      <c r="T16" s="32">
        <v>-462.07815132</v>
      </c>
      <c r="U16" s="32">
        <v>-632.069</v>
      </c>
      <c r="V16" s="32">
        <v>-661.123</v>
      </c>
      <c r="W16" s="32">
        <v>-385.193</v>
      </c>
      <c r="X16" s="32">
        <v>-393.438</v>
      </c>
      <c r="Y16" s="32">
        <v>-434.563</v>
      </c>
      <c r="Z16" s="32">
        <v>-348.122</v>
      </c>
      <c r="AA16" s="32">
        <v>-339.84</v>
      </c>
      <c r="AB16" s="32">
        <v>-371.913</v>
      </c>
      <c r="AC16" s="32">
        <v>-379.666</v>
      </c>
      <c r="AD16" s="32">
        <v>-426.838</v>
      </c>
      <c r="AE16" s="32">
        <v>-386.426</v>
      </c>
      <c r="AF16" s="32">
        <v>-475.37</v>
      </c>
      <c r="AG16" s="32">
        <v>-337.289</v>
      </c>
      <c r="AH16" s="32">
        <v>-288.895</v>
      </c>
      <c r="AI16" s="32">
        <v>-426.1039999999999</v>
      </c>
    </row>
    <row r="17" spans="2:35" s="1" customFormat="1" ht="12">
      <c r="B17" s="25" t="s">
        <v>10</v>
      </c>
      <c r="C17" s="28" t="s">
        <v>0</v>
      </c>
      <c r="D17" s="28" t="s">
        <v>0</v>
      </c>
      <c r="E17" s="28" t="s">
        <v>0</v>
      </c>
      <c r="F17" s="28" t="s">
        <v>0</v>
      </c>
      <c r="G17" s="28" t="s">
        <v>0</v>
      </c>
      <c r="H17" s="28" t="s">
        <v>0</v>
      </c>
      <c r="I17" s="28" t="s">
        <v>0</v>
      </c>
      <c r="J17" s="28" t="s">
        <v>0</v>
      </c>
      <c r="K17" s="28" t="s">
        <v>0</v>
      </c>
      <c r="L17" s="28" t="s">
        <v>0</v>
      </c>
      <c r="M17" s="28">
        <v>-642.6141622492277</v>
      </c>
      <c r="N17" s="28">
        <v>-753.9336242231918</v>
      </c>
      <c r="O17" s="28">
        <v>-829.5</v>
      </c>
      <c r="P17" s="31">
        <v>-979.2715529900001</v>
      </c>
      <c r="Q17" s="31">
        <v>-1023.6587775200001</v>
      </c>
      <c r="R17" s="28">
        <v>-1168.3</v>
      </c>
      <c r="S17" s="32">
        <v>-1203.36</v>
      </c>
      <c r="T17" s="32">
        <v>-1260.8941899700003</v>
      </c>
      <c r="U17" s="32">
        <v>-1528.178</v>
      </c>
      <c r="V17" s="32">
        <v>-1372.996</v>
      </c>
      <c r="W17" s="32">
        <v>-1184.096</v>
      </c>
      <c r="X17" s="32">
        <v>-1334.089</v>
      </c>
      <c r="Y17" s="32">
        <v>-1276.206</v>
      </c>
      <c r="Z17" s="32">
        <v>-854.943</v>
      </c>
      <c r="AA17" s="32">
        <v>-878.309</v>
      </c>
      <c r="AB17" s="32">
        <v>-1133.183</v>
      </c>
      <c r="AC17" s="32">
        <v>-1565.946</v>
      </c>
      <c r="AD17" s="32">
        <v>-1497.671</v>
      </c>
      <c r="AE17" s="32">
        <v>-1739</v>
      </c>
      <c r="AF17" s="32">
        <v>-1310.031</v>
      </c>
      <c r="AG17" s="32">
        <v>-1466.528</v>
      </c>
      <c r="AH17" s="32">
        <v>-1616.439</v>
      </c>
      <c r="AI17" s="32">
        <v>2507.949</v>
      </c>
    </row>
    <row r="18" spans="2:35" ht="12">
      <c r="B18" s="24" t="s">
        <v>9</v>
      </c>
      <c r="C18" s="28">
        <v>-289.5015205606241</v>
      </c>
      <c r="D18" s="28">
        <v>-308.6137054800284</v>
      </c>
      <c r="E18" s="28">
        <v>-286.6947940331518</v>
      </c>
      <c r="F18" s="28">
        <v>-274.4401572247665</v>
      </c>
      <c r="G18" s="28">
        <v>-378.8359597562295</v>
      </c>
      <c r="H18" s="28">
        <v>-463.608717079562</v>
      </c>
      <c r="I18" s="28">
        <v>-604.5761061627782</v>
      </c>
      <c r="J18" s="28">
        <v>-630.9004363347879</v>
      </c>
      <c r="K18" s="28">
        <v>-707.4753885543255</v>
      </c>
      <c r="L18" s="28">
        <v>-768.6644309016384</v>
      </c>
      <c r="M18" s="28" t="s">
        <v>0</v>
      </c>
      <c r="N18" s="28" t="s">
        <v>0</v>
      </c>
      <c r="O18" s="28" t="s">
        <v>0</v>
      </c>
      <c r="P18" s="28" t="s">
        <v>0</v>
      </c>
      <c r="Q18" s="28" t="s">
        <v>0</v>
      </c>
      <c r="R18" s="28" t="s">
        <v>0</v>
      </c>
      <c r="S18" s="30" t="s">
        <v>0</v>
      </c>
      <c r="T18" s="30" t="s">
        <v>0</v>
      </c>
      <c r="U18" s="30" t="s">
        <v>0</v>
      </c>
      <c r="V18" s="28" t="s">
        <v>0</v>
      </c>
      <c r="W18" s="30" t="s">
        <v>0</v>
      </c>
      <c r="X18" s="30" t="s">
        <v>0</v>
      </c>
      <c r="Y18" s="30" t="s">
        <v>0</v>
      </c>
      <c r="Z18" s="30" t="s">
        <v>0</v>
      </c>
      <c r="AA18" s="30" t="s">
        <v>0</v>
      </c>
      <c r="AB18" s="30" t="s">
        <v>0</v>
      </c>
      <c r="AC18" s="30" t="s">
        <v>0</v>
      </c>
      <c r="AD18" s="30" t="s">
        <v>0</v>
      </c>
      <c r="AE18" s="30" t="s">
        <v>0</v>
      </c>
      <c r="AF18" s="30" t="s">
        <v>0</v>
      </c>
      <c r="AG18" s="30" t="s">
        <v>0</v>
      </c>
      <c r="AH18" s="30" t="s">
        <v>0</v>
      </c>
      <c r="AI18" s="30" t="s">
        <v>0</v>
      </c>
    </row>
    <row r="19" spans="2:35" ht="12">
      <c r="B19" s="24" t="s">
        <v>12</v>
      </c>
      <c r="C19" s="28">
        <v>-112.59360763525778</v>
      </c>
      <c r="D19" s="28">
        <v>-124.9444063803445</v>
      </c>
      <c r="E19" s="28">
        <v>-123.58010890339332</v>
      </c>
      <c r="F19" s="28">
        <v>-145.24058514538484</v>
      </c>
      <c r="G19" s="28">
        <v>-104.69630858365488</v>
      </c>
      <c r="H19" s="28">
        <v>-129.59624006827497</v>
      </c>
      <c r="I19" s="28">
        <v>-147.54847162621854</v>
      </c>
      <c r="J19" s="28">
        <v>-173.6323969564747</v>
      </c>
      <c r="K19" s="28">
        <v>-186.04930703304365</v>
      </c>
      <c r="L19" s="28">
        <v>-200.7560732273148</v>
      </c>
      <c r="M19" s="28">
        <v>-199.49995792915269</v>
      </c>
      <c r="N19" s="28">
        <v>-218.69027442212686</v>
      </c>
      <c r="O19" s="28">
        <v>-240.73</v>
      </c>
      <c r="P19" s="31">
        <v>-362.04114486000003</v>
      </c>
      <c r="Q19" s="31">
        <v>-322.09574562999995</v>
      </c>
      <c r="R19" s="28">
        <v>-315.06</v>
      </c>
      <c r="S19" s="32">
        <v>-336.51</v>
      </c>
      <c r="T19" s="32">
        <v>-332.95247015</v>
      </c>
      <c r="U19" s="32">
        <v>-416.145</v>
      </c>
      <c r="V19" s="32">
        <v>-469.074</v>
      </c>
      <c r="W19" s="28">
        <v>-357.401</v>
      </c>
      <c r="X19" s="28">
        <v>-449.226</v>
      </c>
      <c r="Y19" s="28">
        <v>-325.134</v>
      </c>
      <c r="Z19" s="28">
        <v>-246.633</v>
      </c>
      <c r="AA19" s="28">
        <v>-245.717</v>
      </c>
      <c r="AB19" s="28">
        <v>-348.987</v>
      </c>
      <c r="AC19" s="28">
        <v>-348.853</v>
      </c>
      <c r="AD19" s="28">
        <v>-395.448</v>
      </c>
      <c r="AE19" s="28">
        <v>-385.85</v>
      </c>
      <c r="AF19" s="28">
        <v>-432.274</v>
      </c>
      <c r="AG19" s="28">
        <v>-406.225</v>
      </c>
      <c r="AH19" s="28">
        <v>-614.469</v>
      </c>
      <c r="AI19" s="30">
        <v>-665.723</v>
      </c>
    </row>
    <row r="20" spans="2:35" ht="12">
      <c r="B20" s="24" t="s">
        <v>21</v>
      </c>
      <c r="C20" s="28" t="s">
        <v>0</v>
      </c>
      <c r="D20" s="28" t="s">
        <v>0</v>
      </c>
      <c r="E20" s="28" t="s">
        <v>0</v>
      </c>
      <c r="F20" s="28" t="s">
        <v>0</v>
      </c>
      <c r="G20" s="28" t="s">
        <v>0</v>
      </c>
      <c r="H20" s="28" t="s">
        <v>0</v>
      </c>
      <c r="I20" s="28">
        <v>-196.6391403122859</v>
      </c>
      <c r="J20" s="28">
        <v>-241.34242063635162</v>
      </c>
      <c r="K20" s="28">
        <v>-231.11319461973966</v>
      </c>
      <c r="L20" s="28">
        <v>-296.6355342396596</v>
      </c>
      <c r="M20" s="28">
        <v>-367.7653167934802</v>
      </c>
      <c r="N20" s="28">
        <v>-430.0542112918154</v>
      </c>
      <c r="O20" s="28">
        <v>-359.25</v>
      </c>
      <c r="P20" s="31">
        <v>-358.25282653</v>
      </c>
      <c r="Q20" s="31">
        <v>-474.34577703</v>
      </c>
      <c r="R20" s="28">
        <v>-412.72</v>
      </c>
      <c r="S20" s="32">
        <v>-324.33</v>
      </c>
      <c r="T20" s="32">
        <v>-413.28891343</v>
      </c>
      <c r="U20" s="32">
        <v>-392.01</v>
      </c>
      <c r="V20" s="32">
        <v>-413.035</v>
      </c>
      <c r="W20" s="32">
        <v>-246.864</v>
      </c>
      <c r="X20" s="32">
        <v>-206.574</v>
      </c>
      <c r="Y20" s="32">
        <v>-127.182</v>
      </c>
      <c r="Z20" s="32">
        <v>-110.612</v>
      </c>
      <c r="AA20" s="32">
        <v>-99.651</v>
      </c>
      <c r="AB20" s="32">
        <v>-133.047</v>
      </c>
      <c r="AC20" s="32">
        <v>-145.063</v>
      </c>
      <c r="AD20" s="32">
        <v>-87.703</v>
      </c>
      <c r="AE20" s="32">
        <v>-73.617</v>
      </c>
      <c r="AF20" s="32">
        <v>-90.824</v>
      </c>
      <c r="AG20" s="32">
        <v>-188.432</v>
      </c>
      <c r="AH20" s="32">
        <v>-144.031</v>
      </c>
      <c r="AI20" s="32">
        <v>-114.21000000000001</v>
      </c>
    </row>
    <row r="21" spans="2:35" ht="12">
      <c r="B21" s="24" t="s">
        <v>13</v>
      </c>
      <c r="C21" s="28">
        <v>-1169.5214741624898</v>
      </c>
      <c r="D21" s="28">
        <v>-1294.7483562318946</v>
      </c>
      <c r="E21" s="28">
        <v>-1562.5353094611326</v>
      </c>
      <c r="F21" s="28">
        <v>-1575.8657579363648</v>
      </c>
      <c r="G21" s="28">
        <v>-1444.8090584544373</v>
      </c>
      <c r="H21" s="28">
        <v>-1689.2406813073217</v>
      </c>
      <c r="I21" s="28">
        <v>-1740.2846393326363</v>
      </c>
      <c r="J21" s="28">
        <v>-2934.225235296239</v>
      </c>
      <c r="K21" s="28">
        <v>-3056.002307886481</v>
      </c>
      <c r="L21" s="28">
        <v>-4078.7385957953193</v>
      </c>
      <c r="M21" s="28">
        <v>-4888.818770810044</v>
      </c>
      <c r="N21" s="28">
        <v>-6219.062901926845</v>
      </c>
      <c r="O21" s="28">
        <v>-6148.39</v>
      </c>
      <c r="P21" s="31">
        <v>-6485.20245767</v>
      </c>
      <c r="Q21" s="31">
        <v>-6691.78541314</v>
      </c>
      <c r="R21" s="28">
        <v>-7436.37</v>
      </c>
      <c r="S21" s="32">
        <v>-7902.19</v>
      </c>
      <c r="T21" s="32">
        <v>-8115.2886616900005</v>
      </c>
      <c r="U21" s="32">
        <v>-7900.102</v>
      </c>
      <c r="V21" s="32">
        <v>-6904.29</v>
      </c>
      <c r="W21" s="32">
        <v>-3401.577</v>
      </c>
      <c r="X21" s="32">
        <v>-3526.973</v>
      </c>
      <c r="Y21" s="32">
        <v>-4134.022</v>
      </c>
      <c r="Z21" s="32">
        <v>-3166.409</v>
      </c>
      <c r="AA21" s="32">
        <v>-3116.729</v>
      </c>
      <c r="AB21" s="32">
        <v>-2387.957</v>
      </c>
      <c r="AC21" s="32">
        <v>-3039.098</v>
      </c>
      <c r="AD21" s="32">
        <v>-3314.485</v>
      </c>
      <c r="AE21" s="32">
        <v>-3570.314</v>
      </c>
      <c r="AF21" s="32">
        <v>-3039.372</v>
      </c>
      <c r="AG21" s="32">
        <v>-2786.546</v>
      </c>
      <c r="AH21" s="32">
        <v>-2061.136</v>
      </c>
      <c r="AI21" s="32">
        <v>-2525.87</v>
      </c>
    </row>
    <row r="22" spans="2:35" ht="12">
      <c r="B22" s="24" t="s">
        <v>14</v>
      </c>
      <c r="C22" s="28">
        <v>-11.809887851141323</v>
      </c>
      <c r="D22" s="28">
        <v>-6.779416537449064</v>
      </c>
      <c r="E22" s="28">
        <v>-15.938841008257906</v>
      </c>
      <c r="F22" s="28">
        <v>-10.896349452477974</v>
      </c>
      <c r="G22" s="28">
        <v>3.2334451215847486</v>
      </c>
      <c r="H22" s="28">
        <v>4.321277030519394</v>
      </c>
      <c r="I22" s="28">
        <v>7.055882105465605</v>
      </c>
      <c r="J22" s="28">
        <v>-4.459509814527665</v>
      </c>
      <c r="K22" s="28">
        <v>3.4918803264697753</v>
      </c>
      <c r="L22" s="28">
        <v>14.772877525753369</v>
      </c>
      <c r="M22" s="28">
        <v>8.360078371978412</v>
      </c>
      <c r="N22" s="28">
        <v>37.857752455134445</v>
      </c>
      <c r="O22" s="28">
        <v>26.33</v>
      </c>
      <c r="P22" s="31">
        <v>45.68642059999999</v>
      </c>
      <c r="Q22" s="31">
        <v>61.94757104999999</v>
      </c>
      <c r="R22" s="28">
        <v>44.68</v>
      </c>
      <c r="S22" s="32">
        <v>23.02</v>
      </c>
      <c r="T22" s="32">
        <v>37.66837696</v>
      </c>
      <c r="U22" s="32">
        <v>13.987</v>
      </c>
      <c r="V22" s="32">
        <v>237.849</v>
      </c>
      <c r="W22" s="32">
        <v>80.292</v>
      </c>
      <c r="X22" s="32">
        <v>12.226</v>
      </c>
      <c r="Y22" s="32">
        <v>79.044</v>
      </c>
      <c r="Z22" s="32">
        <v>142.294</v>
      </c>
      <c r="AA22" s="32">
        <v>-11.685</v>
      </c>
      <c r="AB22" s="32">
        <v>142.385</v>
      </c>
      <c r="AC22" s="32">
        <v>121.935</v>
      </c>
      <c r="AD22" s="32">
        <v>32.419</v>
      </c>
      <c r="AE22" s="32">
        <v>82.005</v>
      </c>
      <c r="AF22" s="32">
        <v>19.388</v>
      </c>
      <c r="AG22" s="32">
        <v>16.192</v>
      </c>
      <c r="AH22" s="32">
        <v>-5.589</v>
      </c>
      <c r="AI22" s="32">
        <v>15.349999999999994</v>
      </c>
    </row>
    <row r="23" spans="2:35" ht="12">
      <c r="B23" s="24" t="s">
        <v>15</v>
      </c>
      <c r="C23" s="28">
        <v>-171.65506713305206</v>
      </c>
      <c r="D23" s="28">
        <v>-182.91803396920415</v>
      </c>
      <c r="E23" s="28">
        <v>-224.24963638767684</v>
      </c>
      <c r="F23" s="28">
        <v>-267.72685201879966</v>
      </c>
      <c r="G23" s="28">
        <v>-208.44902816342722</v>
      </c>
      <c r="H23" s="28">
        <v>-301.94848124241224</v>
      </c>
      <c r="I23" s="28">
        <v>-315.4351928647843</v>
      </c>
      <c r="J23" s="28">
        <v>-339.40956570865336</v>
      </c>
      <c r="K23" s="28">
        <v>-554.2954335100309</v>
      </c>
      <c r="L23" s="28">
        <v>-688.4413352084911</v>
      </c>
      <c r="M23" s="28">
        <v>-862.0917625280973</v>
      </c>
      <c r="N23" s="28">
        <v>-1026.2522087194836</v>
      </c>
      <c r="O23" s="28">
        <v>-1001.75</v>
      </c>
      <c r="P23" s="31">
        <v>-986.06435792</v>
      </c>
      <c r="Q23" s="31">
        <v>-873.30904858</v>
      </c>
      <c r="R23" s="28">
        <v>-1036.61</v>
      </c>
      <c r="S23" s="32">
        <v>-1369.8</v>
      </c>
      <c r="T23" s="32">
        <v>-1649.50447329</v>
      </c>
      <c r="U23" s="32">
        <v>-1933.597</v>
      </c>
      <c r="V23" s="32">
        <v>-2265.316</v>
      </c>
      <c r="W23" s="32">
        <v>-2544.612</v>
      </c>
      <c r="X23" s="32">
        <v>-1847.151</v>
      </c>
      <c r="Y23" s="32">
        <v>-1499.674</v>
      </c>
      <c r="Z23" s="32">
        <v>-1302.852</v>
      </c>
      <c r="AA23" s="32">
        <v>-1291.012</v>
      </c>
      <c r="AB23" s="32">
        <v>-1026.01</v>
      </c>
      <c r="AC23" s="32">
        <v>-1248.626</v>
      </c>
      <c r="AD23" s="32">
        <v>-1006.748</v>
      </c>
      <c r="AE23" s="32">
        <v>-856.464</v>
      </c>
      <c r="AF23" s="32">
        <v>-743.016</v>
      </c>
      <c r="AG23" s="32">
        <v>-555.231</v>
      </c>
      <c r="AH23" s="32">
        <v>-663.134</v>
      </c>
      <c r="AI23" s="32">
        <v>-565.971</v>
      </c>
    </row>
    <row r="24" spans="2:35" ht="12">
      <c r="B24" s="24" t="s">
        <v>16</v>
      </c>
      <c r="C24" s="28">
        <v>-1194.4634764944167</v>
      </c>
      <c r="D24" s="28">
        <v>-1403.976296082603</v>
      </c>
      <c r="E24" s="28">
        <v>-1400.3281526089936</v>
      </c>
      <c r="F24" s="28">
        <v>-1447.1349752984027</v>
      </c>
      <c r="G24" s="28">
        <v>-907.0053970886974</v>
      </c>
      <c r="H24" s="28">
        <v>-933.4920005288907</v>
      </c>
      <c r="I24" s="28">
        <v>-1013.7150962220379</v>
      </c>
      <c r="J24" s="28">
        <v>-1585.4398807591986</v>
      </c>
      <c r="K24" s="28">
        <v>-2038.5549264962197</v>
      </c>
      <c r="L24" s="28">
        <v>-2321.847992018559</v>
      </c>
      <c r="M24" s="28">
        <v>-2315.4291827437405</v>
      </c>
      <c r="N24" s="28">
        <v>-2746.4690538867453</v>
      </c>
      <c r="O24" s="28">
        <v>-3023.07</v>
      </c>
      <c r="P24" s="31">
        <v>-2522.83647199</v>
      </c>
      <c r="Q24" s="31">
        <v>-2809.2189318</v>
      </c>
      <c r="R24" s="28">
        <v>-3370.14</v>
      </c>
      <c r="S24" s="32">
        <v>-3507.81</v>
      </c>
      <c r="T24" s="32">
        <v>-3445.58457402</v>
      </c>
      <c r="U24" s="32">
        <v>-3296.561</v>
      </c>
      <c r="V24" s="32">
        <v>-2760.037</v>
      </c>
      <c r="W24" s="32">
        <v>-1887.453</v>
      </c>
      <c r="X24" s="32">
        <v>-1491.227</v>
      </c>
      <c r="Y24" s="32">
        <v>-1413.008</v>
      </c>
      <c r="Z24" s="32">
        <v>-1428.343</v>
      </c>
      <c r="AA24" s="32">
        <v>-1139.336</v>
      </c>
      <c r="AB24" s="32">
        <v>-1801.164</v>
      </c>
      <c r="AC24" s="32">
        <v>-2485.712</v>
      </c>
      <c r="AD24" s="32">
        <v>-2206.528</v>
      </c>
      <c r="AE24" s="32">
        <v>-2701.494</v>
      </c>
      <c r="AF24" s="32">
        <v>-3070.431</v>
      </c>
      <c r="AG24" s="32">
        <v>-2715.837</v>
      </c>
      <c r="AH24" s="32">
        <v>-2103.956</v>
      </c>
      <c r="AI24" s="32">
        <v>-2710.862</v>
      </c>
    </row>
    <row r="25" spans="2:35" s="1" customFormat="1" ht="12">
      <c r="B25" s="25" t="s">
        <v>11</v>
      </c>
      <c r="C25" s="28" t="s">
        <v>0</v>
      </c>
      <c r="D25" s="28" t="s">
        <v>0</v>
      </c>
      <c r="E25" s="28" t="s">
        <v>0</v>
      </c>
      <c r="F25" s="28" t="s">
        <v>0</v>
      </c>
      <c r="G25" s="28" t="s">
        <v>0</v>
      </c>
      <c r="H25" s="28" t="s">
        <v>0</v>
      </c>
      <c r="I25" s="28" t="s">
        <v>0</v>
      </c>
      <c r="J25" s="28" t="s">
        <v>0</v>
      </c>
      <c r="K25" s="28" t="s">
        <v>0</v>
      </c>
      <c r="L25" s="28" t="s">
        <v>0</v>
      </c>
      <c r="M25" s="28">
        <v>-41.98670561225103</v>
      </c>
      <c r="N25" s="28">
        <v>-55.96624716021781</v>
      </c>
      <c r="O25" s="28">
        <v>-71.11</v>
      </c>
      <c r="P25" s="31">
        <v>-100.87079245000001</v>
      </c>
      <c r="Q25" s="31">
        <v>-99.63766437000001</v>
      </c>
      <c r="R25" s="28">
        <v>-106.67</v>
      </c>
      <c r="S25" s="32">
        <v>-89.44</v>
      </c>
      <c r="T25" s="32">
        <v>-116.00114993</v>
      </c>
      <c r="U25" s="32">
        <v>-68.063</v>
      </c>
      <c r="V25" s="32">
        <v>-71.921</v>
      </c>
      <c r="W25" s="32">
        <v>-64.518</v>
      </c>
      <c r="X25" s="32">
        <v>-100.849</v>
      </c>
      <c r="Y25" s="32">
        <v>-59.564</v>
      </c>
      <c r="Z25" s="32">
        <v>-52.891</v>
      </c>
      <c r="AA25" s="32">
        <v>-24.61</v>
      </c>
      <c r="AB25" s="32">
        <v>-54.29</v>
      </c>
      <c r="AC25" s="32">
        <v>-13.906</v>
      </c>
      <c r="AD25" s="32">
        <v>-52.209</v>
      </c>
      <c r="AE25" s="32">
        <v>-16.988</v>
      </c>
      <c r="AF25" s="32">
        <v>-11.892</v>
      </c>
      <c r="AG25" s="32">
        <v>-24.894</v>
      </c>
      <c r="AH25" s="32">
        <v>-21.706</v>
      </c>
      <c r="AI25" s="32">
        <v>-14.62400000000001</v>
      </c>
    </row>
    <row r="26" spans="2:35" ht="12">
      <c r="B26" s="24" t="s">
        <v>17</v>
      </c>
      <c r="C26" s="28">
        <v>-310.01406368324257</v>
      </c>
      <c r="D26" s="28">
        <v>-395.1654586323369</v>
      </c>
      <c r="E26" s="28">
        <v>-430.883607995865</v>
      </c>
      <c r="F26" s="28">
        <v>-429.03850083540686</v>
      </c>
      <c r="G26" s="28">
        <v>-414.87264553508106</v>
      </c>
      <c r="H26" s="28">
        <v>-415.6659815128677</v>
      </c>
      <c r="I26" s="28">
        <v>-862.1578738595796</v>
      </c>
      <c r="J26" s="28">
        <v>-868.1379442981981</v>
      </c>
      <c r="K26" s="28">
        <v>-1079.45981032058</v>
      </c>
      <c r="L26" s="28">
        <v>-1535.1171372591443</v>
      </c>
      <c r="M26" s="28">
        <v>-1457.5144543411104</v>
      </c>
      <c r="N26" s="28">
        <v>-1709.2183236570386</v>
      </c>
      <c r="O26" s="28">
        <v>-1914.4</v>
      </c>
      <c r="P26" s="31">
        <v>-1770.01210625</v>
      </c>
      <c r="Q26" s="31">
        <v>-1803.4638599799998</v>
      </c>
      <c r="R26" s="28">
        <v>-1966.04</v>
      </c>
      <c r="S26" s="32">
        <v>-1980.06</v>
      </c>
      <c r="T26" s="32">
        <v>-2033.3260064399997</v>
      </c>
      <c r="U26" s="32">
        <v>-2309.265</v>
      </c>
      <c r="V26" s="32">
        <v>-2311.873</v>
      </c>
      <c r="W26" s="32">
        <v>-2080.477</v>
      </c>
      <c r="X26" s="32">
        <v>-2800.7</v>
      </c>
      <c r="Y26" s="32">
        <v>-2706.095</v>
      </c>
      <c r="Z26" s="32">
        <v>-3331.609</v>
      </c>
      <c r="AA26" s="32">
        <v>-2329.686</v>
      </c>
      <c r="AB26" s="32">
        <v>-2434.848</v>
      </c>
      <c r="AC26" s="32">
        <v>-2852.232</v>
      </c>
      <c r="AD26" s="32">
        <v>-2919.775</v>
      </c>
      <c r="AE26" s="32">
        <v>-3197.5</v>
      </c>
      <c r="AF26" s="32">
        <v>-3183.927</v>
      </c>
      <c r="AG26" s="32">
        <v>-3487.122</v>
      </c>
      <c r="AH26" s="32">
        <v>-2895.359</v>
      </c>
      <c r="AI26" s="32">
        <v>-3946.5290000000005</v>
      </c>
    </row>
    <row r="27" spans="2:35" ht="12">
      <c r="B27" s="24" t="s">
        <v>18</v>
      </c>
      <c r="C27" s="28">
        <v>-61.09889053165531</v>
      </c>
      <c r="D27" s="28">
        <v>-93.38526077915209</v>
      </c>
      <c r="E27" s="28">
        <v>-118.53160722656955</v>
      </c>
      <c r="F27" s="28">
        <v>-31.462983664491002</v>
      </c>
      <c r="G27" s="28">
        <v>97.18966739990144</v>
      </c>
      <c r="H27" s="28">
        <v>185.37016335508997</v>
      </c>
      <c r="I27" s="28">
        <v>308.6377459642037</v>
      </c>
      <c r="J27" s="28">
        <v>544.9076244395562</v>
      </c>
      <c r="K27" s="28">
        <v>838.7544625148751</v>
      </c>
      <c r="L27" s="28">
        <v>866.7015253687209</v>
      </c>
      <c r="M27" s="28">
        <v>1109.0596564614812</v>
      </c>
      <c r="N27" s="28">
        <v>981.6150397269001</v>
      </c>
      <c r="O27" s="28">
        <v>1108.67</v>
      </c>
      <c r="P27" s="31">
        <v>1202.82969834</v>
      </c>
      <c r="Q27" s="31">
        <v>1047.1786350999998</v>
      </c>
      <c r="R27" s="28">
        <v>1227.61</v>
      </c>
      <c r="S27" s="32">
        <v>1205.32</v>
      </c>
      <c r="T27" s="32">
        <v>1067.76357535</v>
      </c>
      <c r="U27" s="32">
        <v>1132.222</v>
      </c>
      <c r="V27" s="32">
        <v>1227.339</v>
      </c>
      <c r="W27" s="32">
        <v>1117.581</v>
      </c>
      <c r="X27" s="32">
        <v>1182.725</v>
      </c>
      <c r="Y27" s="32">
        <v>1820.15</v>
      </c>
      <c r="Z27" s="32">
        <v>1282.184</v>
      </c>
      <c r="AA27" s="32">
        <v>1542.146</v>
      </c>
      <c r="AB27" s="32">
        <v>939.002</v>
      </c>
      <c r="AC27" s="32">
        <v>765.758</v>
      </c>
      <c r="AD27" s="32">
        <v>824.87</v>
      </c>
      <c r="AE27" s="32">
        <v>1091.82</v>
      </c>
      <c r="AF27" s="32">
        <v>1180.607</v>
      </c>
      <c r="AG27" s="32">
        <v>1763.226</v>
      </c>
      <c r="AH27" s="32">
        <v>1556.641</v>
      </c>
      <c r="AI27" s="32">
        <v>2352.2519999999995</v>
      </c>
    </row>
    <row r="28" spans="2:35" ht="12">
      <c r="B28" s="24" t="s">
        <v>19</v>
      </c>
      <c r="C28" s="28">
        <v>-1133.6590818939094</v>
      </c>
      <c r="D28" s="28">
        <v>-1181.9323741180149</v>
      </c>
      <c r="E28" s="28">
        <v>-1408.868534612287</v>
      </c>
      <c r="F28" s="28">
        <v>-1307.4898128448308</v>
      </c>
      <c r="G28" s="28">
        <v>-1146.3284170543195</v>
      </c>
      <c r="H28" s="28">
        <v>-1371.515632324835</v>
      </c>
      <c r="I28" s="28">
        <v>-1569.561140961379</v>
      </c>
      <c r="J28" s="28">
        <v>-1957.1057661101295</v>
      </c>
      <c r="K28" s="28">
        <v>-2242.959143197144</v>
      </c>
      <c r="L28" s="28">
        <v>-2162.3453896361475</v>
      </c>
      <c r="M28" s="28">
        <v>-2511.6896854302645</v>
      </c>
      <c r="N28" s="28">
        <v>-2630.8884160927</v>
      </c>
      <c r="O28" s="28">
        <v>-2544.51</v>
      </c>
      <c r="P28" s="31">
        <v>-2104.6155813200003</v>
      </c>
      <c r="Q28" s="31">
        <v>-2451.02920334</v>
      </c>
      <c r="R28" s="28">
        <v>-2801.5</v>
      </c>
      <c r="S28" s="32">
        <v>-3132.96</v>
      </c>
      <c r="T28" s="32">
        <v>-2948.7733406299994</v>
      </c>
      <c r="U28" s="32">
        <v>-3335.601</v>
      </c>
      <c r="V28" s="32">
        <v>-2632.592</v>
      </c>
      <c r="W28" s="32">
        <v>-2047.32</v>
      </c>
      <c r="X28" s="32">
        <v>-1980.001</v>
      </c>
      <c r="Y28" s="32">
        <v>-558.566</v>
      </c>
      <c r="Z28" s="32">
        <v>-618.43</v>
      </c>
      <c r="AA28" s="32">
        <v>749.356</v>
      </c>
      <c r="AB28" s="32">
        <v>-406.455</v>
      </c>
      <c r="AC28" s="32">
        <v>-1135.484</v>
      </c>
      <c r="AD28" s="32">
        <v>-15.544</v>
      </c>
      <c r="AE28" s="32">
        <v>-559.253</v>
      </c>
      <c r="AF28" s="32">
        <v>-658.638</v>
      </c>
      <c r="AG28" s="32">
        <v>-586.062</v>
      </c>
      <c r="AH28" s="32">
        <v>-22.467</v>
      </c>
      <c r="AI28" s="32" t="s">
        <v>0</v>
      </c>
    </row>
    <row r="29" spans="2:35" ht="12">
      <c r="B29" s="24" t="s">
        <v>20</v>
      </c>
      <c r="C29" s="28" t="s">
        <v>0</v>
      </c>
      <c r="D29" s="28" t="s">
        <v>0</v>
      </c>
      <c r="E29" s="28" t="s">
        <v>0</v>
      </c>
      <c r="F29" s="28" t="s">
        <v>0</v>
      </c>
      <c r="G29" s="28" t="s">
        <v>0</v>
      </c>
      <c r="H29" s="28" t="s">
        <v>0</v>
      </c>
      <c r="I29" s="28">
        <v>-453.6619667520104</v>
      </c>
      <c r="J29" s="28">
        <v>-644.8859880037984</v>
      </c>
      <c r="K29" s="28">
        <v>-742.7668193237412</v>
      </c>
      <c r="L29" s="28">
        <v>-886.3185604558076</v>
      </c>
      <c r="M29" s="28">
        <v>-1610.5922373276599</v>
      </c>
      <c r="N29" s="28">
        <v>-1408.7002512230597</v>
      </c>
      <c r="O29" s="28">
        <v>-902.85</v>
      </c>
      <c r="P29" s="31">
        <v>-907.29553253</v>
      </c>
      <c r="Q29" s="31">
        <v>-806.7097129399999</v>
      </c>
      <c r="R29" s="28">
        <v>-877.48</v>
      </c>
      <c r="S29" s="32">
        <v>-1022.98</v>
      </c>
      <c r="T29" s="32">
        <v>-1372.02405385</v>
      </c>
      <c r="U29" s="32">
        <v>-1384.553</v>
      </c>
      <c r="V29" s="32">
        <v>-1032.758</v>
      </c>
      <c r="W29" s="32">
        <v>-579.708</v>
      </c>
      <c r="X29" s="32">
        <v>-583.611</v>
      </c>
      <c r="Y29" s="32">
        <v>-796.629</v>
      </c>
      <c r="Z29" s="32">
        <v>-517.704</v>
      </c>
      <c r="AA29" s="32">
        <v>-520.775</v>
      </c>
      <c r="AB29" s="32">
        <v>-564.394</v>
      </c>
      <c r="AC29" s="32">
        <v>-673.168</v>
      </c>
      <c r="AD29" s="32">
        <v>-553.631</v>
      </c>
      <c r="AE29" s="32">
        <v>-562.048</v>
      </c>
      <c r="AF29" s="32">
        <v>-803.33</v>
      </c>
      <c r="AG29" s="32">
        <v>-863.014</v>
      </c>
      <c r="AH29" s="32">
        <v>-825.247</v>
      </c>
      <c r="AI29" s="32">
        <v>-1026.425</v>
      </c>
    </row>
    <row r="30" spans="2:35" ht="12">
      <c r="B30" s="24" t="s">
        <v>23</v>
      </c>
      <c r="C30" s="28" t="s">
        <v>0</v>
      </c>
      <c r="D30" s="28" t="s">
        <v>0</v>
      </c>
      <c r="E30" s="28" t="s">
        <v>0</v>
      </c>
      <c r="F30" s="28" t="s">
        <v>0</v>
      </c>
      <c r="G30" s="28" t="s">
        <v>0</v>
      </c>
      <c r="H30" s="28" t="s">
        <v>0</v>
      </c>
      <c r="I30" s="28" t="s">
        <v>0</v>
      </c>
      <c r="J30" s="28" t="s">
        <v>0</v>
      </c>
      <c r="K30" s="28" t="s">
        <v>0</v>
      </c>
      <c r="L30" s="28" t="s">
        <v>0</v>
      </c>
      <c r="M30" s="28" t="s">
        <v>0</v>
      </c>
      <c r="N30" s="28" t="s">
        <v>0</v>
      </c>
      <c r="O30" s="28" t="s">
        <v>0</v>
      </c>
      <c r="P30" s="28" t="s">
        <v>0</v>
      </c>
      <c r="Q30" s="28" t="s">
        <v>0</v>
      </c>
      <c r="R30" s="28">
        <v>10.682</v>
      </c>
      <c r="S30" s="28">
        <v>17.241</v>
      </c>
      <c r="T30" s="28">
        <v>13.39</v>
      </c>
      <c r="U30" s="32">
        <v>8.32</v>
      </c>
      <c r="V30" s="32">
        <v>23.402</v>
      </c>
      <c r="W30" s="32">
        <v>13.761</v>
      </c>
      <c r="X30" s="32">
        <v>20.355</v>
      </c>
      <c r="Y30" s="32">
        <v>18.802</v>
      </c>
      <c r="Z30" s="32">
        <v>17.455</v>
      </c>
      <c r="AA30" s="32">
        <v>12.169</v>
      </c>
      <c r="AB30" s="32">
        <v>25.077</v>
      </c>
      <c r="AC30" s="32">
        <v>54.62</v>
      </c>
      <c r="AD30" s="32">
        <v>13.789</v>
      </c>
      <c r="AE30" s="32">
        <v>14.405</v>
      </c>
      <c r="AF30" s="32">
        <v>16.44</v>
      </c>
      <c r="AG30" s="32">
        <v>14.577</v>
      </c>
      <c r="AH30" s="32">
        <v>16.979</v>
      </c>
      <c r="AI30" s="32">
        <v>18.051000000000002</v>
      </c>
    </row>
    <row r="31" spans="2:35" ht="12">
      <c r="B31" s="24" t="s">
        <v>24</v>
      </c>
      <c r="C31" s="28" t="s">
        <v>0</v>
      </c>
      <c r="D31" s="28" t="s">
        <v>0</v>
      </c>
      <c r="E31" s="28" t="s">
        <v>0</v>
      </c>
      <c r="F31" s="28" t="s">
        <v>0</v>
      </c>
      <c r="G31" s="28" t="s">
        <v>0</v>
      </c>
      <c r="H31" s="28" t="s">
        <v>0</v>
      </c>
      <c r="I31" s="28" t="s">
        <v>0</v>
      </c>
      <c r="J31" s="28" t="s">
        <v>0</v>
      </c>
      <c r="K31" s="28" t="s">
        <v>0</v>
      </c>
      <c r="L31" s="28" t="s">
        <v>0</v>
      </c>
      <c r="M31" s="28" t="s">
        <v>0</v>
      </c>
      <c r="N31" s="28" t="s">
        <v>0</v>
      </c>
      <c r="O31" s="28" t="s">
        <v>0</v>
      </c>
      <c r="P31" s="28" t="s">
        <v>0</v>
      </c>
      <c r="Q31" s="28" t="s">
        <v>0</v>
      </c>
      <c r="R31" s="28">
        <v>7.807</v>
      </c>
      <c r="S31" s="28">
        <v>-5.634</v>
      </c>
      <c r="T31" s="28">
        <v>-27.834</v>
      </c>
      <c r="U31" s="32">
        <v>-57.906</v>
      </c>
      <c r="V31" s="32">
        <v>-47.88</v>
      </c>
      <c r="W31" s="32">
        <v>-34.221</v>
      </c>
      <c r="X31" s="32">
        <v>-258.255</v>
      </c>
      <c r="Y31" s="32">
        <v>-325.439</v>
      </c>
      <c r="Z31" s="32">
        <v>-282.744</v>
      </c>
      <c r="AA31" s="32">
        <v>-290.511</v>
      </c>
      <c r="AB31" s="32">
        <v>-282.365</v>
      </c>
      <c r="AC31" s="32">
        <v>-395.157</v>
      </c>
      <c r="AD31" s="32">
        <v>-387.231</v>
      </c>
      <c r="AE31" s="32">
        <v>-434.863</v>
      </c>
      <c r="AF31" s="32">
        <v>-322.801</v>
      </c>
      <c r="AG31" s="32">
        <v>-459.089</v>
      </c>
      <c r="AH31" s="32">
        <v>-286.505</v>
      </c>
      <c r="AI31" s="32">
        <v>-401.747</v>
      </c>
    </row>
    <row r="32" spans="2:35" ht="12">
      <c r="B32" s="24" t="s">
        <v>25</v>
      </c>
      <c r="C32" s="28" t="s">
        <v>0</v>
      </c>
      <c r="D32" s="28" t="s">
        <v>0</v>
      </c>
      <c r="E32" s="28" t="s">
        <v>0</v>
      </c>
      <c r="F32" s="28" t="s">
        <v>0</v>
      </c>
      <c r="G32" s="28" t="s">
        <v>0</v>
      </c>
      <c r="H32" s="28" t="s">
        <v>0</v>
      </c>
      <c r="I32" s="28" t="s">
        <v>0</v>
      </c>
      <c r="J32" s="28" t="s">
        <v>0</v>
      </c>
      <c r="K32" s="28" t="s">
        <v>0</v>
      </c>
      <c r="L32" s="28" t="s">
        <v>0</v>
      </c>
      <c r="M32" s="28" t="s">
        <v>0</v>
      </c>
      <c r="N32" s="28" t="s">
        <v>0</v>
      </c>
      <c r="O32" s="28" t="s">
        <v>0</v>
      </c>
      <c r="P32" s="28" t="s">
        <v>0</v>
      </c>
      <c r="Q32" s="28" t="s">
        <v>0</v>
      </c>
      <c r="R32" s="28">
        <v>-11.31</v>
      </c>
      <c r="S32" s="28">
        <v>-15.083</v>
      </c>
      <c r="T32" s="28">
        <v>-5.406</v>
      </c>
      <c r="U32" s="32">
        <v>-9.447</v>
      </c>
      <c r="V32" s="32">
        <v>-6.506</v>
      </c>
      <c r="W32" s="32">
        <v>5.265</v>
      </c>
      <c r="X32" s="32">
        <v>-6.831</v>
      </c>
      <c r="Y32" s="32">
        <v>-11.45</v>
      </c>
      <c r="Z32" s="32">
        <v>15.822</v>
      </c>
      <c r="AA32" s="32">
        <v>-25.24</v>
      </c>
      <c r="AB32" s="32">
        <v>-22.528</v>
      </c>
      <c r="AC32" s="32">
        <v>-25.322</v>
      </c>
      <c r="AD32" s="32">
        <v>-35.058</v>
      </c>
      <c r="AE32" s="32">
        <v>-46.681</v>
      </c>
      <c r="AF32" s="32">
        <v>-50.081</v>
      </c>
      <c r="AG32" s="32">
        <v>-60.68</v>
      </c>
      <c r="AH32" s="32">
        <v>-52.813</v>
      </c>
      <c r="AI32" s="32">
        <v>-62.69600000000001</v>
      </c>
    </row>
    <row r="33" spans="2:35" ht="12">
      <c r="B33" s="24" t="s">
        <v>26</v>
      </c>
      <c r="C33" s="28" t="s">
        <v>0</v>
      </c>
      <c r="D33" s="28" t="s">
        <v>0</v>
      </c>
      <c r="E33" s="28" t="s">
        <v>0</v>
      </c>
      <c r="F33" s="28" t="s">
        <v>0</v>
      </c>
      <c r="G33" s="28" t="s">
        <v>0</v>
      </c>
      <c r="H33" s="28" t="s">
        <v>0</v>
      </c>
      <c r="I33" s="28" t="s">
        <v>0</v>
      </c>
      <c r="J33" s="28" t="s">
        <v>0</v>
      </c>
      <c r="K33" s="28" t="s">
        <v>0</v>
      </c>
      <c r="L33" s="28" t="s">
        <v>0</v>
      </c>
      <c r="M33" s="28" t="s">
        <v>0</v>
      </c>
      <c r="N33" s="28" t="s">
        <v>0</v>
      </c>
      <c r="O33" s="28" t="s">
        <v>0</v>
      </c>
      <c r="P33" s="28" t="s">
        <v>0</v>
      </c>
      <c r="Q33" s="28" t="s">
        <v>0</v>
      </c>
      <c r="R33" s="28">
        <v>0.207</v>
      </c>
      <c r="S33" s="28">
        <v>-7.973</v>
      </c>
      <c r="T33" s="28">
        <v>9.426</v>
      </c>
      <c r="U33" s="32">
        <v>5.146</v>
      </c>
      <c r="V33" s="32">
        <v>4.786</v>
      </c>
      <c r="W33" s="32">
        <v>1.569</v>
      </c>
      <c r="X33" s="32">
        <v>-1.044</v>
      </c>
      <c r="Y33" s="32">
        <v>-1.8</v>
      </c>
      <c r="Z33" s="32">
        <v>-1.448</v>
      </c>
      <c r="AA33" s="32">
        <v>0.208</v>
      </c>
      <c r="AB33" s="32">
        <v>-5.814</v>
      </c>
      <c r="AC33" s="32">
        <v>1.811</v>
      </c>
      <c r="AD33" s="32">
        <v>3.045</v>
      </c>
      <c r="AE33" s="32">
        <v>3.787</v>
      </c>
      <c r="AF33" s="32">
        <v>2.556</v>
      </c>
      <c r="AG33" s="32">
        <v>-2.125</v>
      </c>
      <c r="AH33" s="32">
        <v>-5.033</v>
      </c>
      <c r="AI33" s="32">
        <v>5.119</v>
      </c>
    </row>
    <row r="34" spans="2:35" ht="12">
      <c r="B34" s="24" t="s">
        <v>27</v>
      </c>
      <c r="C34" s="28" t="s">
        <v>0</v>
      </c>
      <c r="D34" s="28" t="s">
        <v>0</v>
      </c>
      <c r="E34" s="28" t="s">
        <v>0</v>
      </c>
      <c r="F34" s="28" t="s">
        <v>0</v>
      </c>
      <c r="G34" s="28" t="s">
        <v>0</v>
      </c>
      <c r="H34" s="28" t="s">
        <v>0</v>
      </c>
      <c r="I34" s="28" t="s">
        <v>0</v>
      </c>
      <c r="J34" s="28" t="s">
        <v>0</v>
      </c>
      <c r="K34" s="28" t="s">
        <v>0</v>
      </c>
      <c r="L34" s="28" t="s">
        <v>0</v>
      </c>
      <c r="M34" s="28" t="s">
        <v>0</v>
      </c>
      <c r="N34" s="28" t="s">
        <v>0</v>
      </c>
      <c r="O34" s="28" t="s">
        <v>0</v>
      </c>
      <c r="P34" s="28" t="s">
        <v>0</v>
      </c>
      <c r="Q34" s="28" t="s">
        <v>0</v>
      </c>
      <c r="R34" s="28">
        <v>-451.58</v>
      </c>
      <c r="S34" s="28">
        <v>-413.487</v>
      </c>
      <c r="T34" s="28">
        <v>-437.339</v>
      </c>
      <c r="U34" s="32">
        <v>-412.73</v>
      </c>
      <c r="V34" s="32">
        <v>-404.172</v>
      </c>
      <c r="W34" s="32">
        <v>-473.361</v>
      </c>
      <c r="X34" s="32">
        <v>-424.71</v>
      </c>
      <c r="Y34" s="32">
        <v>-62.54</v>
      </c>
      <c r="Z34" s="32">
        <v>-146.596</v>
      </c>
      <c r="AA34" s="32">
        <v>84.639</v>
      </c>
      <c r="AB34" s="32">
        <v>-228.766</v>
      </c>
      <c r="AC34" s="32">
        <v>-233.642</v>
      </c>
      <c r="AD34" s="32">
        <v>-313.096</v>
      </c>
      <c r="AE34" s="32">
        <v>-314.439</v>
      </c>
      <c r="AF34" s="32">
        <v>-308.724</v>
      </c>
      <c r="AG34" s="32">
        <v>-266.856</v>
      </c>
      <c r="AH34" s="32">
        <v>-261.548</v>
      </c>
      <c r="AI34" s="32">
        <v>-285.108</v>
      </c>
    </row>
    <row r="35" spans="2:35" ht="12">
      <c r="B35" s="24" t="s">
        <v>28</v>
      </c>
      <c r="C35" s="28" t="s">
        <v>0</v>
      </c>
      <c r="D35" s="28" t="s">
        <v>0</v>
      </c>
      <c r="E35" s="28" t="s">
        <v>0</v>
      </c>
      <c r="F35" s="28" t="s">
        <v>0</v>
      </c>
      <c r="G35" s="28" t="s">
        <v>0</v>
      </c>
      <c r="H35" s="28" t="s">
        <v>0</v>
      </c>
      <c r="I35" s="28" t="s">
        <v>0</v>
      </c>
      <c r="J35" s="28" t="s">
        <v>0</v>
      </c>
      <c r="K35" s="28" t="s">
        <v>0</v>
      </c>
      <c r="L35" s="28" t="s">
        <v>0</v>
      </c>
      <c r="M35" s="28" t="s">
        <v>0</v>
      </c>
      <c r="N35" s="28" t="s">
        <v>0</v>
      </c>
      <c r="O35" s="28" t="s">
        <v>0</v>
      </c>
      <c r="P35" s="28" t="s">
        <v>0</v>
      </c>
      <c r="Q35" s="28" t="s">
        <v>0</v>
      </c>
      <c r="R35" s="28">
        <v>1.001</v>
      </c>
      <c r="S35" s="28">
        <v>0.053</v>
      </c>
      <c r="T35" s="28">
        <v>0.161</v>
      </c>
      <c r="U35" s="32">
        <v>2.225</v>
      </c>
      <c r="V35" s="32">
        <v>6.865</v>
      </c>
      <c r="W35" s="32">
        <v>1.601</v>
      </c>
      <c r="X35" s="32">
        <v>-1.136</v>
      </c>
      <c r="Y35" s="32">
        <v>-1.208</v>
      </c>
      <c r="Z35" s="32">
        <v>0.87</v>
      </c>
      <c r="AA35" s="32">
        <v>1.254</v>
      </c>
      <c r="AB35" s="32">
        <v>0.828</v>
      </c>
      <c r="AC35" s="32">
        <v>-7.511</v>
      </c>
      <c r="AD35" s="32">
        <v>-4.128</v>
      </c>
      <c r="AE35" s="32">
        <v>-3.698</v>
      </c>
      <c r="AF35" s="32">
        <v>-14.903</v>
      </c>
      <c r="AG35" s="32">
        <v>0.682</v>
      </c>
      <c r="AH35" s="32">
        <v>-0.927</v>
      </c>
      <c r="AI35" s="32">
        <v>0.05400000000000027</v>
      </c>
    </row>
    <row r="36" spans="2:35" ht="12">
      <c r="B36" s="24" t="s">
        <v>29</v>
      </c>
      <c r="C36" s="28" t="s">
        <v>0</v>
      </c>
      <c r="D36" s="28" t="s">
        <v>0</v>
      </c>
      <c r="E36" s="28" t="s">
        <v>0</v>
      </c>
      <c r="F36" s="28" t="s">
        <v>0</v>
      </c>
      <c r="G36" s="28" t="s">
        <v>0</v>
      </c>
      <c r="H36" s="28" t="s">
        <v>0</v>
      </c>
      <c r="I36" s="28" t="s">
        <v>0</v>
      </c>
      <c r="J36" s="28" t="s">
        <v>0</v>
      </c>
      <c r="K36" s="28" t="s">
        <v>0</v>
      </c>
      <c r="L36" s="28" t="s">
        <v>0</v>
      </c>
      <c r="M36" s="28" t="s">
        <v>0</v>
      </c>
      <c r="N36" s="28" t="s">
        <v>0</v>
      </c>
      <c r="O36" s="28" t="s">
        <v>0</v>
      </c>
      <c r="P36" s="28" t="s">
        <v>0</v>
      </c>
      <c r="Q36" s="28" t="s">
        <v>0</v>
      </c>
      <c r="R36" s="28">
        <v>-18.649</v>
      </c>
      <c r="S36" s="28">
        <v>-12.472</v>
      </c>
      <c r="T36" s="28">
        <v>-2.548</v>
      </c>
      <c r="U36" s="32">
        <v>-11.636</v>
      </c>
      <c r="V36" s="32">
        <v>-30.579</v>
      </c>
      <c r="W36" s="32">
        <v>-25.315</v>
      </c>
      <c r="X36" s="32">
        <v>-1.353</v>
      </c>
      <c r="Y36" s="32">
        <v>-52.686</v>
      </c>
      <c r="Z36" s="32">
        <v>4.083</v>
      </c>
      <c r="AA36" s="32">
        <v>1.945</v>
      </c>
      <c r="AB36" s="32">
        <v>-3.637</v>
      </c>
      <c r="AC36" s="32">
        <v>-0.091</v>
      </c>
      <c r="AD36" s="32">
        <v>18.144</v>
      </c>
      <c r="AE36" s="32">
        <v>13.153</v>
      </c>
      <c r="AF36" s="32">
        <v>-8.069</v>
      </c>
      <c r="AG36" s="32">
        <v>-26.055</v>
      </c>
      <c r="AH36" s="32">
        <v>-37.889</v>
      </c>
      <c r="AI36" s="32">
        <v>-9.287000000000006</v>
      </c>
    </row>
    <row r="37" spans="2:35" ht="12">
      <c r="B37" s="24" t="s">
        <v>30</v>
      </c>
      <c r="C37" s="28" t="s">
        <v>0</v>
      </c>
      <c r="D37" s="28" t="s">
        <v>0</v>
      </c>
      <c r="E37" s="28" t="s">
        <v>0</v>
      </c>
      <c r="F37" s="28" t="s">
        <v>0</v>
      </c>
      <c r="G37" s="28" t="s">
        <v>0</v>
      </c>
      <c r="H37" s="28" t="s">
        <v>0</v>
      </c>
      <c r="I37" s="28" t="s">
        <v>0</v>
      </c>
      <c r="J37" s="28" t="s">
        <v>0</v>
      </c>
      <c r="K37" s="28" t="s">
        <v>0</v>
      </c>
      <c r="L37" s="28" t="s">
        <v>0</v>
      </c>
      <c r="M37" s="28" t="s">
        <v>0</v>
      </c>
      <c r="N37" s="28" t="s">
        <v>0</v>
      </c>
      <c r="O37" s="28" t="s">
        <v>0</v>
      </c>
      <c r="P37" s="28" t="s">
        <v>0</v>
      </c>
      <c r="Q37" s="28" t="s">
        <v>0</v>
      </c>
      <c r="R37" s="28">
        <v>3.373</v>
      </c>
      <c r="S37" s="28">
        <v>0.994</v>
      </c>
      <c r="T37" s="28">
        <v>-0.327</v>
      </c>
      <c r="U37" s="32">
        <v>3.017</v>
      </c>
      <c r="V37" s="32">
        <v>0.658</v>
      </c>
      <c r="W37" s="32">
        <v>1.729</v>
      </c>
      <c r="X37" s="32">
        <v>-6.03</v>
      </c>
      <c r="Y37" s="32">
        <v>-9.083</v>
      </c>
      <c r="Z37" s="32">
        <v>-13.373</v>
      </c>
      <c r="AA37" s="32">
        <v>-19.597</v>
      </c>
      <c r="AB37" s="32">
        <v>11.265</v>
      </c>
      <c r="AC37" s="32">
        <v>22.068</v>
      </c>
      <c r="AD37" s="32">
        <v>7.389</v>
      </c>
      <c r="AE37" s="32">
        <v>10.866</v>
      </c>
      <c r="AF37" s="32">
        <v>-17.093</v>
      </c>
      <c r="AG37" s="32">
        <v>-37.092</v>
      </c>
      <c r="AH37" s="32">
        <v>-30.416</v>
      </c>
      <c r="AI37" s="32">
        <v>2.4529999999999994</v>
      </c>
    </row>
    <row r="38" spans="2:35" ht="12">
      <c r="B38" s="24" t="s">
        <v>31</v>
      </c>
      <c r="C38" s="28" t="s">
        <v>0</v>
      </c>
      <c r="D38" s="28" t="s">
        <v>0</v>
      </c>
      <c r="E38" s="28" t="s">
        <v>0</v>
      </c>
      <c r="F38" s="28" t="s">
        <v>0</v>
      </c>
      <c r="G38" s="28" t="s">
        <v>0</v>
      </c>
      <c r="H38" s="28" t="s">
        <v>0</v>
      </c>
      <c r="I38" s="28" t="s">
        <v>0</v>
      </c>
      <c r="J38" s="28" t="s">
        <v>0</v>
      </c>
      <c r="K38" s="28" t="s">
        <v>0</v>
      </c>
      <c r="L38" s="28" t="s">
        <v>0</v>
      </c>
      <c r="M38" s="28" t="s">
        <v>0</v>
      </c>
      <c r="N38" s="28" t="s">
        <v>0</v>
      </c>
      <c r="O38" s="28" t="s">
        <v>0</v>
      </c>
      <c r="P38" s="28" t="s">
        <v>0</v>
      </c>
      <c r="Q38" s="28" t="s">
        <v>0</v>
      </c>
      <c r="R38" s="28">
        <v>-116.997</v>
      </c>
      <c r="S38" s="28">
        <v>-47.529</v>
      </c>
      <c r="T38" s="28">
        <v>-209.46</v>
      </c>
      <c r="U38" s="32">
        <v>-486.383</v>
      </c>
      <c r="V38" s="32">
        <v>-451.682</v>
      </c>
      <c r="W38" s="32">
        <v>-463.435</v>
      </c>
      <c r="X38" s="32">
        <v>-590.689</v>
      </c>
      <c r="Y38" s="32">
        <v>-538.227</v>
      </c>
      <c r="Z38" s="32">
        <v>-376.792</v>
      </c>
      <c r="AA38" s="32">
        <v>-294.115</v>
      </c>
      <c r="AB38" s="32">
        <v>-566.418</v>
      </c>
      <c r="AC38" s="32">
        <v>-603.61</v>
      </c>
      <c r="AD38" s="32">
        <v>-676.339</v>
      </c>
      <c r="AE38" s="32">
        <v>-715.661</v>
      </c>
      <c r="AF38" s="32">
        <v>-941.407</v>
      </c>
      <c r="AG38" s="32">
        <v>-1011.778</v>
      </c>
      <c r="AH38" s="32">
        <v>-1080.305</v>
      </c>
      <c r="AI38" s="32">
        <v>-984.188</v>
      </c>
    </row>
    <row r="39" spans="2:35" ht="12">
      <c r="B39" s="24" t="s">
        <v>32</v>
      </c>
      <c r="C39" s="28" t="s">
        <v>0</v>
      </c>
      <c r="D39" s="28" t="s">
        <v>0</v>
      </c>
      <c r="E39" s="28" t="s">
        <v>0</v>
      </c>
      <c r="F39" s="28" t="s">
        <v>0</v>
      </c>
      <c r="G39" s="28" t="s">
        <v>0</v>
      </c>
      <c r="H39" s="28" t="s">
        <v>0</v>
      </c>
      <c r="I39" s="28" t="s">
        <v>0</v>
      </c>
      <c r="J39" s="28" t="s">
        <v>0</v>
      </c>
      <c r="K39" s="28" t="s">
        <v>0</v>
      </c>
      <c r="L39" s="28" t="s">
        <v>0</v>
      </c>
      <c r="M39" s="28" t="s">
        <v>0</v>
      </c>
      <c r="N39" s="28" t="s">
        <v>0</v>
      </c>
      <c r="O39" s="28" t="s">
        <v>0</v>
      </c>
      <c r="P39" s="28" t="s">
        <v>0</v>
      </c>
      <c r="Q39" s="28" t="s">
        <v>0</v>
      </c>
      <c r="R39" s="28">
        <v>-109.931</v>
      </c>
      <c r="S39" s="28">
        <v>-313.738</v>
      </c>
      <c r="T39" s="28">
        <v>-422.316</v>
      </c>
      <c r="U39" s="32">
        <v>-437.743</v>
      </c>
      <c r="V39" s="32">
        <v>-347.085</v>
      </c>
      <c r="W39" s="32">
        <v>-296.965</v>
      </c>
      <c r="X39" s="32">
        <v>-504.454</v>
      </c>
      <c r="Y39" s="32">
        <v>-449.564</v>
      </c>
      <c r="Z39" s="32">
        <v>-570.673</v>
      </c>
      <c r="AA39" s="32">
        <v>-530.645</v>
      </c>
      <c r="AB39" s="32">
        <v>-697.613</v>
      </c>
      <c r="AC39" s="32">
        <v>-822.54</v>
      </c>
      <c r="AD39" s="32">
        <v>-756.413</v>
      </c>
      <c r="AE39" s="32">
        <v>-828.677</v>
      </c>
      <c r="AF39" s="32">
        <v>-862.145</v>
      </c>
      <c r="AG39" s="32">
        <v>-841.004</v>
      </c>
      <c r="AH39" s="32">
        <v>-612.448</v>
      </c>
      <c r="AI39" s="32">
        <v>-805.23</v>
      </c>
    </row>
    <row r="40" spans="2:35" ht="12">
      <c r="B40" s="24" t="s">
        <v>33</v>
      </c>
      <c r="C40" s="28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28" t="s">
        <v>0</v>
      </c>
      <c r="I40" s="28" t="s">
        <v>0</v>
      </c>
      <c r="J40" s="28" t="s">
        <v>0</v>
      </c>
      <c r="K40" s="28" t="s">
        <v>0</v>
      </c>
      <c r="L40" s="28" t="s">
        <v>0</v>
      </c>
      <c r="M40" s="28" t="s">
        <v>0</v>
      </c>
      <c r="N40" s="28" t="s">
        <v>0</v>
      </c>
      <c r="O40" s="28" t="s">
        <v>0</v>
      </c>
      <c r="P40" s="28" t="s">
        <v>0</v>
      </c>
      <c r="Q40" s="28" t="s">
        <v>0</v>
      </c>
      <c r="R40" s="28" t="s">
        <v>0</v>
      </c>
      <c r="S40" s="28" t="s">
        <v>0</v>
      </c>
      <c r="T40" s="28" t="s">
        <v>0</v>
      </c>
      <c r="U40" s="28">
        <v>-18.477</v>
      </c>
      <c r="V40" s="28">
        <v>-8.255</v>
      </c>
      <c r="W40" s="28">
        <v>-15.613</v>
      </c>
      <c r="X40" s="28">
        <v>-39.487</v>
      </c>
      <c r="Y40" s="28">
        <v>-32.695</v>
      </c>
      <c r="Z40" s="28">
        <v>-39.187</v>
      </c>
      <c r="AA40" s="28">
        <v>-23.14</v>
      </c>
      <c r="AB40" s="28">
        <v>-28.023</v>
      </c>
      <c r="AC40" s="28">
        <v>-18.734</v>
      </c>
      <c r="AD40" s="28">
        <v>-34.286</v>
      </c>
      <c r="AE40" s="28">
        <v>-35.452</v>
      </c>
      <c r="AF40" s="28">
        <v>-59.771</v>
      </c>
      <c r="AG40" s="28">
        <v>-65.27</v>
      </c>
      <c r="AH40" s="28">
        <v>-41.402</v>
      </c>
      <c r="AI40" s="28">
        <v>-53.263999999999996</v>
      </c>
    </row>
    <row r="41" spans="2:35" ht="12">
      <c r="B41" s="38" t="s">
        <v>34</v>
      </c>
      <c r="C41" s="37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37" t="s">
        <v>0</v>
      </c>
      <c r="I41" s="37" t="s">
        <v>0</v>
      </c>
      <c r="J41" s="37" t="s">
        <v>0</v>
      </c>
      <c r="K41" s="37" t="s">
        <v>0</v>
      </c>
      <c r="L41" s="37" t="s">
        <v>0</v>
      </c>
      <c r="M41" s="37" t="s">
        <v>0</v>
      </c>
      <c r="N41" s="37" t="s">
        <v>0</v>
      </c>
      <c r="O41" s="37" t="s">
        <v>0</v>
      </c>
      <c r="P41" s="37" t="s">
        <v>0</v>
      </c>
      <c r="Q41" s="37" t="s">
        <v>0</v>
      </c>
      <c r="R41" s="37" t="s">
        <v>0</v>
      </c>
      <c r="S41" s="37" t="s">
        <v>0</v>
      </c>
      <c r="T41" s="37" t="s">
        <v>0</v>
      </c>
      <c r="U41" s="37">
        <v>-30.865</v>
      </c>
      <c r="V41" s="27">
        <v>-31.528</v>
      </c>
      <c r="W41" s="27">
        <v>-96.607</v>
      </c>
      <c r="X41" s="27">
        <v>-159.384</v>
      </c>
      <c r="Y41" s="27">
        <v>-80.189</v>
      </c>
      <c r="Z41" s="27">
        <v>-57.669</v>
      </c>
      <c r="AA41" s="27">
        <v>-84.743</v>
      </c>
      <c r="AB41" s="27">
        <v>-70.382</v>
      </c>
      <c r="AC41" s="27">
        <v>-39.082</v>
      </c>
      <c r="AD41" s="27">
        <v>-5.825</v>
      </c>
      <c r="AE41" s="27">
        <v>-60.182</v>
      </c>
      <c r="AF41" s="27">
        <v>-83.416</v>
      </c>
      <c r="AG41" s="27">
        <v>-120.23</v>
      </c>
      <c r="AH41" s="27">
        <v>-173.185</v>
      </c>
      <c r="AI41" s="27">
        <v>-223.22200000000004</v>
      </c>
    </row>
    <row r="42" spans="2:38" ht="12.75" customHeight="1">
      <c r="B42" s="38" t="s">
        <v>36</v>
      </c>
      <c r="C42" s="37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37" t="s">
        <v>0</v>
      </c>
      <c r="I42" s="37" t="s">
        <v>0</v>
      </c>
      <c r="J42" s="37" t="s">
        <v>0</v>
      </c>
      <c r="K42" s="37" t="s">
        <v>0</v>
      </c>
      <c r="L42" s="37" t="s">
        <v>0</v>
      </c>
      <c r="M42" s="37" t="s">
        <v>0</v>
      </c>
      <c r="N42" s="37" t="s">
        <v>0</v>
      </c>
      <c r="O42" s="37" t="s">
        <v>0</v>
      </c>
      <c r="P42" s="37" t="s">
        <v>0</v>
      </c>
      <c r="Q42" s="37" t="s">
        <v>0</v>
      </c>
      <c r="R42" s="37" t="s">
        <v>0</v>
      </c>
      <c r="S42" s="37" t="s">
        <v>0</v>
      </c>
      <c r="T42" s="37" t="s">
        <v>0</v>
      </c>
      <c r="U42" s="37" t="s">
        <v>0</v>
      </c>
      <c r="V42" s="37" t="s">
        <v>0</v>
      </c>
      <c r="W42" s="37" t="s">
        <v>0</v>
      </c>
      <c r="X42" s="37" t="s">
        <v>0</v>
      </c>
      <c r="Y42" s="37" t="s">
        <v>0</v>
      </c>
      <c r="Z42" s="37" t="s">
        <v>0</v>
      </c>
      <c r="AA42" s="37" t="s">
        <v>0</v>
      </c>
      <c r="AB42" s="27">
        <v>-7.767</v>
      </c>
      <c r="AC42" s="27">
        <v>-27.968</v>
      </c>
      <c r="AD42" s="27">
        <v>-13.125</v>
      </c>
      <c r="AE42" s="27">
        <v>-14.233</v>
      </c>
      <c r="AF42" s="27">
        <v>8.412</v>
      </c>
      <c r="AG42" s="27">
        <v>4.745</v>
      </c>
      <c r="AH42" s="27">
        <v>8.88</v>
      </c>
      <c r="AI42" s="27">
        <v>8.265999999999998</v>
      </c>
      <c r="AK42" s="40"/>
      <c r="AL42" s="40"/>
    </row>
    <row r="43" spans="2:35" ht="12.75" customHeight="1">
      <c r="B43" s="2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15:37" ht="11.25" customHeight="1">
      <c r="O44" s="3"/>
      <c r="R44" s="3"/>
      <c r="AK44" s="40"/>
    </row>
    <row r="45" spans="2:18" ht="11.25" customHeight="1">
      <c r="B45" s="26" t="s">
        <v>6</v>
      </c>
      <c r="R45" s="3"/>
    </row>
    <row r="46" ht="11.25" customHeight="1">
      <c r="B46" s="26" t="s">
        <v>7</v>
      </c>
    </row>
    <row r="47" ht="11.25" customHeight="1"/>
    <row r="48" spans="20:31" ht="11.25" customHeight="1"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ht="11.25" customHeight="1"/>
    <row r="50" ht="11.25" customHeight="1"/>
    <row r="51" ht="11.25" customHeight="1"/>
    <row r="52" ht="11.25" customHeight="1"/>
    <row r="53" spans="2:18" ht="11.25" customHeight="1">
      <c r="B53" s="3"/>
      <c r="D53" s="3"/>
      <c r="M53" s="2"/>
      <c r="R53"/>
    </row>
    <row r="54" spans="2:18" ht="11.25" customHeight="1">
      <c r="B54" s="3"/>
      <c r="D54" s="3"/>
      <c r="M54" s="2"/>
      <c r="R54"/>
    </row>
    <row r="55" spans="2:18" ht="11.25" customHeight="1">
      <c r="B55" s="3"/>
      <c r="D55" s="3"/>
      <c r="M55" s="2"/>
      <c r="R55"/>
    </row>
    <row r="56" spans="2:18" ht="11.25" customHeight="1">
      <c r="B56" s="3"/>
      <c r="D56" s="3"/>
      <c r="M56" s="2"/>
      <c r="R56"/>
    </row>
    <row r="57" spans="2:18" ht="11.25" customHeight="1">
      <c r="B57" s="3"/>
      <c r="D57" s="3"/>
      <c r="M57" s="2"/>
      <c r="R57"/>
    </row>
    <row r="58" spans="2:18" ht="11.25" customHeight="1">
      <c r="B58" s="3"/>
      <c r="D58" s="3"/>
      <c r="M58" s="2"/>
      <c r="R58"/>
    </row>
    <row r="59" spans="2:18" ht="11.25" customHeight="1">
      <c r="B59" s="3"/>
      <c r="D59" s="3"/>
      <c r="M59" s="2"/>
      <c r="R59"/>
    </row>
    <row r="60" spans="2:18" ht="11.25" customHeight="1">
      <c r="B60" s="3"/>
      <c r="D60" s="3"/>
      <c r="M60" s="2"/>
      <c r="R60"/>
    </row>
    <row r="61" spans="2:18" ht="11.25" customHeight="1">
      <c r="B61" s="3"/>
      <c r="D61" s="3"/>
      <c r="M61" s="2"/>
      <c r="R61"/>
    </row>
    <row r="62" spans="2:18" ht="11.25" customHeight="1">
      <c r="B62" s="3"/>
      <c r="D62" s="3"/>
      <c r="M62" s="2"/>
      <c r="R62"/>
    </row>
    <row r="63" spans="2:18" ht="11.25" customHeight="1">
      <c r="B63" s="3"/>
      <c r="D63" s="3"/>
      <c r="M63" s="2"/>
      <c r="R63"/>
    </row>
    <row r="64" spans="2:18" ht="11.25" customHeight="1">
      <c r="B64" s="3"/>
      <c r="D64" s="3"/>
      <c r="M64" s="2"/>
      <c r="R64"/>
    </row>
    <row r="65" spans="2:18" ht="11.25" customHeight="1">
      <c r="B65" s="3"/>
      <c r="D65" s="3"/>
      <c r="M65" s="2"/>
      <c r="R65"/>
    </row>
    <row r="66" spans="2:18" ht="11.25" customHeight="1">
      <c r="B66" s="3"/>
      <c r="D66" s="3"/>
      <c r="M66" s="2"/>
      <c r="R66"/>
    </row>
    <row r="67" spans="2:18" ht="11.25" customHeight="1">
      <c r="B67" s="3"/>
      <c r="D67" s="3"/>
      <c r="M67" s="2"/>
      <c r="R67"/>
    </row>
    <row r="68" spans="2:18" ht="11.25" customHeight="1">
      <c r="B68" s="3"/>
      <c r="D68" s="3"/>
      <c r="M68" s="2"/>
      <c r="R68"/>
    </row>
    <row r="69" spans="2:18" ht="11.25" customHeight="1">
      <c r="B69" s="3"/>
      <c r="D69" s="3"/>
      <c r="M69" s="2"/>
      <c r="R69"/>
    </row>
    <row r="70" spans="2:18" ht="11.25" customHeight="1">
      <c r="B70" s="3"/>
      <c r="D70" s="3"/>
      <c r="M70" s="2"/>
      <c r="R70"/>
    </row>
    <row r="71" spans="2:18" ht="11.25" customHeight="1">
      <c r="B71" s="3"/>
      <c r="D71" s="3"/>
      <c r="M71" s="2"/>
      <c r="R71"/>
    </row>
    <row r="72" spans="2:18" ht="11.25" customHeight="1">
      <c r="B72" s="3"/>
      <c r="D72" s="3"/>
      <c r="M72" s="2"/>
      <c r="R72"/>
    </row>
    <row r="73" spans="2:18" ht="11.25" customHeight="1">
      <c r="B73" s="3"/>
      <c r="D73" s="3"/>
      <c r="M73" s="2"/>
      <c r="R73"/>
    </row>
    <row r="74" spans="2:18" ht="11.25" customHeight="1">
      <c r="B74" s="3"/>
      <c r="D74" s="3"/>
      <c r="M74" s="2"/>
      <c r="R74"/>
    </row>
    <row r="75" spans="2:18" ht="11.25" customHeight="1">
      <c r="B75" s="3"/>
      <c r="D75" s="3"/>
      <c r="M75" s="2"/>
      <c r="R75"/>
    </row>
    <row r="76" spans="2:18" ht="11.25" customHeight="1">
      <c r="B76" s="3"/>
      <c r="D76" s="3"/>
      <c r="M76" s="2"/>
      <c r="R76"/>
    </row>
    <row r="77" spans="2:18" ht="11.25" customHeight="1">
      <c r="B77" s="3"/>
      <c r="D77" s="3"/>
      <c r="M77" s="2"/>
      <c r="R77"/>
    </row>
    <row r="78" spans="2:18" ht="11.25" customHeight="1">
      <c r="B78" s="3"/>
      <c r="D78" s="3"/>
      <c r="M78" s="2"/>
      <c r="R78"/>
    </row>
    <row r="79" spans="2:18" ht="11.25" customHeight="1">
      <c r="B79" s="3"/>
      <c r="D79" s="3"/>
      <c r="M79" s="2"/>
      <c r="R79"/>
    </row>
    <row r="80" spans="2:18" ht="11.25" customHeight="1">
      <c r="B80" s="3"/>
      <c r="D80" s="3"/>
      <c r="M80" s="2"/>
      <c r="R80"/>
    </row>
    <row r="81" spans="2:18" ht="11.25" customHeight="1">
      <c r="B81" s="3"/>
      <c r="D81" s="3"/>
      <c r="M81" s="2"/>
      <c r="R81"/>
    </row>
    <row r="82" spans="2:18" ht="11.25" customHeight="1">
      <c r="B82" s="3"/>
      <c r="D82" s="3"/>
      <c r="M82" s="2"/>
      <c r="R82"/>
    </row>
    <row r="83" spans="2:18" ht="12">
      <c r="B83" s="3"/>
      <c r="D83" s="3"/>
      <c r="M83" s="2"/>
      <c r="R83"/>
    </row>
  </sheetData>
  <sheetProtection/>
  <printOptions/>
  <pageMargins left="0.75" right="0.75" top="1" bottom="1" header="0" footer="0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Comercio Exterior de la Comunidad de Madrid. 2021 actualizado a julio 2023</dc:title>
  <dc:subject/>
  <dc:creator>Dirección General de Economía. Comunidad de Madrid</dc:creator>
  <cp:keywords>Comercio Exterior, importaciones, exportaciones, saldo comercial, economía</cp:keywords>
  <dc:description/>
  <cp:lastModifiedBy>Madrid Digital</cp:lastModifiedBy>
  <cp:lastPrinted>2008-11-12T12:13:25Z</cp:lastPrinted>
  <dcterms:created xsi:type="dcterms:W3CDTF">1999-05-25T12:24:57Z</dcterms:created>
  <dcterms:modified xsi:type="dcterms:W3CDTF">2023-07-26T06:53:41Z</dcterms:modified>
  <cp:category>Economía</cp:category>
  <cp:version/>
  <cp:contentType/>
  <cp:contentStatus/>
</cp:coreProperties>
</file>