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995" windowHeight="9720" activeTab="0"/>
  </bookViews>
  <sheets>
    <sheet name="1921" sheetId="1" r:id="rId1"/>
    <sheet name="1922" sheetId="2" r:id="rId2"/>
    <sheet name="1923" sheetId="3" r:id="rId3"/>
    <sheet name="1924" sheetId="4" r:id="rId4"/>
    <sheet name="1925" sheetId="5" r:id="rId5"/>
    <sheet name="1926" sheetId="6" r:id="rId6"/>
    <sheet name="1927" sheetId="7" r:id="rId7"/>
    <sheet name="1928" sheetId="8" r:id="rId8"/>
    <sheet name="1929" sheetId="9" r:id="rId9"/>
    <sheet name="1930" sheetId="10" r:id="rId10"/>
  </sheets>
  <definedNames/>
  <calcPr fullCalcOnLoad="1"/>
</workbook>
</file>

<file path=xl/sharedStrings.xml><?xml version="1.0" encoding="utf-8"?>
<sst xmlns="http://schemas.openxmlformats.org/spreadsheetml/2006/main" count="283" uniqueCount="62">
  <si>
    <t>Alimentación</t>
  </si>
  <si>
    <t>Pesetas</t>
  </si>
  <si>
    <t>-</t>
  </si>
  <si>
    <t>Consumo de carne. Municipio de Madrid</t>
  </si>
  <si>
    <t>Kilogramos</t>
  </si>
  <si>
    <t>Reses sacrificadas en los mataderos</t>
  </si>
  <si>
    <t>Bueyes y vacas</t>
  </si>
  <si>
    <t>Terneras</t>
  </si>
  <si>
    <t>Lanares</t>
  </si>
  <si>
    <t>Cerda</t>
  </si>
  <si>
    <t>Cabrío</t>
  </si>
  <si>
    <t>Población según Censo de 1920</t>
  </si>
  <si>
    <t>Consumo por 100 habitantes</t>
  </si>
  <si>
    <t>Fuente: Anuario estadístico de España. 1921-1922. Instituto Nacional de Estadística.</t>
  </si>
  <si>
    <t>Consumo medio de tabaco por habitante</t>
  </si>
  <si>
    <t>1. Madrid</t>
  </si>
  <si>
    <t>2. Barcelona</t>
  </si>
  <si>
    <t>48. Guadalajara</t>
  </si>
  <si>
    <t>Fuente: Anuario estadístico de España. 1922-1923. Instituto Nacional de Estadística.</t>
  </si>
  <si>
    <t>Número</t>
  </si>
  <si>
    <t>Consumo y valor de la carne y pieles de los animales de abastos sacrificados</t>
  </si>
  <si>
    <t>Fuente: Anuario estadístico de España. 1924-1925. Instituto Nacional de Estadística.</t>
  </si>
  <si>
    <t>Tanto por 100 sacrificado con relación al censo animal</t>
  </si>
  <si>
    <t>Vacuno</t>
  </si>
  <si>
    <t>Lanar</t>
  </si>
  <si>
    <t>Caprino</t>
  </si>
  <si>
    <t>Vacuno (3,35 pesetas kilo)</t>
  </si>
  <si>
    <t>Lanar (3,30 pesetas kilo)</t>
  </si>
  <si>
    <t>Cerda (3,25 pesetas kilo)</t>
  </si>
  <si>
    <t>Caprino (2,50 pesetas kilo)</t>
  </si>
  <si>
    <t>Vacuno (45 pesetas una)</t>
  </si>
  <si>
    <t>Lanar (7 pesetas una)</t>
  </si>
  <si>
    <t>Caprino (7 pesetas una)</t>
  </si>
  <si>
    <t>Valor de la carne (pesetas)</t>
  </si>
  <si>
    <t>Valor de las pielesm (pesetas)</t>
  </si>
  <si>
    <t>Consumo por habitante según población consumidora (kilos)</t>
  </si>
  <si>
    <t>Estadística histórica madrileña en el siglo XX a través de los Anuarios del INE. 1921 - 1930</t>
  </si>
  <si>
    <t>Animales de abastos sacrificados</t>
  </si>
  <si>
    <t>Cabezas</t>
  </si>
  <si>
    <t>En el matadero</t>
  </si>
  <si>
    <t>En casas particulares</t>
  </si>
  <si>
    <t>Avez y caza (kilogramos)</t>
  </si>
  <si>
    <t>Total (kilogramos)</t>
  </si>
  <si>
    <t>Despojos (kilogramos)</t>
  </si>
  <si>
    <t>Consumo por habitante</t>
  </si>
  <si>
    <t>Población de Hecho según Censo de 1920</t>
  </si>
  <si>
    <t>Fuente: Anuario estadístico de España. 1925-1926. Instituto Nacional de Estadística.</t>
  </si>
  <si>
    <t>Total</t>
  </si>
  <si>
    <t>Reses</t>
  </si>
  <si>
    <t>Fuente: Anuario estadístico de España. 1927. Instituto Nacional de Estadística.</t>
  </si>
  <si>
    <t>Fuente: Anuario estadístico de España. 1928. Instituto Nacional de Estadística.</t>
  </si>
  <si>
    <t>Número (incluidos los cabríos)</t>
  </si>
  <si>
    <t>Población de Hecho según Censo de 1927</t>
  </si>
  <si>
    <t>Población de Hecho según Censo de 1928</t>
  </si>
  <si>
    <t>Fuente: Anuario estadístico de España. 1929. Instituto Nacional de Estadística.</t>
  </si>
  <si>
    <t>Población de Hecho según Censo de 1929</t>
  </si>
  <si>
    <t>Fuente: Anuario estadístico de España. 1930. Instituto Nacional de Estadística.</t>
  </si>
  <si>
    <t>48. Soria</t>
  </si>
  <si>
    <t>Fuente: Anuario estadístico de España. 1923-1924. Instituto Nacional de Estadística.</t>
  </si>
  <si>
    <t>48. Orense</t>
  </si>
  <si>
    <t>1. Barcelona</t>
  </si>
  <si>
    <t>2. Madrid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</si>
</sst>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indent="1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 inden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1" fontId="4" fillId="0" borderId="2" xfId="0" applyNumberFormat="1" applyFont="1" applyFill="1" applyBorder="1" applyAlignment="1">
      <alignment horizontal="left" vertical="top"/>
    </xf>
    <xf numFmtId="1" fontId="0" fillId="0" borderId="2" xfId="0" applyNumberFormat="1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vertical="top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 indent="2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 applyAlignment="1" quotePrefix="1">
      <alignment horizontal="right"/>
    </xf>
    <xf numFmtId="0" fontId="0" fillId="0" borderId="3" xfId="0" applyFill="1" applyBorder="1" applyAlignment="1">
      <alignment/>
    </xf>
    <xf numFmtId="4" fontId="0" fillId="0" borderId="3" xfId="0" applyNumberForma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" fontId="0" fillId="0" borderId="0" xfId="0" applyNumberFormat="1" applyFill="1" applyBorder="1" applyAlignment="1">
      <alignment horizontal="right" vertical="top"/>
    </xf>
    <xf numFmtId="3" fontId="0" fillId="0" borderId="0" xfId="0" applyNumberFormat="1" applyFill="1" applyBorder="1" applyAlignment="1">
      <alignment horizontal="right" vertical="top"/>
    </xf>
    <xf numFmtId="0" fontId="0" fillId="0" borderId="3" xfId="0" applyFill="1" applyBorder="1" applyAlignment="1">
      <alignment horizontal="left" indent="1"/>
    </xf>
    <xf numFmtId="3" fontId="0" fillId="0" borderId="3" xfId="0" applyNumberFormat="1" applyFill="1" applyBorder="1" applyAlignment="1">
      <alignment horizontal="right" vertical="top"/>
    </xf>
    <xf numFmtId="0" fontId="0" fillId="0" borderId="0" xfId="0" applyFill="1" applyAlignment="1">
      <alignment horizontal="left" indent="3"/>
    </xf>
    <xf numFmtId="3" fontId="0" fillId="0" borderId="3" xfId="0" applyNumberFormat="1" applyFill="1" applyBorder="1" applyAlignment="1">
      <alignment/>
    </xf>
    <xf numFmtId="4" fontId="0" fillId="0" borderId="3" xfId="0" applyNumberForma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5.7109375" style="3" customWidth="1"/>
    <col min="2" max="3" width="13.28125" style="3" customWidth="1"/>
    <col min="4" max="4" width="13.28125" style="4" customWidth="1"/>
    <col min="5" max="16384" width="13.28125" style="3" customWidth="1"/>
  </cols>
  <sheetData>
    <row r="1" spans="3:4" ht="12.75">
      <c r="C1" s="4"/>
      <c r="D1" s="3"/>
    </row>
    <row r="2" spans="3:4" ht="12.75">
      <c r="C2" s="4"/>
      <c r="D2" s="3"/>
    </row>
    <row r="3" spans="3:4" ht="12.75">
      <c r="C3" s="4"/>
      <c r="D3" s="3"/>
    </row>
    <row r="4" spans="3:4" ht="12.75">
      <c r="C4" s="4"/>
      <c r="D4" s="3"/>
    </row>
    <row r="5" spans="3:4" ht="12.75">
      <c r="C5" s="4"/>
      <c r="D5" s="3"/>
    </row>
    <row r="6" spans="1:4" ht="18">
      <c r="A6" s="1" t="s">
        <v>36</v>
      </c>
      <c r="B6" s="1"/>
      <c r="C6" s="5"/>
      <c r="D6" s="6"/>
    </row>
    <row r="7" spans="1:4" ht="18">
      <c r="A7" s="1"/>
      <c r="B7" s="1"/>
      <c r="C7" s="6"/>
      <c r="D7" s="6"/>
    </row>
    <row r="8" spans="1:4" ht="18.75" thickBot="1">
      <c r="A8" s="2" t="s">
        <v>0</v>
      </c>
      <c r="B8" s="2"/>
      <c r="D8" s="3"/>
    </row>
    <row r="9" spans="1:4" ht="12.75" customHeight="1">
      <c r="A9" s="1"/>
      <c r="B9" s="1"/>
      <c r="D9" s="3"/>
    </row>
    <row r="10" spans="1:4" ht="12.75" customHeight="1">
      <c r="A10" s="1"/>
      <c r="B10" s="1"/>
      <c r="D10" s="3"/>
    </row>
    <row r="11" spans="1:4" ht="12.75" customHeight="1">
      <c r="A11" s="1"/>
      <c r="B11" s="1"/>
      <c r="D11" s="3"/>
    </row>
    <row r="12" spans="1:2" ht="15.75">
      <c r="A12" s="10" t="s">
        <v>3</v>
      </c>
      <c r="B12" s="11"/>
    </row>
    <row r="14" spans="1:4" ht="12.75">
      <c r="A14" s="3" t="s">
        <v>4</v>
      </c>
      <c r="D14" s="3"/>
    </row>
    <row r="15" spans="1:4" ht="12.75" customHeight="1">
      <c r="A15" s="12"/>
      <c r="B15" s="13">
        <v>1921</v>
      </c>
      <c r="D15" s="3"/>
    </row>
    <row r="16" spans="1:4" ht="12.75" customHeight="1">
      <c r="A16" s="14"/>
      <c r="B16" s="15"/>
      <c r="D16" s="3"/>
    </row>
    <row r="17" spans="1:4" ht="12.75">
      <c r="A17" s="6" t="s">
        <v>5</v>
      </c>
      <c r="B17" s="16">
        <f>SUM(B18:B22)</f>
        <v>38812982</v>
      </c>
      <c r="D17" s="3"/>
    </row>
    <row r="18" spans="1:4" ht="12.75">
      <c r="A18" s="9" t="s">
        <v>6</v>
      </c>
      <c r="B18" s="16">
        <v>15892950</v>
      </c>
      <c r="D18" s="3"/>
    </row>
    <row r="19" spans="1:4" ht="12.75">
      <c r="A19" s="9" t="s">
        <v>7</v>
      </c>
      <c r="B19" s="16">
        <v>1574385</v>
      </c>
      <c r="D19" s="3"/>
    </row>
    <row r="20" spans="1:4" ht="12.75">
      <c r="A20" s="9" t="s">
        <v>8</v>
      </c>
      <c r="B20" s="16">
        <v>3909205</v>
      </c>
      <c r="D20" s="3"/>
    </row>
    <row r="21" spans="1:4" ht="12.75">
      <c r="A21" s="9" t="s">
        <v>9</v>
      </c>
      <c r="B21" s="16">
        <v>4717042</v>
      </c>
      <c r="D21" s="3"/>
    </row>
    <row r="22" spans="1:4" ht="12.75">
      <c r="A22" s="7" t="s">
        <v>10</v>
      </c>
      <c r="B22" s="16">
        <v>12719400</v>
      </c>
      <c r="D22" s="3"/>
    </row>
    <row r="23" spans="1:4" ht="12.75">
      <c r="A23" s="6" t="s">
        <v>11</v>
      </c>
      <c r="B23" s="16">
        <v>750896</v>
      </c>
      <c r="D23" s="3"/>
    </row>
    <row r="24" spans="1:4" ht="12.75">
      <c r="A24" s="21" t="s">
        <v>12</v>
      </c>
      <c r="B24" s="29">
        <v>5169</v>
      </c>
      <c r="D24" s="3"/>
    </row>
    <row r="25" spans="1:4" ht="12.75">
      <c r="A25" s="7"/>
      <c r="B25" s="8"/>
      <c r="D25" s="3"/>
    </row>
    <row r="26" spans="1:4" ht="12.75">
      <c r="A26" s="23" t="s">
        <v>13</v>
      </c>
      <c r="B26" s="8"/>
      <c r="D26" s="3"/>
    </row>
    <row r="27" spans="1:4" ht="12.75">
      <c r="A27" s="7"/>
      <c r="B27" s="8"/>
      <c r="D27" s="3"/>
    </row>
    <row r="28" spans="1:2" ht="12.75">
      <c r="A28" s="7"/>
      <c r="B28" s="8"/>
    </row>
    <row r="29" spans="1:2" ht="12.75">
      <c r="A29" s="7"/>
      <c r="B29" s="8"/>
    </row>
    <row r="30" ht="12.75">
      <c r="A30" s="7"/>
    </row>
    <row r="31" spans="1:2" ht="12.75">
      <c r="A31" s="7"/>
      <c r="B31" s="8"/>
    </row>
    <row r="32" spans="1:2" ht="12.75">
      <c r="A32" s="7"/>
      <c r="B32" s="8"/>
    </row>
    <row r="33" spans="1:2" ht="12.75">
      <c r="A33" s="7"/>
      <c r="B33" s="8"/>
    </row>
    <row r="34" spans="1:4" ht="12.75">
      <c r="A34" s="7"/>
      <c r="D34" s="3"/>
    </row>
    <row r="35" spans="1:4" ht="12.75">
      <c r="A35" s="7"/>
      <c r="D35" s="3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B50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3" customWidth="1"/>
    <col min="2" max="2" width="13.28125" style="3" customWidth="1"/>
    <col min="3" max="16384" width="11.421875" style="3" customWidth="1"/>
  </cols>
  <sheetData>
    <row r="1" ht="12.75"/>
    <row r="2" ht="12.75"/>
    <row r="3" ht="12.75"/>
    <row r="6" spans="1:2" ht="18">
      <c r="A6" s="1" t="s">
        <v>36</v>
      </c>
      <c r="B6" s="1"/>
    </row>
    <row r="7" spans="1:2" ht="18">
      <c r="A7" s="1"/>
      <c r="B7" s="1"/>
    </row>
    <row r="8" spans="1:2" ht="18.75" thickBot="1">
      <c r="A8" s="2" t="s">
        <v>0</v>
      </c>
      <c r="B8" s="2"/>
    </row>
    <row r="9" spans="1:2" ht="12.75" customHeight="1">
      <c r="A9" s="1"/>
      <c r="B9" s="1"/>
    </row>
    <row r="10" spans="1:2" ht="12.75" customHeight="1">
      <c r="A10" s="1"/>
      <c r="B10" s="1"/>
    </row>
    <row r="11" spans="1:2" ht="12.75" customHeight="1">
      <c r="A11" s="1"/>
      <c r="B11" s="1"/>
    </row>
    <row r="12" spans="1:2" ht="15.75">
      <c r="A12" s="10" t="s">
        <v>3</v>
      </c>
      <c r="B12" s="11"/>
    </row>
    <row r="13" spans="1:2" ht="12.75" customHeight="1">
      <c r="A13" s="12"/>
      <c r="B13" s="13">
        <v>1930</v>
      </c>
    </row>
    <row r="14" spans="1:2" ht="12.75" customHeight="1">
      <c r="A14" s="14"/>
      <c r="B14" s="15"/>
    </row>
    <row r="15" spans="1:2" ht="12.75">
      <c r="A15" s="6" t="s">
        <v>5</v>
      </c>
      <c r="B15" s="16"/>
    </row>
    <row r="16" spans="1:2" ht="12.75">
      <c r="A16" s="9" t="s">
        <v>47</v>
      </c>
      <c r="B16" s="17"/>
    </row>
    <row r="17" spans="1:2" ht="12.75">
      <c r="A17" s="18" t="s">
        <v>48</v>
      </c>
      <c r="B17" s="17">
        <v>607901</v>
      </c>
    </row>
    <row r="18" spans="1:2" ht="12.75">
      <c r="A18" s="18" t="s">
        <v>4</v>
      </c>
      <c r="B18" s="17">
        <v>21017179</v>
      </c>
    </row>
    <row r="19" spans="1:2" ht="12.75">
      <c r="A19" s="9" t="s">
        <v>6</v>
      </c>
      <c r="B19" s="17"/>
    </row>
    <row r="20" spans="1:2" ht="12.75">
      <c r="A20" s="18" t="s">
        <v>19</v>
      </c>
      <c r="B20" s="17">
        <v>81226</v>
      </c>
    </row>
    <row r="21" spans="1:2" ht="12.75">
      <c r="A21" s="18" t="s">
        <v>4</v>
      </c>
      <c r="B21" s="19">
        <v>18415966</v>
      </c>
    </row>
    <row r="22" spans="1:2" ht="12.75">
      <c r="A22" s="9" t="s">
        <v>7</v>
      </c>
      <c r="B22" s="17"/>
    </row>
    <row r="23" spans="1:2" ht="12.75">
      <c r="A23" s="18" t="s">
        <v>19</v>
      </c>
      <c r="B23" s="17">
        <v>42114</v>
      </c>
    </row>
    <row r="24" spans="1:2" ht="12.75">
      <c r="A24" s="18" t="s">
        <v>4</v>
      </c>
      <c r="B24" s="19">
        <v>2471852</v>
      </c>
    </row>
    <row r="25" spans="1:2" ht="12.75">
      <c r="A25" s="9" t="s">
        <v>8</v>
      </c>
      <c r="B25" s="17"/>
    </row>
    <row r="26" spans="1:2" ht="12.75">
      <c r="A26" s="18" t="s">
        <v>19</v>
      </c>
      <c r="B26" s="17">
        <v>430734</v>
      </c>
    </row>
    <row r="27" spans="1:2" ht="12.75">
      <c r="A27" s="18" t="s">
        <v>4</v>
      </c>
      <c r="B27" s="19">
        <v>4353566</v>
      </c>
    </row>
    <row r="28" spans="1:2" ht="12.75">
      <c r="A28" s="9" t="s">
        <v>9</v>
      </c>
      <c r="B28" s="17"/>
    </row>
    <row r="29" spans="1:2" ht="12.75">
      <c r="A29" s="18" t="s">
        <v>19</v>
      </c>
      <c r="B29" s="17">
        <v>50062</v>
      </c>
    </row>
    <row r="30" spans="1:2" ht="12.75">
      <c r="A30" s="18" t="s">
        <v>4</v>
      </c>
      <c r="B30" s="19">
        <v>4935237</v>
      </c>
    </row>
    <row r="31" spans="1:2" ht="12.75">
      <c r="A31" s="7" t="s">
        <v>10</v>
      </c>
      <c r="B31" s="17"/>
    </row>
    <row r="32" spans="1:2" ht="12.75">
      <c r="A32" s="18" t="s">
        <v>19</v>
      </c>
      <c r="B32" s="20">
        <v>3135</v>
      </c>
    </row>
    <row r="33" spans="1:2" ht="12.75">
      <c r="A33" s="18" t="s">
        <v>4</v>
      </c>
      <c r="B33" s="20">
        <v>22558</v>
      </c>
    </row>
    <row r="34" spans="1:2" ht="12.75">
      <c r="A34" s="6" t="s">
        <v>55</v>
      </c>
      <c r="B34" s="17">
        <v>824927</v>
      </c>
    </row>
    <row r="35" spans="1:2" ht="12.75">
      <c r="A35" s="21" t="s">
        <v>44</v>
      </c>
      <c r="B35" s="22">
        <v>25.48</v>
      </c>
    </row>
    <row r="36" spans="1:2" ht="12.75">
      <c r="A36" s="7"/>
      <c r="B36" s="8"/>
    </row>
    <row r="37" spans="1:2" ht="12.75">
      <c r="A37" s="23" t="s">
        <v>56</v>
      </c>
      <c r="B37" s="8"/>
    </row>
    <row r="38" spans="1:2" ht="12.75">
      <c r="A38" s="7"/>
      <c r="B38" s="8"/>
    </row>
    <row r="39" spans="1:2" ht="12.75">
      <c r="A39" s="7"/>
      <c r="B39" s="8"/>
    </row>
    <row r="40" spans="1:2" ht="12.75">
      <c r="A40" s="7"/>
      <c r="B40" s="8"/>
    </row>
    <row r="41" spans="1:2" ht="15.75">
      <c r="A41" s="10" t="s">
        <v>14</v>
      </c>
      <c r="B41" s="11"/>
    </row>
    <row r="43" ht="12.75">
      <c r="A43" s="3" t="s">
        <v>1</v>
      </c>
    </row>
    <row r="44" spans="1:2" ht="18">
      <c r="A44" s="12"/>
      <c r="B44" s="13">
        <v>1930</v>
      </c>
    </row>
    <row r="45" spans="1:2" ht="18">
      <c r="A45" s="14"/>
      <c r="B45" s="15"/>
    </row>
    <row r="46" spans="1:2" ht="12.75">
      <c r="A46" s="6" t="s">
        <v>60</v>
      </c>
      <c r="B46" s="8">
        <v>43.88</v>
      </c>
    </row>
    <row r="47" spans="1:2" ht="12.75">
      <c r="A47" s="6" t="s">
        <v>61</v>
      </c>
      <c r="B47" s="8">
        <v>43.33</v>
      </c>
    </row>
    <row r="48" spans="1:2" ht="12.75">
      <c r="A48" s="21" t="s">
        <v>59</v>
      </c>
      <c r="B48" s="30">
        <v>9.11</v>
      </c>
    </row>
    <row r="49" spans="1:2" ht="12.75">
      <c r="A49" s="7"/>
      <c r="B49" s="8"/>
    </row>
    <row r="50" spans="1:2" ht="12.75">
      <c r="A50" s="23" t="s">
        <v>56</v>
      </c>
      <c r="B50" s="8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3" customWidth="1"/>
    <col min="2" max="3" width="13.28125" style="3" customWidth="1"/>
    <col min="4" max="4" width="13.28125" style="4" customWidth="1"/>
    <col min="5" max="16384" width="13.28125" style="3" customWidth="1"/>
  </cols>
  <sheetData>
    <row r="1" spans="3:4" ht="12.75">
      <c r="C1" s="4"/>
      <c r="D1" s="3"/>
    </row>
    <row r="2" spans="3:4" ht="12.75">
      <c r="C2" s="4"/>
      <c r="D2" s="3"/>
    </row>
    <row r="3" spans="3:4" ht="12.75">
      <c r="C3" s="4"/>
      <c r="D3" s="3"/>
    </row>
    <row r="4" spans="3:4" ht="12.75">
      <c r="C4" s="4"/>
      <c r="D4" s="3"/>
    </row>
    <row r="5" spans="3:4" ht="12.75">
      <c r="C5" s="4"/>
      <c r="D5" s="3"/>
    </row>
    <row r="6" spans="1:4" ht="18">
      <c r="A6" s="1" t="s">
        <v>36</v>
      </c>
      <c r="B6" s="1"/>
      <c r="C6" s="5"/>
      <c r="D6" s="6"/>
    </row>
    <row r="7" spans="1:4" ht="18">
      <c r="A7" s="1"/>
      <c r="B7" s="1"/>
      <c r="C7" s="6"/>
      <c r="D7" s="6"/>
    </row>
    <row r="8" spans="1:4" ht="18.75" thickBot="1">
      <c r="A8" s="2" t="s">
        <v>0</v>
      </c>
      <c r="B8" s="2"/>
      <c r="D8" s="3"/>
    </row>
    <row r="9" spans="1:4" ht="12.75" customHeight="1">
      <c r="A9" s="1"/>
      <c r="B9" s="1"/>
      <c r="D9" s="3"/>
    </row>
    <row r="10" spans="1:4" ht="12.75" customHeight="1">
      <c r="A10" s="1"/>
      <c r="B10" s="1"/>
      <c r="D10" s="3"/>
    </row>
    <row r="11" spans="1:4" ht="12.75" customHeight="1">
      <c r="A11" s="1"/>
      <c r="B11" s="1"/>
      <c r="D11" s="3"/>
    </row>
    <row r="12" spans="1:2" ht="15.75">
      <c r="A12" s="10" t="s">
        <v>3</v>
      </c>
      <c r="B12" s="11"/>
    </row>
    <row r="13" ht="12.75">
      <c r="D13" s="3"/>
    </row>
    <row r="14" spans="1:4" ht="12.75">
      <c r="A14" s="3" t="s">
        <v>4</v>
      </c>
      <c r="D14" s="3"/>
    </row>
    <row r="15" spans="1:4" ht="12.75" customHeight="1">
      <c r="A15" s="12"/>
      <c r="B15" s="13">
        <v>1922</v>
      </c>
      <c r="D15" s="3"/>
    </row>
    <row r="16" spans="1:4" ht="12.75" customHeight="1">
      <c r="A16" s="14"/>
      <c r="B16" s="15"/>
      <c r="D16" s="3"/>
    </row>
    <row r="17" spans="1:4" ht="12.75">
      <c r="A17" s="6" t="s">
        <v>5</v>
      </c>
      <c r="B17" s="16">
        <f>SUM(B18:B22)</f>
        <v>28063506</v>
      </c>
      <c r="D17" s="3"/>
    </row>
    <row r="18" spans="1:4" ht="12.75">
      <c r="A18" s="9" t="s">
        <v>6</v>
      </c>
      <c r="B18" s="16">
        <v>17195329</v>
      </c>
      <c r="D18" s="3"/>
    </row>
    <row r="19" spans="1:4" ht="12.75">
      <c r="A19" s="9" t="s">
        <v>7</v>
      </c>
      <c r="B19" s="16">
        <v>1490196</v>
      </c>
      <c r="D19" s="3"/>
    </row>
    <row r="20" spans="1:2" ht="12.75">
      <c r="A20" s="9" t="s">
        <v>8</v>
      </c>
      <c r="B20" s="16">
        <v>3996875</v>
      </c>
    </row>
    <row r="21" spans="1:2" ht="12.75">
      <c r="A21" s="9" t="s">
        <v>9</v>
      </c>
      <c r="B21" s="16">
        <v>5381106</v>
      </c>
    </row>
    <row r="22" spans="1:2" ht="12.75">
      <c r="A22" s="7" t="s">
        <v>10</v>
      </c>
      <c r="B22" s="20" t="s">
        <v>2</v>
      </c>
    </row>
    <row r="23" spans="1:2" ht="12.75">
      <c r="A23" s="6" t="s">
        <v>11</v>
      </c>
      <c r="B23" s="16">
        <v>750896</v>
      </c>
    </row>
    <row r="24" spans="1:2" ht="12.75">
      <c r="A24" s="21" t="s">
        <v>12</v>
      </c>
      <c r="B24" s="29">
        <v>3737</v>
      </c>
    </row>
    <row r="25" spans="1:2" ht="12.75">
      <c r="A25" s="7"/>
      <c r="B25" s="8"/>
    </row>
    <row r="26" spans="1:2" ht="12.75">
      <c r="A26" s="23" t="s">
        <v>18</v>
      </c>
      <c r="B26" s="8"/>
    </row>
    <row r="30" spans="1:2" ht="15.75">
      <c r="A30" s="10" t="s">
        <v>14</v>
      </c>
      <c r="B30" s="11"/>
    </row>
    <row r="32" spans="1:4" ht="12.75">
      <c r="A32" s="3" t="s">
        <v>1</v>
      </c>
      <c r="D32" s="3"/>
    </row>
    <row r="33" spans="1:4" ht="12.75" customHeight="1">
      <c r="A33" s="12"/>
      <c r="B33" s="13">
        <v>1922</v>
      </c>
      <c r="D33" s="3"/>
    </row>
    <row r="34" spans="1:4" ht="12.75" customHeight="1">
      <c r="A34" s="14"/>
      <c r="B34" s="15"/>
      <c r="D34" s="3"/>
    </row>
    <row r="35" spans="1:4" ht="12.75">
      <c r="A35" s="6" t="s">
        <v>15</v>
      </c>
      <c r="B35" s="8">
        <v>46.21</v>
      </c>
      <c r="D35" s="3"/>
    </row>
    <row r="36" spans="1:4" ht="12.75">
      <c r="A36" s="6" t="s">
        <v>16</v>
      </c>
      <c r="B36" s="8">
        <v>45.11</v>
      </c>
      <c r="D36" s="3"/>
    </row>
    <row r="37" spans="1:4" ht="12.75">
      <c r="A37" s="21" t="s">
        <v>17</v>
      </c>
      <c r="B37" s="30">
        <v>7.55</v>
      </c>
      <c r="D37" s="3"/>
    </row>
    <row r="38" spans="1:4" ht="12.75">
      <c r="A38" s="7"/>
      <c r="B38" s="8"/>
      <c r="D38" s="3"/>
    </row>
    <row r="39" spans="1:4" ht="12.75">
      <c r="A39" s="23" t="s">
        <v>18</v>
      </c>
      <c r="B39" s="8"/>
      <c r="D39" s="3"/>
    </row>
    <row r="40" ht="12.75">
      <c r="A40" s="7"/>
    </row>
    <row r="41" spans="1:2" ht="12.75">
      <c r="A41" s="7"/>
      <c r="B41" s="8"/>
    </row>
    <row r="42" spans="1:2" ht="12.75">
      <c r="A42" s="7"/>
      <c r="B42" s="8"/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9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3" customWidth="1"/>
    <col min="2" max="3" width="13.28125" style="3" customWidth="1"/>
    <col min="4" max="4" width="13.28125" style="4" customWidth="1"/>
    <col min="5" max="16384" width="13.28125" style="3" customWidth="1"/>
  </cols>
  <sheetData>
    <row r="1" spans="3:4" ht="12.75">
      <c r="C1" s="4"/>
      <c r="D1" s="3"/>
    </row>
    <row r="2" spans="3:4" ht="12.75">
      <c r="C2" s="4"/>
      <c r="D2" s="3"/>
    </row>
    <row r="3" spans="3:4" ht="12.75">
      <c r="C3" s="4"/>
      <c r="D3" s="3"/>
    </row>
    <row r="4" spans="3:4" ht="12.75">
      <c r="C4" s="4"/>
      <c r="D4" s="3"/>
    </row>
    <row r="5" spans="3:4" ht="12.75">
      <c r="C5" s="4"/>
      <c r="D5" s="3"/>
    </row>
    <row r="6" spans="1:4" ht="18">
      <c r="A6" s="1" t="s">
        <v>36</v>
      </c>
      <c r="B6" s="1"/>
      <c r="C6" s="5"/>
      <c r="D6" s="6"/>
    </row>
    <row r="7" spans="1:4" ht="18">
      <c r="A7" s="1"/>
      <c r="B7" s="1"/>
      <c r="C7" s="6"/>
      <c r="D7" s="6"/>
    </row>
    <row r="8" spans="1:4" ht="18.75" thickBot="1">
      <c r="A8" s="2" t="s">
        <v>0</v>
      </c>
      <c r="B8" s="2"/>
      <c r="D8" s="3"/>
    </row>
    <row r="9" spans="1:4" ht="12.75" customHeight="1">
      <c r="A9" s="1"/>
      <c r="B9" s="1"/>
      <c r="D9" s="3"/>
    </row>
    <row r="10" spans="1:4" ht="12.75" customHeight="1">
      <c r="A10" s="1"/>
      <c r="B10" s="1"/>
      <c r="D10" s="3"/>
    </row>
    <row r="11" spans="1:4" ht="12.75" customHeight="1">
      <c r="A11" s="1"/>
      <c r="B11" s="1"/>
      <c r="D11" s="3"/>
    </row>
    <row r="12" spans="1:2" ht="31.5">
      <c r="A12" s="10" t="s">
        <v>20</v>
      </c>
      <c r="B12" s="11"/>
    </row>
    <row r="13" spans="1:4" ht="12.75" customHeight="1">
      <c r="A13" s="12"/>
      <c r="B13" s="13">
        <v>1923</v>
      </c>
      <c r="D13" s="3"/>
    </row>
    <row r="14" spans="1:4" ht="12.75" customHeight="1">
      <c r="A14" s="14"/>
      <c r="B14" s="15"/>
      <c r="D14" s="3"/>
    </row>
    <row r="15" spans="1:4" ht="12.75">
      <c r="A15" s="6" t="s">
        <v>35</v>
      </c>
      <c r="B15" s="24">
        <v>54.79</v>
      </c>
      <c r="D15" s="3"/>
    </row>
    <row r="16" spans="1:2" s="9" customFormat="1" ht="12.75">
      <c r="A16" s="6" t="s">
        <v>22</v>
      </c>
      <c r="B16" s="24"/>
    </row>
    <row r="17" spans="1:2" s="9" customFormat="1" ht="12.75">
      <c r="A17" s="9" t="s">
        <v>23</v>
      </c>
      <c r="B17" s="24">
        <v>320.61</v>
      </c>
    </row>
    <row r="18" spans="1:4" ht="12.75">
      <c r="A18" s="9" t="s">
        <v>24</v>
      </c>
      <c r="B18" s="24">
        <v>220.09</v>
      </c>
      <c r="D18" s="3"/>
    </row>
    <row r="19" spans="1:4" ht="12.75">
      <c r="A19" s="9" t="s">
        <v>9</v>
      </c>
      <c r="B19" s="24">
        <v>408.8</v>
      </c>
      <c r="D19" s="3"/>
    </row>
    <row r="20" spans="1:4" ht="12.75">
      <c r="A20" s="9" t="s">
        <v>25</v>
      </c>
      <c r="B20" s="24">
        <v>26.97</v>
      </c>
      <c r="D20" s="3"/>
    </row>
    <row r="21" spans="1:4" ht="12.75">
      <c r="A21" s="6" t="s">
        <v>33</v>
      </c>
      <c r="B21" s="24"/>
      <c r="D21" s="3"/>
    </row>
    <row r="22" spans="1:4" ht="12.75">
      <c r="A22" s="9" t="s">
        <v>26</v>
      </c>
      <c r="B22" s="25">
        <v>83713950</v>
      </c>
      <c r="D22" s="3"/>
    </row>
    <row r="23" spans="1:4" ht="12.75">
      <c r="A23" s="9" t="s">
        <v>27</v>
      </c>
      <c r="B23" s="25">
        <v>24908251</v>
      </c>
      <c r="D23" s="3"/>
    </row>
    <row r="24" spans="1:4" ht="12.75">
      <c r="A24" s="9" t="s">
        <v>28</v>
      </c>
      <c r="B24" s="25">
        <v>27436607</v>
      </c>
      <c r="D24" s="3"/>
    </row>
    <row r="25" spans="1:4" ht="12.75">
      <c r="A25" s="9" t="s">
        <v>29</v>
      </c>
      <c r="B25" s="25">
        <v>573535</v>
      </c>
      <c r="D25" s="3"/>
    </row>
    <row r="26" spans="1:4" ht="12.75">
      <c r="A26" s="6" t="s">
        <v>34</v>
      </c>
      <c r="B26" s="25"/>
      <c r="D26" s="3"/>
    </row>
    <row r="27" spans="1:4" ht="12.75">
      <c r="A27" s="9" t="s">
        <v>30</v>
      </c>
      <c r="B27" s="25">
        <v>6803460</v>
      </c>
      <c r="D27" s="3"/>
    </row>
    <row r="28" spans="1:4" ht="12.75">
      <c r="A28" s="7" t="s">
        <v>31</v>
      </c>
      <c r="B28" s="25">
        <v>5728198</v>
      </c>
      <c r="D28" s="3"/>
    </row>
    <row r="29" spans="1:4" ht="12.75">
      <c r="A29" s="26" t="s">
        <v>32</v>
      </c>
      <c r="B29" s="27">
        <v>117761</v>
      </c>
      <c r="D29" s="3"/>
    </row>
    <row r="30" spans="1:4" ht="12.75">
      <c r="A30" s="7"/>
      <c r="B30" s="8"/>
      <c r="D30" s="3"/>
    </row>
    <row r="31" spans="1:4" ht="12.75">
      <c r="A31" s="23" t="s">
        <v>21</v>
      </c>
      <c r="B31" s="8"/>
      <c r="D31" s="3"/>
    </row>
    <row r="35" spans="1:2" ht="15.75">
      <c r="A35" s="10" t="s">
        <v>37</v>
      </c>
      <c r="B35" s="11"/>
    </row>
    <row r="36" spans="1:2" ht="12.75" customHeight="1">
      <c r="A36" s="12"/>
      <c r="B36" s="13">
        <v>1923</v>
      </c>
    </row>
    <row r="37" spans="1:2" ht="12.75" customHeight="1">
      <c r="A37" s="14"/>
      <c r="B37" s="15"/>
    </row>
    <row r="38" spans="1:2" ht="12.75">
      <c r="A38" s="3" t="s">
        <v>42</v>
      </c>
      <c r="B38" s="4">
        <v>54052152</v>
      </c>
    </row>
    <row r="39" ht="12.75">
      <c r="B39" s="4"/>
    </row>
    <row r="40" spans="1:2" ht="12.75">
      <c r="A40" s="6" t="s">
        <v>23</v>
      </c>
      <c r="B40" s="4"/>
    </row>
    <row r="41" spans="1:2" ht="12.75">
      <c r="A41" s="9" t="s">
        <v>38</v>
      </c>
      <c r="B41" s="4"/>
    </row>
    <row r="42" spans="1:2" ht="12.75">
      <c r="A42" s="18" t="s">
        <v>19</v>
      </c>
      <c r="B42" s="4">
        <f>+B43+B44</f>
        <v>151188</v>
      </c>
    </row>
    <row r="43" spans="1:2" ht="12.75">
      <c r="A43" s="28" t="s">
        <v>39</v>
      </c>
      <c r="B43" s="4">
        <v>150221</v>
      </c>
    </row>
    <row r="44" spans="1:2" ht="12.75">
      <c r="A44" s="28" t="s">
        <v>40</v>
      </c>
      <c r="B44" s="4">
        <v>967</v>
      </c>
    </row>
    <row r="45" spans="1:3" ht="12.75">
      <c r="A45" s="18" t="s">
        <v>4</v>
      </c>
      <c r="B45" s="4">
        <v>24989239</v>
      </c>
      <c r="C45" s="4"/>
    </row>
    <row r="46" spans="1:2" ht="12.75">
      <c r="A46" s="7" t="s">
        <v>43</v>
      </c>
      <c r="B46" s="4">
        <v>4838016</v>
      </c>
    </row>
    <row r="47" spans="1:2" ht="12.75">
      <c r="A47" s="6"/>
      <c r="B47" s="4"/>
    </row>
    <row r="48" spans="1:2" ht="12.75">
      <c r="A48" s="6" t="s">
        <v>24</v>
      </c>
      <c r="B48" s="4"/>
    </row>
    <row r="49" spans="1:2" ht="12.75">
      <c r="A49" s="9" t="s">
        <v>38</v>
      </c>
      <c r="B49" s="4"/>
    </row>
    <row r="50" spans="1:2" ht="12.75">
      <c r="A50" s="18" t="s">
        <v>19</v>
      </c>
      <c r="B50" s="4">
        <f>+B51+B52</f>
        <v>818314</v>
      </c>
    </row>
    <row r="51" spans="1:2" ht="12.75">
      <c r="A51" s="28" t="s">
        <v>39</v>
      </c>
      <c r="B51" s="4">
        <v>792764</v>
      </c>
    </row>
    <row r="52" spans="1:2" ht="12.75">
      <c r="A52" s="28" t="s">
        <v>40</v>
      </c>
      <c r="B52" s="4">
        <v>25550</v>
      </c>
    </row>
    <row r="53" spans="1:2" ht="12.75">
      <c r="A53" s="18" t="s">
        <v>4</v>
      </c>
      <c r="B53" s="4">
        <v>7547955</v>
      </c>
    </row>
    <row r="54" spans="1:2" ht="12.75">
      <c r="A54" s="7" t="s">
        <v>43</v>
      </c>
      <c r="B54" s="4">
        <v>2454942</v>
      </c>
    </row>
    <row r="55" ht="12.75">
      <c r="B55" s="4"/>
    </row>
    <row r="56" spans="1:2" ht="12.75">
      <c r="A56" s="6" t="s">
        <v>9</v>
      </c>
      <c r="B56" s="4"/>
    </row>
    <row r="57" spans="1:2" ht="12.75">
      <c r="A57" s="9" t="s">
        <v>38</v>
      </c>
      <c r="B57" s="4"/>
    </row>
    <row r="58" spans="1:2" ht="12.75">
      <c r="A58" s="18" t="s">
        <v>19</v>
      </c>
      <c r="B58" s="4">
        <f>+B59+B60</f>
        <v>96009</v>
      </c>
    </row>
    <row r="59" spans="1:2" ht="12.75">
      <c r="A59" s="28" t="s">
        <v>39</v>
      </c>
      <c r="B59" s="4">
        <v>73228</v>
      </c>
    </row>
    <row r="60" spans="1:2" ht="12.75">
      <c r="A60" s="28" t="s">
        <v>40</v>
      </c>
      <c r="B60" s="4">
        <v>22781</v>
      </c>
    </row>
    <row r="61" spans="1:2" ht="12.75">
      <c r="A61" s="18" t="s">
        <v>4</v>
      </c>
      <c r="B61" s="4">
        <v>8442033</v>
      </c>
    </row>
    <row r="62" ht="12.75">
      <c r="B62" s="4"/>
    </row>
    <row r="63" spans="1:2" ht="12.75">
      <c r="A63" s="6" t="s">
        <v>25</v>
      </c>
      <c r="B63" s="4"/>
    </row>
    <row r="64" spans="1:2" ht="12.75">
      <c r="A64" s="9" t="s">
        <v>38</v>
      </c>
      <c r="B64" s="4"/>
    </row>
    <row r="65" spans="1:2" ht="12.75">
      <c r="A65" s="18" t="s">
        <v>19</v>
      </c>
      <c r="B65" s="4">
        <f>+B66+B67</f>
        <v>16823</v>
      </c>
    </row>
    <row r="66" spans="1:2" ht="12.75">
      <c r="A66" s="28" t="s">
        <v>39</v>
      </c>
      <c r="B66" s="4">
        <v>13959</v>
      </c>
    </row>
    <row r="67" spans="1:2" ht="12.75">
      <c r="A67" s="28" t="s">
        <v>40</v>
      </c>
      <c r="B67" s="4">
        <v>2864</v>
      </c>
    </row>
    <row r="68" spans="1:2" ht="12.75">
      <c r="A68" s="18" t="s">
        <v>4</v>
      </c>
      <c r="B68" s="4">
        <v>229414</v>
      </c>
    </row>
    <row r="69" spans="1:2" ht="12.75">
      <c r="A69" s="7" t="s">
        <v>43</v>
      </c>
      <c r="B69" s="4">
        <v>50469</v>
      </c>
    </row>
    <row r="70" spans="1:2" ht="12.75">
      <c r="A70" s="6"/>
      <c r="B70" s="16"/>
    </row>
    <row r="71" spans="1:2" ht="12.75">
      <c r="A71" s="21" t="s">
        <v>41</v>
      </c>
      <c r="B71" s="29">
        <v>5500084</v>
      </c>
    </row>
    <row r="73" ht="12.75">
      <c r="A73" s="23" t="s">
        <v>21</v>
      </c>
    </row>
    <row r="77" spans="1:2" ht="15.75">
      <c r="A77" s="10" t="s">
        <v>14</v>
      </c>
      <c r="B77" s="11"/>
    </row>
    <row r="79" spans="1:4" ht="12.75">
      <c r="A79" s="3" t="s">
        <v>1</v>
      </c>
      <c r="D79" s="3"/>
    </row>
    <row r="80" spans="1:4" ht="12.75" customHeight="1">
      <c r="A80" s="12"/>
      <c r="B80" s="13">
        <v>1923</v>
      </c>
      <c r="D80" s="3"/>
    </row>
    <row r="81" spans="1:4" ht="12.75" customHeight="1">
      <c r="A81" s="14"/>
      <c r="B81" s="15"/>
      <c r="D81" s="3"/>
    </row>
    <row r="82" spans="1:4" ht="12.75">
      <c r="A82" s="6" t="s">
        <v>15</v>
      </c>
      <c r="B82" s="8">
        <v>37.7</v>
      </c>
      <c r="D82" s="3"/>
    </row>
    <row r="83" spans="1:4" ht="12.75">
      <c r="A83" s="6" t="s">
        <v>16</v>
      </c>
      <c r="B83" s="8">
        <v>36.92</v>
      </c>
      <c r="D83" s="3"/>
    </row>
    <row r="84" spans="1:4" ht="12.75">
      <c r="A84" s="21" t="s">
        <v>57</v>
      </c>
      <c r="B84" s="30">
        <v>8.35</v>
      </c>
      <c r="D84" s="3"/>
    </row>
    <row r="85" spans="1:4" ht="12.75">
      <c r="A85" s="7"/>
      <c r="B85" s="8"/>
      <c r="D85" s="3"/>
    </row>
    <row r="86" spans="1:4" ht="12.75">
      <c r="A86" s="23" t="s">
        <v>58</v>
      </c>
      <c r="B86" s="8"/>
      <c r="D86" s="3"/>
    </row>
    <row r="87" ht="12.75">
      <c r="A87" s="7"/>
    </row>
    <row r="88" spans="1:2" ht="12.75">
      <c r="A88" s="7"/>
      <c r="B88" s="8"/>
    </row>
    <row r="89" spans="1:2" ht="12.75">
      <c r="A89" s="7"/>
      <c r="B89" s="8"/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30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3" customWidth="1"/>
    <col min="2" max="2" width="13.28125" style="3" customWidth="1"/>
    <col min="3" max="16384" width="11.421875" style="3" customWidth="1"/>
  </cols>
  <sheetData>
    <row r="1" ht="12.75"/>
    <row r="2" ht="12.75"/>
    <row r="3" ht="12.75"/>
    <row r="6" spans="1:2" ht="18">
      <c r="A6" s="1" t="s">
        <v>36</v>
      </c>
      <c r="B6" s="1"/>
    </row>
    <row r="7" spans="1:2" ht="18">
      <c r="A7" s="1"/>
      <c r="B7" s="1"/>
    </row>
    <row r="8" spans="1:2" ht="18.75" thickBot="1">
      <c r="A8" s="2" t="s">
        <v>0</v>
      </c>
      <c r="B8" s="2"/>
    </row>
    <row r="9" spans="1:2" ht="12.75" customHeight="1">
      <c r="A9" s="1"/>
      <c r="B9" s="1"/>
    </row>
    <row r="10" spans="1:2" ht="12.75" customHeight="1">
      <c r="A10" s="1"/>
      <c r="B10" s="1"/>
    </row>
    <row r="11" spans="1:2" ht="12.75" customHeight="1">
      <c r="A11" s="1"/>
      <c r="B11" s="1"/>
    </row>
    <row r="12" spans="1:4" ht="15.75">
      <c r="A12" s="10" t="s">
        <v>14</v>
      </c>
      <c r="B12" s="11"/>
      <c r="D12" s="4"/>
    </row>
    <row r="13" ht="12.75">
      <c r="D13" s="4"/>
    </row>
    <row r="14" ht="12.75">
      <c r="A14" s="3" t="s">
        <v>1</v>
      </c>
    </row>
    <row r="15" spans="1:2" ht="12.75" customHeight="1">
      <c r="A15" s="12"/>
      <c r="B15" s="13">
        <v>1924</v>
      </c>
    </row>
    <row r="16" spans="1:2" ht="12.75" customHeight="1">
      <c r="A16" s="14"/>
      <c r="B16" s="15"/>
    </row>
    <row r="17" spans="1:2" ht="12.75">
      <c r="A17" s="6" t="s">
        <v>15</v>
      </c>
      <c r="B17" s="8">
        <v>38.05</v>
      </c>
    </row>
    <row r="18" spans="1:2" ht="12.75">
      <c r="A18" s="6" t="s">
        <v>16</v>
      </c>
      <c r="B18" s="8">
        <v>37.5</v>
      </c>
    </row>
    <row r="19" spans="1:2" ht="12.75">
      <c r="A19" s="21" t="s">
        <v>59</v>
      </c>
      <c r="B19" s="30">
        <v>7.91</v>
      </c>
    </row>
    <row r="20" spans="1:2" ht="12.75">
      <c r="A20" s="7"/>
      <c r="B20" s="8"/>
    </row>
    <row r="21" spans="1:2" ht="12.75">
      <c r="A21" s="23" t="s">
        <v>21</v>
      </c>
      <c r="B21" s="8"/>
    </row>
    <row r="22" spans="1:4" ht="12.75">
      <c r="A22" s="7"/>
      <c r="D22" s="4"/>
    </row>
    <row r="23" spans="1:4" ht="12.75">
      <c r="A23" s="7"/>
      <c r="B23" s="8"/>
      <c r="D23" s="4"/>
    </row>
    <row r="24" spans="1:4" ht="12.75">
      <c r="A24" s="7"/>
      <c r="B24" s="8"/>
      <c r="D24" s="4"/>
    </row>
    <row r="25" ht="12.75">
      <c r="A25" s="7"/>
    </row>
    <row r="26" spans="1:2" ht="12.75">
      <c r="A26" s="7"/>
      <c r="B26" s="8"/>
    </row>
    <row r="27" spans="1:2" ht="12.75">
      <c r="A27" s="7"/>
      <c r="B27" s="8"/>
    </row>
    <row r="28" spans="1:2" ht="12.75">
      <c r="A28" s="7"/>
      <c r="B28" s="8"/>
    </row>
    <row r="29" ht="12.75">
      <c r="A29" s="7"/>
    </row>
    <row r="30" ht="12.75">
      <c r="A30" s="7"/>
    </row>
  </sheetData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D59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3" customWidth="1"/>
    <col min="2" max="2" width="13.28125" style="3" customWidth="1"/>
    <col min="3" max="16384" width="11.421875" style="3" customWidth="1"/>
  </cols>
  <sheetData>
    <row r="1" ht="12.75"/>
    <row r="2" ht="12.75"/>
    <row r="3" ht="12.75"/>
    <row r="6" spans="1:2" ht="18">
      <c r="A6" s="1" t="s">
        <v>36</v>
      </c>
      <c r="B6" s="1"/>
    </row>
    <row r="7" spans="1:2" ht="18">
      <c r="A7" s="1"/>
      <c r="B7" s="1"/>
    </row>
    <row r="8" spans="1:2" ht="18.75" thickBot="1">
      <c r="A8" s="2" t="s">
        <v>0</v>
      </c>
      <c r="B8" s="2"/>
    </row>
    <row r="9" spans="1:2" ht="12.75" customHeight="1">
      <c r="A9" s="1"/>
      <c r="B9" s="1"/>
    </row>
    <row r="10" spans="1:2" ht="12.75" customHeight="1">
      <c r="A10" s="1"/>
      <c r="B10" s="1"/>
    </row>
    <row r="11" spans="1:2" ht="12.75" customHeight="1">
      <c r="A11" s="1"/>
      <c r="B11" s="1"/>
    </row>
    <row r="12" spans="1:2" ht="15.75">
      <c r="A12" s="10" t="s">
        <v>3</v>
      </c>
      <c r="B12" s="11"/>
    </row>
    <row r="13" spans="1:2" ht="12.75" customHeight="1">
      <c r="A13" s="12"/>
      <c r="B13" s="13">
        <v>1925</v>
      </c>
    </row>
    <row r="14" spans="1:2" ht="12.75" customHeight="1">
      <c r="A14" s="14"/>
      <c r="B14" s="15"/>
    </row>
    <row r="15" spans="1:2" ht="12.75">
      <c r="A15" s="6" t="s">
        <v>5</v>
      </c>
      <c r="B15" s="16"/>
    </row>
    <row r="16" spans="1:2" ht="12.75">
      <c r="A16" s="9" t="s">
        <v>47</v>
      </c>
      <c r="B16" s="17"/>
    </row>
    <row r="17" spans="1:2" ht="12.75">
      <c r="A17" s="18" t="s">
        <v>48</v>
      </c>
      <c r="B17" s="17">
        <f>+B20+B23+B26+B29</f>
        <v>584342</v>
      </c>
    </row>
    <row r="18" spans="1:2" ht="12.75">
      <c r="A18" s="18" t="s">
        <v>4</v>
      </c>
      <c r="B18" s="17">
        <f>+B21+B24+B27+B30</f>
        <v>25859240</v>
      </c>
    </row>
    <row r="19" spans="1:2" ht="12.75">
      <c r="A19" s="9" t="s">
        <v>6</v>
      </c>
      <c r="B19" s="17"/>
    </row>
    <row r="20" spans="1:2" ht="12.75">
      <c r="A20" s="18" t="s">
        <v>19</v>
      </c>
      <c r="B20" s="17">
        <v>72011</v>
      </c>
    </row>
    <row r="21" spans="1:2" ht="12.75">
      <c r="A21" s="18" t="s">
        <v>4</v>
      </c>
      <c r="B21" s="19">
        <v>15863641</v>
      </c>
    </row>
    <row r="22" spans="1:2" ht="12.75">
      <c r="A22" s="9" t="s">
        <v>7</v>
      </c>
      <c r="B22" s="17"/>
    </row>
    <row r="23" spans="1:2" ht="12.75">
      <c r="A23" s="18" t="s">
        <v>19</v>
      </c>
      <c r="B23" s="17">
        <v>28029</v>
      </c>
    </row>
    <row r="24" spans="1:2" ht="12.75">
      <c r="A24" s="18" t="s">
        <v>4</v>
      </c>
      <c r="B24" s="19">
        <v>1540469</v>
      </c>
    </row>
    <row r="25" spans="1:2" ht="12.75">
      <c r="A25" s="9" t="s">
        <v>8</v>
      </c>
      <c r="B25" s="17"/>
    </row>
    <row r="26" spans="1:2" ht="12.75">
      <c r="A26" s="18" t="s">
        <v>19</v>
      </c>
      <c r="B26" s="17">
        <v>438222</v>
      </c>
    </row>
    <row r="27" spans="1:2" ht="12.75">
      <c r="A27" s="18" t="s">
        <v>4</v>
      </c>
      <c r="B27" s="19">
        <v>3942419</v>
      </c>
    </row>
    <row r="28" spans="1:2" ht="12.75">
      <c r="A28" s="9" t="s">
        <v>9</v>
      </c>
      <c r="B28" s="17"/>
    </row>
    <row r="29" spans="1:2" ht="12.75">
      <c r="A29" s="18" t="s">
        <v>19</v>
      </c>
      <c r="B29" s="17">
        <v>46080</v>
      </c>
    </row>
    <row r="30" spans="1:2" ht="12.75">
      <c r="A30" s="18" t="s">
        <v>4</v>
      </c>
      <c r="B30" s="19">
        <v>4512711</v>
      </c>
    </row>
    <row r="31" spans="1:2" ht="12.75">
      <c r="A31" s="7" t="s">
        <v>10</v>
      </c>
      <c r="B31" s="17"/>
    </row>
    <row r="32" spans="1:2" ht="12.75">
      <c r="A32" s="18" t="s">
        <v>19</v>
      </c>
      <c r="B32" s="20" t="s">
        <v>2</v>
      </c>
    </row>
    <row r="33" spans="1:2" ht="12.75">
      <c r="A33" s="18" t="s">
        <v>4</v>
      </c>
      <c r="B33" s="20" t="s">
        <v>2</v>
      </c>
    </row>
    <row r="34" spans="1:2" ht="12.75">
      <c r="A34" s="6" t="s">
        <v>45</v>
      </c>
      <c r="B34" s="17">
        <v>750896</v>
      </c>
    </row>
    <row r="35" spans="1:2" ht="12.75">
      <c r="A35" s="21" t="s">
        <v>44</v>
      </c>
      <c r="B35" s="22">
        <v>34.44</v>
      </c>
    </row>
    <row r="36" spans="1:2" ht="12.75">
      <c r="A36" s="7"/>
      <c r="B36" s="8"/>
    </row>
    <row r="37" spans="1:2" ht="12.75">
      <c r="A37" s="23" t="s">
        <v>46</v>
      </c>
      <c r="B37" s="8"/>
    </row>
    <row r="38" spans="1:2" ht="12.75">
      <c r="A38" s="7"/>
      <c r="B38" s="8"/>
    </row>
    <row r="39" spans="1:2" ht="12.75">
      <c r="A39" s="7"/>
      <c r="B39" s="8"/>
    </row>
    <row r="40" spans="1:2" ht="12.75">
      <c r="A40" s="7"/>
      <c r="B40" s="8"/>
    </row>
    <row r="41" spans="1:4" ht="15.75">
      <c r="A41" s="10" t="s">
        <v>14</v>
      </c>
      <c r="B41" s="11"/>
      <c r="D41" s="4"/>
    </row>
    <row r="42" ht="12.75">
      <c r="D42" s="4"/>
    </row>
    <row r="43" ht="12.75">
      <c r="A43" s="3" t="s">
        <v>1</v>
      </c>
    </row>
    <row r="44" spans="1:2" ht="12.75" customHeight="1">
      <c r="A44" s="12"/>
      <c r="B44" s="13">
        <v>1925</v>
      </c>
    </row>
    <row r="45" spans="1:2" ht="12.75" customHeight="1">
      <c r="A45" s="14"/>
      <c r="B45" s="15"/>
    </row>
    <row r="46" spans="1:2" ht="12.75">
      <c r="A46" s="6" t="s">
        <v>15</v>
      </c>
      <c r="B46" s="8">
        <v>38.22</v>
      </c>
    </row>
    <row r="47" spans="1:2" ht="12.75">
      <c r="A47" s="6" t="s">
        <v>16</v>
      </c>
      <c r="B47" s="8">
        <v>38.17</v>
      </c>
    </row>
    <row r="48" spans="1:2" ht="12.75">
      <c r="A48" s="21" t="s">
        <v>59</v>
      </c>
      <c r="B48" s="30">
        <v>7.74</v>
      </c>
    </row>
    <row r="49" spans="1:2" ht="12.75">
      <c r="A49" s="7"/>
      <c r="B49" s="8"/>
    </row>
    <row r="50" spans="1:2" ht="12.75">
      <c r="A50" s="23" t="s">
        <v>46</v>
      </c>
      <c r="B50" s="8"/>
    </row>
    <row r="51" spans="1:4" ht="12.75">
      <c r="A51" s="7"/>
      <c r="D51" s="4"/>
    </row>
    <row r="52" spans="1:4" ht="12.75">
      <c r="A52" s="7"/>
      <c r="B52" s="8"/>
      <c r="D52" s="4"/>
    </row>
    <row r="53" spans="1:4" ht="12.75">
      <c r="A53" s="7"/>
      <c r="B53" s="8"/>
      <c r="D53" s="4"/>
    </row>
    <row r="54" ht="12.75">
      <c r="A54" s="7"/>
    </row>
    <row r="55" spans="1:2" ht="12.75">
      <c r="A55" s="7"/>
      <c r="B55" s="8"/>
    </row>
    <row r="56" spans="1:2" ht="12.75">
      <c r="A56" s="7"/>
      <c r="B56" s="8"/>
    </row>
    <row r="57" spans="1:2" ht="12.75">
      <c r="A57" s="7"/>
      <c r="B57" s="8"/>
    </row>
    <row r="58" ht="12.75">
      <c r="A58" s="7"/>
    </row>
    <row r="59" ht="12.75">
      <c r="A59" s="7"/>
    </row>
  </sheetData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59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3" customWidth="1"/>
    <col min="2" max="2" width="13.28125" style="3" customWidth="1"/>
    <col min="3" max="16384" width="11.421875" style="3" customWidth="1"/>
  </cols>
  <sheetData>
    <row r="1" ht="12.75"/>
    <row r="2" ht="12.75"/>
    <row r="3" ht="12.75"/>
    <row r="6" spans="1:2" ht="18">
      <c r="A6" s="1" t="s">
        <v>36</v>
      </c>
      <c r="B6" s="1"/>
    </row>
    <row r="7" spans="1:2" ht="18">
      <c r="A7" s="1"/>
      <c r="B7" s="1"/>
    </row>
    <row r="8" spans="1:2" ht="18.75" thickBot="1">
      <c r="A8" s="2" t="s">
        <v>0</v>
      </c>
      <c r="B8" s="2"/>
    </row>
    <row r="9" spans="1:2" ht="12.75" customHeight="1">
      <c r="A9" s="1"/>
      <c r="B9" s="1"/>
    </row>
    <row r="10" spans="1:2" ht="12.75" customHeight="1">
      <c r="A10" s="1"/>
      <c r="B10" s="1"/>
    </row>
    <row r="11" spans="1:2" ht="12.75" customHeight="1">
      <c r="A11" s="1"/>
      <c r="B11" s="1"/>
    </row>
    <row r="12" spans="1:2" ht="15.75">
      <c r="A12" s="10" t="s">
        <v>3</v>
      </c>
      <c r="B12" s="11"/>
    </row>
    <row r="13" spans="1:2" ht="12.75" customHeight="1">
      <c r="A13" s="12"/>
      <c r="B13" s="13">
        <v>1926</v>
      </c>
    </row>
    <row r="14" spans="1:2" ht="12.75" customHeight="1">
      <c r="A14" s="14"/>
      <c r="B14" s="15"/>
    </row>
    <row r="15" spans="1:2" ht="12.75">
      <c r="A15" s="6" t="s">
        <v>5</v>
      </c>
      <c r="B15" s="16"/>
    </row>
    <row r="16" spans="1:2" ht="12.75">
      <c r="A16" s="9" t="s">
        <v>47</v>
      </c>
      <c r="B16" s="17"/>
    </row>
    <row r="17" spans="1:2" ht="12.75">
      <c r="A17" s="18" t="s">
        <v>48</v>
      </c>
      <c r="B17" s="17">
        <v>540295</v>
      </c>
    </row>
    <row r="18" spans="1:2" ht="12.75">
      <c r="A18" s="18" t="s">
        <v>4</v>
      </c>
      <c r="B18" s="17">
        <v>23455280</v>
      </c>
    </row>
    <row r="19" spans="1:2" ht="12.75">
      <c r="A19" s="9" t="s">
        <v>6</v>
      </c>
      <c r="B19" s="17"/>
    </row>
    <row r="20" spans="1:2" ht="12.75">
      <c r="A20" s="18" t="s">
        <v>19</v>
      </c>
      <c r="B20" s="17">
        <v>57570</v>
      </c>
    </row>
    <row r="21" spans="1:2" ht="12.75">
      <c r="A21" s="18" t="s">
        <v>4</v>
      </c>
      <c r="B21" s="19">
        <v>13197048</v>
      </c>
    </row>
    <row r="22" spans="1:2" ht="12.75">
      <c r="A22" s="9" t="s">
        <v>7</v>
      </c>
      <c r="B22" s="17"/>
    </row>
    <row r="23" spans="1:2" ht="12.75">
      <c r="A23" s="18" t="s">
        <v>19</v>
      </c>
      <c r="B23" s="17">
        <v>35371</v>
      </c>
    </row>
    <row r="24" spans="1:2" ht="12.75">
      <c r="A24" s="18" t="s">
        <v>4</v>
      </c>
      <c r="B24" s="19">
        <v>1826223</v>
      </c>
    </row>
    <row r="25" spans="1:2" ht="12.75">
      <c r="A25" s="9" t="s">
        <v>8</v>
      </c>
      <c r="B25" s="17"/>
    </row>
    <row r="26" spans="1:2" ht="12.75">
      <c r="A26" s="18" t="s">
        <v>19</v>
      </c>
      <c r="B26" s="17">
        <v>394205</v>
      </c>
    </row>
    <row r="27" spans="1:2" ht="12.75">
      <c r="A27" s="18" t="s">
        <v>4</v>
      </c>
      <c r="B27" s="19">
        <v>3499786</v>
      </c>
    </row>
    <row r="28" spans="1:2" ht="12.75">
      <c r="A28" s="9" t="s">
        <v>9</v>
      </c>
      <c r="B28" s="17"/>
    </row>
    <row r="29" spans="1:2" ht="12.75">
      <c r="A29" s="18" t="s">
        <v>19</v>
      </c>
      <c r="B29" s="17">
        <v>50155</v>
      </c>
    </row>
    <row r="30" spans="1:2" ht="12.75">
      <c r="A30" s="18" t="s">
        <v>4</v>
      </c>
      <c r="B30" s="19">
        <v>4912203</v>
      </c>
    </row>
    <row r="31" spans="1:2" ht="12.75">
      <c r="A31" s="7" t="s">
        <v>10</v>
      </c>
      <c r="B31" s="17"/>
    </row>
    <row r="32" spans="1:2" ht="12.75">
      <c r="A32" s="18" t="s">
        <v>19</v>
      </c>
      <c r="B32" s="20" t="s">
        <v>2</v>
      </c>
    </row>
    <row r="33" spans="1:2" ht="12.75">
      <c r="A33" s="18" t="s">
        <v>4</v>
      </c>
      <c r="B33" s="20" t="s">
        <v>2</v>
      </c>
    </row>
    <row r="34" spans="1:2" ht="12.75">
      <c r="A34" s="6" t="s">
        <v>45</v>
      </c>
      <c r="B34" s="17">
        <v>750896</v>
      </c>
    </row>
    <row r="35" spans="1:2" ht="12.75">
      <c r="A35" s="21" t="s">
        <v>44</v>
      </c>
      <c r="B35" s="22">
        <v>31.24</v>
      </c>
    </row>
    <row r="36" spans="1:2" ht="12.75">
      <c r="A36" s="7"/>
      <c r="B36" s="8"/>
    </row>
    <row r="37" spans="1:2" ht="12.75">
      <c r="A37" s="23" t="s">
        <v>46</v>
      </c>
      <c r="B37" s="8"/>
    </row>
    <row r="38" spans="1:2" ht="12.75">
      <c r="A38" s="7"/>
      <c r="B38" s="8"/>
    </row>
    <row r="39" spans="1:2" ht="12.75">
      <c r="A39" s="7"/>
      <c r="B39" s="8"/>
    </row>
    <row r="40" spans="1:2" ht="12.75">
      <c r="A40" s="7"/>
      <c r="B40" s="8"/>
    </row>
    <row r="41" spans="1:4" ht="15.75">
      <c r="A41" s="10" t="s">
        <v>14</v>
      </c>
      <c r="B41" s="11"/>
      <c r="D41" s="4"/>
    </row>
    <row r="42" ht="12.75">
      <c r="D42" s="4"/>
    </row>
    <row r="43" ht="12.75">
      <c r="A43" s="3" t="s">
        <v>1</v>
      </c>
    </row>
    <row r="44" spans="1:2" ht="12.75" customHeight="1">
      <c r="A44" s="12"/>
      <c r="B44" s="13">
        <v>1926</v>
      </c>
    </row>
    <row r="45" spans="1:2" ht="12.75" customHeight="1">
      <c r="A45" s="14"/>
      <c r="B45" s="15"/>
    </row>
    <row r="46" spans="1:2" ht="12.75">
      <c r="A46" s="6" t="s">
        <v>60</v>
      </c>
      <c r="B46" s="8">
        <v>37.64</v>
      </c>
    </row>
    <row r="47" spans="1:2" ht="12.75">
      <c r="A47" s="6" t="s">
        <v>61</v>
      </c>
      <c r="B47" s="8">
        <v>34.82</v>
      </c>
    </row>
    <row r="48" spans="1:2" ht="12.75">
      <c r="A48" s="21" t="s">
        <v>59</v>
      </c>
      <c r="B48" s="30">
        <v>7.96</v>
      </c>
    </row>
    <row r="49" spans="1:2" ht="12.75">
      <c r="A49" s="7"/>
      <c r="B49" s="8"/>
    </row>
    <row r="50" spans="1:2" ht="12.75">
      <c r="A50" s="23" t="s">
        <v>49</v>
      </c>
      <c r="B50" s="8"/>
    </row>
    <row r="51" spans="1:4" ht="12.75">
      <c r="A51" s="7"/>
      <c r="D51" s="4"/>
    </row>
    <row r="52" spans="1:4" ht="12.75">
      <c r="A52" s="7"/>
      <c r="B52" s="8"/>
      <c r="D52" s="4"/>
    </row>
    <row r="53" spans="1:4" ht="12.75">
      <c r="A53" s="7"/>
      <c r="B53" s="8"/>
      <c r="D53" s="4"/>
    </row>
    <row r="54" ht="12.75">
      <c r="A54" s="7"/>
    </row>
    <row r="55" spans="1:2" ht="12.75">
      <c r="A55" s="7"/>
      <c r="B55" s="8"/>
    </row>
    <row r="56" spans="1:2" ht="12.75">
      <c r="A56" s="7"/>
      <c r="B56" s="8"/>
    </row>
    <row r="57" spans="1:2" ht="12.75">
      <c r="A57" s="7"/>
      <c r="B57" s="8"/>
    </row>
    <row r="58" ht="12.75">
      <c r="A58" s="7"/>
    </row>
    <row r="59" ht="12.75">
      <c r="A59" s="7"/>
    </row>
  </sheetData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B50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3" customWidth="1"/>
    <col min="2" max="2" width="13.28125" style="3" customWidth="1"/>
    <col min="3" max="16384" width="11.421875" style="3" customWidth="1"/>
  </cols>
  <sheetData>
    <row r="1" ht="12.75"/>
    <row r="2" ht="12.75"/>
    <row r="3" ht="12.75"/>
    <row r="6" spans="1:2" ht="18">
      <c r="A6" s="1" t="s">
        <v>36</v>
      </c>
      <c r="B6" s="1"/>
    </row>
    <row r="7" spans="1:2" ht="18">
      <c r="A7" s="1"/>
      <c r="B7" s="1"/>
    </row>
    <row r="8" spans="1:2" ht="18.75" thickBot="1">
      <c r="A8" s="2" t="s">
        <v>0</v>
      </c>
      <c r="B8" s="2"/>
    </row>
    <row r="9" spans="1:2" ht="12.75" customHeight="1">
      <c r="A9" s="1"/>
      <c r="B9" s="1"/>
    </row>
    <row r="10" spans="1:2" ht="12.75" customHeight="1">
      <c r="A10" s="1"/>
      <c r="B10" s="1"/>
    </row>
    <row r="11" spans="1:2" ht="12.75" customHeight="1">
      <c r="A11" s="1"/>
      <c r="B11" s="1"/>
    </row>
    <row r="12" spans="1:2" ht="15.75">
      <c r="A12" s="10" t="s">
        <v>3</v>
      </c>
      <c r="B12" s="11"/>
    </row>
    <row r="13" spans="1:2" ht="12.75" customHeight="1">
      <c r="A13" s="12"/>
      <c r="B13" s="13">
        <v>1927</v>
      </c>
    </row>
    <row r="14" spans="1:2" ht="12.75" customHeight="1">
      <c r="A14" s="14"/>
      <c r="B14" s="15"/>
    </row>
    <row r="15" spans="1:2" ht="12.75">
      <c r="A15" s="6" t="s">
        <v>5</v>
      </c>
      <c r="B15" s="16"/>
    </row>
    <row r="16" spans="1:2" ht="12.75">
      <c r="A16" s="9" t="s">
        <v>47</v>
      </c>
      <c r="B16" s="17"/>
    </row>
    <row r="17" spans="1:2" ht="12.75">
      <c r="A17" s="18" t="s">
        <v>48</v>
      </c>
      <c r="B17" s="17">
        <f>+B20+B23+B26+B29</f>
        <v>545404</v>
      </c>
    </row>
    <row r="18" spans="1:2" ht="12.75">
      <c r="A18" s="18" t="s">
        <v>4</v>
      </c>
      <c r="B18" s="17">
        <f>+B21+B24+B27+B30</f>
        <v>23940736</v>
      </c>
    </row>
    <row r="19" spans="1:2" ht="12.75">
      <c r="A19" s="9" t="s">
        <v>6</v>
      </c>
      <c r="B19" s="17"/>
    </row>
    <row r="20" spans="1:2" ht="12.75">
      <c r="A20" s="18" t="s">
        <v>19</v>
      </c>
      <c r="B20" s="17">
        <v>61869</v>
      </c>
    </row>
    <row r="21" spans="1:2" ht="12.75">
      <c r="A21" s="18" t="s">
        <v>4</v>
      </c>
      <c r="B21" s="19">
        <v>13804064</v>
      </c>
    </row>
    <row r="22" spans="1:2" ht="12.75">
      <c r="A22" s="9" t="s">
        <v>7</v>
      </c>
      <c r="B22" s="17"/>
    </row>
    <row r="23" spans="1:2" ht="12.75">
      <c r="A23" s="18" t="s">
        <v>19</v>
      </c>
      <c r="B23" s="17">
        <v>34496</v>
      </c>
    </row>
    <row r="24" spans="1:2" ht="12.75">
      <c r="A24" s="18" t="s">
        <v>4</v>
      </c>
      <c r="B24" s="19">
        <v>1740085</v>
      </c>
    </row>
    <row r="25" spans="1:2" ht="12.75">
      <c r="A25" s="9" t="s">
        <v>8</v>
      </c>
      <c r="B25" s="17"/>
    </row>
    <row r="26" spans="1:2" ht="12.75">
      <c r="A26" s="18" t="s">
        <v>19</v>
      </c>
      <c r="B26" s="17">
        <v>389391</v>
      </c>
    </row>
    <row r="27" spans="1:2" ht="12.75">
      <c r="A27" s="18" t="s">
        <v>4</v>
      </c>
      <c r="B27" s="19">
        <v>3265622</v>
      </c>
    </row>
    <row r="28" spans="1:2" ht="12.75">
      <c r="A28" s="9" t="s">
        <v>9</v>
      </c>
      <c r="B28" s="17"/>
    </row>
    <row r="29" spans="1:2" ht="12.75">
      <c r="A29" s="18" t="s">
        <v>19</v>
      </c>
      <c r="B29" s="17">
        <v>59648</v>
      </c>
    </row>
    <row r="30" spans="1:2" ht="12.75">
      <c r="A30" s="18" t="s">
        <v>4</v>
      </c>
      <c r="B30" s="19">
        <v>5130965</v>
      </c>
    </row>
    <row r="31" spans="1:2" ht="12.75">
      <c r="A31" s="7" t="s">
        <v>10</v>
      </c>
      <c r="B31" s="17"/>
    </row>
    <row r="32" spans="1:2" ht="12.75">
      <c r="A32" s="18" t="s">
        <v>19</v>
      </c>
      <c r="B32" s="20" t="s">
        <v>2</v>
      </c>
    </row>
    <row r="33" spans="1:2" ht="12.75">
      <c r="A33" s="18" t="s">
        <v>4</v>
      </c>
      <c r="B33" s="20" t="s">
        <v>2</v>
      </c>
    </row>
    <row r="34" spans="1:2" ht="12.75">
      <c r="A34" s="6" t="s">
        <v>45</v>
      </c>
      <c r="B34" s="17">
        <v>799894</v>
      </c>
    </row>
    <row r="35" spans="1:2" ht="12.75">
      <c r="A35" s="21" t="s">
        <v>44</v>
      </c>
      <c r="B35" s="22">
        <v>29.92</v>
      </c>
    </row>
    <row r="36" spans="1:2" ht="12.75">
      <c r="A36" s="7"/>
      <c r="B36" s="8"/>
    </row>
    <row r="37" spans="1:2" ht="12.75">
      <c r="A37" s="23" t="s">
        <v>49</v>
      </c>
      <c r="B37" s="8"/>
    </row>
    <row r="38" spans="1:2" ht="12.75">
      <c r="A38" s="7"/>
      <c r="B38" s="8"/>
    </row>
    <row r="39" spans="1:2" ht="12.75">
      <c r="A39" s="7"/>
      <c r="B39" s="8"/>
    </row>
    <row r="40" spans="1:2" ht="12.75">
      <c r="A40" s="7"/>
      <c r="B40" s="8"/>
    </row>
    <row r="41" spans="1:2" ht="15.75">
      <c r="A41" s="10" t="s">
        <v>14</v>
      </c>
      <c r="B41" s="11"/>
    </row>
    <row r="43" ht="12.75">
      <c r="A43" s="3" t="s">
        <v>1</v>
      </c>
    </row>
    <row r="44" spans="1:2" ht="18">
      <c r="A44" s="12"/>
      <c r="B44" s="13">
        <v>1927</v>
      </c>
    </row>
    <row r="45" spans="1:2" ht="18">
      <c r="A45" s="14"/>
      <c r="B45" s="15"/>
    </row>
    <row r="46" spans="1:2" ht="12.75">
      <c r="A46" s="6" t="s">
        <v>60</v>
      </c>
      <c r="B46" s="8">
        <v>41.22</v>
      </c>
    </row>
    <row r="47" spans="1:2" ht="12.75">
      <c r="A47" s="6" t="s">
        <v>61</v>
      </c>
      <c r="B47" s="8">
        <v>41.18</v>
      </c>
    </row>
    <row r="48" spans="1:2" ht="12.75">
      <c r="A48" s="21" t="s">
        <v>59</v>
      </c>
      <c r="B48" s="30">
        <v>7.05</v>
      </c>
    </row>
    <row r="49" spans="1:2" ht="12.75">
      <c r="A49" s="7"/>
      <c r="B49" s="8"/>
    </row>
    <row r="50" spans="1:2" ht="12.75">
      <c r="A50" s="23" t="s">
        <v>50</v>
      </c>
      <c r="B50" s="8"/>
    </row>
  </sheetData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D59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3" customWidth="1"/>
    <col min="2" max="2" width="13.28125" style="3" customWidth="1"/>
    <col min="3" max="16384" width="11.421875" style="3" customWidth="1"/>
  </cols>
  <sheetData>
    <row r="1" ht="12.75"/>
    <row r="2" ht="12.75"/>
    <row r="3" ht="12.75"/>
    <row r="6" spans="1:2" ht="18">
      <c r="A6" s="1" t="s">
        <v>36</v>
      </c>
      <c r="B6" s="1"/>
    </row>
    <row r="7" spans="1:2" ht="18">
      <c r="A7" s="1"/>
      <c r="B7" s="1"/>
    </row>
    <row r="8" spans="1:2" ht="18.75" thickBot="1">
      <c r="A8" s="2" t="s">
        <v>0</v>
      </c>
      <c r="B8" s="2"/>
    </row>
    <row r="9" spans="1:2" ht="12.75" customHeight="1">
      <c r="A9" s="1"/>
      <c r="B9" s="1"/>
    </row>
    <row r="10" spans="1:2" ht="12.75" customHeight="1">
      <c r="A10" s="1"/>
      <c r="B10" s="1"/>
    </row>
    <row r="11" spans="1:2" ht="12.75" customHeight="1">
      <c r="A11" s="1"/>
      <c r="B11" s="1"/>
    </row>
    <row r="12" spans="1:2" ht="15.75">
      <c r="A12" s="10" t="s">
        <v>3</v>
      </c>
      <c r="B12" s="11"/>
    </row>
    <row r="13" spans="1:2" ht="12.75" customHeight="1">
      <c r="A13" s="12"/>
      <c r="B13" s="13">
        <v>1928</v>
      </c>
    </row>
    <row r="14" spans="1:2" ht="12.75" customHeight="1">
      <c r="A14" s="14"/>
      <c r="B14" s="15"/>
    </row>
    <row r="15" spans="1:2" ht="12.75">
      <c r="A15" s="6" t="s">
        <v>5</v>
      </c>
      <c r="B15" s="16"/>
    </row>
    <row r="16" spans="1:2" ht="12.75">
      <c r="A16" s="9" t="s">
        <v>47</v>
      </c>
      <c r="B16" s="17"/>
    </row>
    <row r="17" spans="1:2" ht="12.75">
      <c r="A17" s="18" t="s">
        <v>48</v>
      </c>
      <c r="B17" s="4">
        <v>634363</v>
      </c>
    </row>
    <row r="18" spans="1:2" ht="12.75">
      <c r="A18" s="18" t="s">
        <v>4</v>
      </c>
      <c r="B18" s="4">
        <v>28285703</v>
      </c>
    </row>
    <row r="19" spans="1:2" ht="12.75">
      <c r="A19" s="9" t="s">
        <v>6</v>
      </c>
      <c r="B19" s="17"/>
    </row>
    <row r="20" spans="1:2" ht="12.75">
      <c r="A20" s="18" t="s">
        <v>19</v>
      </c>
      <c r="B20" s="17">
        <v>78113</v>
      </c>
    </row>
    <row r="21" spans="1:2" ht="12.75">
      <c r="A21" s="18" t="s">
        <v>4</v>
      </c>
      <c r="B21" s="19">
        <v>17405883</v>
      </c>
    </row>
    <row r="22" spans="1:2" ht="12.75">
      <c r="A22" s="9" t="s">
        <v>7</v>
      </c>
      <c r="B22" s="17"/>
    </row>
    <row r="23" spans="1:2" ht="12.75">
      <c r="A23" s="18" t="s">
        <v>19</v>
      </c>
      <c r="B23" s="17">
        <v>38247</v>
      </c>
    </row>
    <row r="24" spans="1:2" ht="12.75">
      <c r="A24" s="18" t="s">
        <v>4</v>
      </c>
      <c r="B24" s="19">
        <v>1974425</v>
      </c>
    </row>
    <row r="25" spans="1:2" ht="12.75">
      <c r="A25" s="9" t="s">
        <v>8</v>
      </c>
      <c r="B25" s="17"/>
    </row>
    <row r="26" spans="1:2" ht="12.75">
      <c r="A26" s="18" t="s">
        <v>51</v>
      </c>
      <c r="B26" s="17">
        <v>467546</v>
      </c>
    </row>
    <row r="27" spans="1:2" ht="12.75">
      <c r="A27" s="18" t="s">
        <v>4</v>
      </c>
      <c r="B27" s="19">
        <v>4234773</v>
      </c>
    </row>
    <row r="28" spans="1:2" ht="12.75">
      <c r="A28" s="9" t="s">
        <v>9</v>
      </c>
      <c r="B28" s="17"/>
    </row>
    <row r="29" spans="1:2" ht="12.75">
      <c r="A29" s="18" t="s">
        <v>19</v>
      </c>
      <c r="B29" s="17">
        <v>50188</v>
      </c>
    </row>
    <row r="30" spans="1:2" ht="12.75">
      <c r="A30" s="18" t="s">
        <v>4</v>
      </c>
      <c r="B30" s="19">
        <v>4668945</v>
      </c>
    </row>
    <row r="31" spans="1:2" ht="12.75">
      <c r="A31" s="7" t="s">
        <v>10</v>
      </c>
      <c r="B31" s="17"/>
    </row>
    <row r="32" spans="1:2" ht="12.75">
      <c r="A32" s="18" t="s">
        <v>19</v>
      </c>
      <c r="B32" s="20">
        <v>269</v>
      </c>
    </row>
    <row r="33" spans="1:2" ht="12.75">
      <c r="A33" s="18" t="s">
        <v>4</v>
      </c>
      <c r="B33" s="20">
        <v>1677</v>
      </c>
    </row>
    <row r="34" spans="1:2" ht="12.75">
      <c r="A34" s="6" t="s">
        <v>52</v>
      </c>
      <c r="B34" s="17">
        <v>794924</v>
      </c>
    </row>
    <row r="35" spans="1:2" ht="12.75">
      <c r="A35" s="21" t="s">
        <v>44</v>
      </c>
      <c r="B35" s="22">
        <v>35.58</v>
      </c>
    </row>
    <row r="36" spans="1:2" ht="12.75">
      <c r="A36" s="7"/>
      <c r="B36" s="8"/>
    </row>
    <row r="37" spans="1:2" ht="12.75">
      <c r="A37" s="23" t="s">
        <v>50</v>
      </c>
      <c r="B37" s="8"/>
    </row>
    <row r="38" spans="1:2" ht="12.75">
      <c r="A38" s="7"/>
      <c r="B38" s="8"/>
    </row>
    <row r="39" spans="1:2" ht="12.75">
      <c r="A39" s="7"/>
      <c r="B39" s="8"/>
    </row>
    <row r="40" spans="1:2" ht="12.75">
      <c r="A40" s="7"/>
      <c r="B40" s="8"/>
    </row>
    <row r="41" spans="1:4" ht="15.75">
      <c r="A41" s="10" t="s">
        <v>14</v>
      </c>
      <c r="B41" s="11"/>
      <c r="D41" s="4"/>
    </row>
    <row r="42" ht="12.75">
      <c r="D42" s="4"/>
    </row>
    <row r="43" ht="12.75">
      <c r="A43" s="3" t="s">
        <v>1</v>
      </c>
    </row>
    <row r="44" spans="1:2" ht="12.75" customHeight="1">
      <c r="A44" s="12"/>
      <c r="B44" s="13">
        <v>1928</v>
      </c>
    </row>
    <row r="45" spans="1:2" ht="12.75" customHeight="1">
      <c r="A45" s="14"/>
      <c r="B45" s="15"/>
    </row>
    <row r="46" spans="1:2" ht="12.75">
      <c r="A46" s="6" t="s">
        <v>60</v>
      </c>
      <c r="B46" s="8">
        <v>42.95</v>
      </c>
    </row>
    <row r="47" spans="1:2" ht="12.75">
      <c r="A47" s="6" t="s">
        <v>61</v>
      </c>
      <c r="B47" s="8">
        <v>41.29</v>
      </c>
    </row>
    <row r="48" spans="1:2" ht="12.75">
      <c r="A48" s="21" t="s">
        <v>59</v>
      </c>
      <c r="B48" s="30">
        <v>8.14</v>
      </c>
    </row>
    <row r="49" spans="1:2" ht="12.75">
      <c r="A49" s="7"/>
      <c r="B49" s="8"/>
    </row>
    <row r="50" spans="1:2" ht="12.75">
      <c r="A50" s="23" t="s">
        <v>54</v>
      </c>
      <c r="B50" s="8"/>
    </row>
    <row r="51" spans="1:4" ht="12.75">
      <c r="A51" s="7"/>
      <c r="D51" s="4"/>
    </row>
    <row r="52" spans="1:4" ht="12.75">
      <c r="A52" s="7"/>
      <c r="B52" s="8"/>
      <c r="D52" s="4"/>
    </row>
    <row r="53" spans="1:4" ht="12.75">
      <c r="A53" s="7"/>
      <c r="B53" s="8"/>
      <c r="D53" s="4"/>
    </row>
    <row r="54" ht="12.75">
      <c r="A54" s="7"/>
    </row>
    <row r="55" spans="1:2" ht="12.75">
      <c r="A55" s="7"/>
      <c r="B55" s="8"/>
    </row>
    <row r="56" spans="1:2" ht="12.75">
      <c r="A56" s="7"/>
      <c r="B56" s="8"/>
    </row>
    <row r="57" spans="1:2" ht="12.75">
      <c r="A57" s="7"/>
      <c r="B57" s="8"/>
    </row>
    <row r="58" ht="12.75">
      <c r="A58" s="7"/>
    </row>
    <row r="59" ht="12.75">
      <c r="A59" s="7"/>
    </row>
  </sheetData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B46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3" customWidth="1"/>
    <col min="2" max="2" width="13.28125" style="3" customWidth="1"/>
    <col min="3" max="16384" width="11.421875" style="3" customWidth="1"/>
  </cols>
  <sheetData>
    <row r="1" ht="12.75"/>
    <row r="2" ht="12.75"/>
    <row r="3" ht="12.75"/>
    <row r="6" spans="1:2" ht="18">
      <c r="A6" s="1" t="s">
        <v>36</v>
      </c>
      <c r="B6" s="1"/>
    </row>
    <row r="7" spans="1:2" ht="18">
      <c r="A7" s="1"/>
      <c r="B7" s="1"/>
    </row>
    <row r="8" spans="1:2" ht="18.75" thickBot="1">
      <c r="A8" s="2" t="s">
        <v>0</v>
      </c>
      <c r="B8" s="2"/>
    </row>
    <row r="9" spans="1:2" ht="12.75" customHeight="1">
      <c r="A9" s="1"/>
      <c r="B9" s="1"/>
    </row>
    <row r="10" spans="1:2" ht="12.75" customHeight="1">
      <c r="A10" s="1"/>
      <c r="B10" s="1"/>
    </row>
    <row r="11" spans="1:2" ht="12.75" customHeight="1">
      <c r="A11" s="1"/>
      <c r="B11" s="1"/>
    </row>
    <row r="12" spans="1:2" ht="15.75">
      <c r="A12" s="10" t="s">
        <v>3</v>
      </c>
      <c r="B12" s="11"/>
    </row>
    <row r="13" spans="1:2" ht="12.75" customHeight="1">
      <c r="A13" s="12"/>
      <c r="B13" s="13">
        <v>1929</v>
      </c>
    </row>
    <row r="14" spans="1:2" ht="12.75" customHeight="1">
      <c r="A14" s="14"/>
      <c r="B14" s="15"/>
    </row>
    <row r="15" spans="1:2" ht="12.75">
      <c r="A15" s="6" t="s">
        <v>5</v>
      </c>
      <c r="B15" s="16"/>
    </row>
    <row r="16" spans="1:2" ht="12.75">
      <c r="A16" s="9" t="s">
        <v>47</v>
      </c>
      <c r="B16" s="17"/>
    </row>
    <row r="17" spans="1:2" ht="12.75">
      <c r="A17" s="18" t="s">
        <v>48</v>
      </c>
      <c r="B17" s="17">
        <f>+B20+B23+B26+B29+B32</f>
        <v>669346</v>
      </c>
    </row>
    <row r="18" spans="1:2" ht="12.75">
      <c r="A18" s="18" t="s">
        <v>4</v>
      </c>
      <c r="B18" s="17">
        <f>+B21+B24+B27+B30+B33</f>
        <v>29943320</v>
      </c>
    </row>
    <row r="19" spans="1:2" ht="12.75">
      <c r="A19" s="9" t="s">
        <v>6</v>
      </c>
      <c r="B19" s="17"/>
    </row>
    <row r="20" spans="1:2" ht="12.75">
      <c r="A20" s="18" t="s">
        <v>19</v>
      </c>
      <c r="B20" s="17">
        <v>82344</v>
      </c>
    </row>
    <row r="21" spans="1:2" ht="12.75">
      <c r="A21" s="18" t="s">
        <v>4</v>
      </c>
      <c r="B21" s="19">
        <v>18346268</v>
      </c>
    </row>
    <row r="22" spans="1:2" ht="12.75">
      <c r="A22" s="9" t="s">
        <v>7</v>
      </c>
      <c r="B22" s="17"/>
    </row>
    <row r="23" spans="1:2" ht="12.75">
      <c r="A23" s="18" t="s">
        <v>19</v>
      </c>
      <c r="B23" s="17">
        <v>45536</v>
      </c>
    </row>
    <row r="24" spans="1:2" ht="12.75">
      <c r="A24" s="18" t="s">
        <v>4</v>
      </c>
      <c r="B24" s="19">
        <v>2402744</v>
      </c>
    </row>
    <row r="25" spans="1:2" ht="12.75">
      <c r="A25" s="9" t="s">
        <v>8</v>
      </c>
      <c r="B25" s="17"/>
    </row>
    <row r="26" spans="1:2" ht="12.75">
      <c r="A26" s="18" t="s">
        <v>51</v>
      </c>
      <c r="B26" s="17">
        <v>494692</v>
      </c>
    </row>
    <row r="27" spans="1:2" ht="12.75">
      <c r="A27" s="18" t="s">
        <v>4</v>
      </c>
      <c r="B27" s="19">
        <v>4687772</v>
      </c>
    </row>
    <row r="28" spans="1:2" ht="12.75">
      <c r="A28" s="9" t="s">
        <v>9</v>
      </c>
      <c r="B28" s="17"/>
    </row>
    <row r="29" spans="1:2" ht="12.75">
      <c r="A29" s="18" t="s">
        <v>19</v>
      </c>
      <c r="B29" s="17">
        <v>46660</v>
      </c>
    </row>
    <row r="30" spans="1:2" ht="12.75">
      <c r="A30" s="18" t="s">
        <v>4</v>
      </c>
      <c r="B30" s="19">
        <v>4505617</v>
      </c>
    </row>
    <row r="31" spans="1:2" ht="12.75">
      <c r="A31" s="7" t="s">
        <v>10</v>
      </c>
      <c r="B31" s="17"/>
    </row>
    <row r="32" spans="1:2" ht="12.75">
      <c r="A32" s="18" t="s">
        <v>19</v>
      </c>
      <c r="B32" s="20">
        <v>114</v>
      </c>
    </row>
    <row r="33" spans="1:2" ht="12.75">
      <c r="A33" s="18" t="s">
        <v>4</v>
      </c>
      <c r="B33" s="20">
        <v>919</v>
      </c>
    </row>
    <row r="34" spans="1:2" ht="12.75">
      <c r="A34" s="6" t="s">
        <v>53</v>
      </c>
      <c r="B34" s="17">
        <v>809400</v>
      </c>
    </row>
    <row r="35" spans="1:2" ht="12.75">
      <c r="A35" s="21" t="s">
        <v>44</v>
      </c>
      <c r="B35" s="22">
        <v>36.99</v>
      </c>
    </row>
    <row r="36" spans="1:2" ht="12.75">
      <c r="A36" s="7"/>
      <c r="B36" s="8"/>
    </row>
    <row r="37" spans="1:2" ht="12.75">
      <c r="A37" s="23" t="s">
        <v>54</v>
      </c>
      <c r="B37" s="8"/>
    </row>
    <row r="38" spans="1:2" ht="12.75">
      <c r="A38" s="7"/>
      <c r="B38" s="8"/>
    </row>
    <row r="39" spans="1:2" ht="12.75">
      <c r="A39" s="7"/>
      <c r="B39" s="8"/>
    </row>
    <row r="40" spans="1:2" ht="12.75">
      <c r="A40" s="7"/>
      <c r="B40" s="8"/>
    </row>
    <row r="41" ht="12.75">
      <c r="A41" s="7"/>
    </row>
    <row r="42" spans="1:2" ht="12.75">
      <c r="A42" s="7"/>
      <c r="B42" s="8"/>
    </row>
    <row r="43" spans="1:2" ht="12.75">
      <c r="A43" s="7"/>
      <c r="B43" s="8"/>
    </row>
    <row r="44" spans="1:2" ht="12.75">
      <c r="A44" s="7"/>
      <c r="B44" s="8"/>
    </row>
    <row r="45" ht="12.75">
      <c r="A45" s="7"/>
    </row>
    <row r="46" ht="12.75">
      <c r="A46" s="7"/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OK</cp:lastModifiedBy>
  <dcterms:created xsi:type="dcterms:W3CDTF">2010-06-01T07:41:37Z</dcterms:created>
  <dcterms:modified xsi:type="dcterms:W3CDTF">2012-07-30T10:57:57Z</dcterms:modified>
  <cp:category/>
  <cp:version/>
  <cp:contentType/>
  <cp:contentStatus/>
</cp:coreProperties>
</file>