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3.1" sheetId="2" r:id="rId2"/>
    <sheet name="2.3.2" sheetId="3" r:id="rId3"/>
    <sheet name="2.3.3" sheetId="4" r:id="rId4"/>
  </sheets>
  <externalReferences>
    <externalReference r:id="rId7"/>
    <externalReference r:id="rId8"/>
  </externalReferences>
  <definedNames>
    <definedName name="_xlnm.Print_Area" localSheetId="2">'2.3.2'!$A$1:$I$72</definedName>
    <definedName name="_xlnm.Print_Area" localSheetId="3">'2.3.3'!$A$1:$H$52</definedName>
    <definedName name="_xlnm.Print_Area" localSheetId="0">'Índice'!$B$1:$I$14</definedName>
    <definedName name="FICHS">#REF!</definedName>
    <definedName name="_xlnm.Print_Titles" localSheetId="1">'C:\IVE\[Pareja1.xls]FICHS'!2:9</definedName>
    <definedName name="_xlnm.Print_Titles" localSheetId="2">'C:\IVE\[Pareja2.xls]FICHS'!2:8</definedName>
  </definedNames>
  <calcPr fullCalcOnLoad="1"/>
</workbook>
</file>

<file path=xl/sharedStrings.xml><?xml version="1.0" encoding="utf-8"?>
<sst xmlns="http://schemas.openxmlformats.org/spreadsheetml/2006/main" count="112" uniqueCount="39">
  <si>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</si>
  <si>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</si>
  <si>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</si>
  <si>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</si>
  <si>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</si>
  <si>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</si>
  <si>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</si>
  <si>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</si>
  <si>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</si>
  <si>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</si>
  <si>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 xml:space="preserve">No tiene pareja o sustentador principal 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</si>
  <si>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</si>
  <si>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</si>
  <si>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</si>
  <si>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</si>
  <si>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</si>
  <si>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</si>
  <si>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</si>
  <si>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</si>
  <si>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</si>
  <si>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</si>
  <si>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Sí convive</t>
  </si>
  <si>
    <t>No convive</t>
  </si>
  <si>
    <t>INDICE</t>
  </si>
  <si>
    <t>Soltera</t>
  </si>
  <si>
    <t>Casada</t>
  </si>
  <si>
    <t>Divorciada/ Separada</t>
  </si>
  <si>
    <t>Viuda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</si>
  <si>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</si>
  <si>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</si>
  <si>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</si>
  <si>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2.3.- Convivencia en pareja.</t>
  </si>
  <si>
    <t>No ha utilizado Centro de Planificación Familiar</t>
  </si>
  <si>
    <t xml:space="preserve">Sí, ha utilizado Centro de Planificación Familiar </t>
  </si>
  <si>
    <t>2.3.1.- Interrupciones voluntarias del embarazo en mujeres por convivencia en pareja y estado civil según situación laboral de la pareja o sustentador principal. 2010</t>
  </si>
  <si>
    <t>2.3.2.- Interrupciones voluntarias del embarazo en mujeres por convivencia en pareja según número de hijos. 2010</t>
  </si>
  <si>
    <t>2.3.3.- Interrupciones voluntarias del embarazo en mujeres por convivencia en pareja según utilización de Centro de Planificación Familiar.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</si>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</sst>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4" fillId="6" borderId="1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7" applyFont="1" applyFill="1" applyAlignment="1">
      <alignment horizontal="left"/>
    </xf>
    <xf numFmtId="0" fontId="7" fillId="5" borderId="0" xfId="57" applyFont="1" applyFill="1" applyBorder="1" applyAlignment="1">
      <alignment horizontal="left"/>
    </xf>
    <xf numFmtId="0" fontId="8" fillId="18" borderId="10" xfId="63" applyFont="1" applyFill="1" applyBorder="1">
      <alignment/>
      <protection/>
    </xf>
    <xf numFmtId="0" fontId="12" fillId="5" borderId="0" xfId="63" applyFont="1" applyFill="1">
      <alignment/>
      <protection/>
    </xf>
    <xf numFmtId="17" fontId="11" fillId="5" borderId="0" xfId="55" applyNumberFormat="1" applyFont="1" applyFill="1">
      <alignment/>
      <protection/>
    </xf>
    <xf numFmtId="0" fontId="10" fillId="5" borderId="0" xfId="63" applyFont="1" applyFill="1" applyBorder="1">
      <alignment/>
      <protection/>
    </xf>
    <xf numFmtId="0" fontId="2" fillId="5" borderId="0" xfId="0" applyFont="1" applyFill="1" applyAlignment="1">
      <alignment wrapText="1"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 applyBorder="1">
      <alignment/>
      <protection/>
    </xf>
    <xf numFmtId="0" fontId="6" fillId="5" borderId="11" xfId="61" applyFont="1" applyFill="1" applyBorder="1">
      <alignment/>
      <protection/>
    </xf>
    <xf numFmtId="0" fontId="0" fillId="0" borderId="0" xfId="0" applyFont="1" applyFill="1" applyAlignment="1">
      <alignment/>
    </xf>
    <xf numFmtId="0" fontId="6" fillId="19" borderId="12" xfId="56" applyFont="1" applyFill="1" applyBorder="1" applyAlignment="1">
      <alignment vertical="top" wrapText="1"/>
      <protection/>
    </xf>
    <xf numFmtId="0" fontId="6" fillId="19" borderId="13" xfId="58" applyFont="1" applyFill="1" applyBorder="1" applyAlignment="1">
      <alignment vertical="top" wrapText="1"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5" borderId="0" xfId="62" applyFont="1" applyFill="1">
      <alignment/>
      <protection/>
    </xf>
    <xf numFmtId="0" fontId="14" fillId="5" borderId="0" xfId="62" applyFont="1" applyFill="1" applyBorder="1">
      <alignment/>
      <protection/>
    </xf>
    <xf numFmtId="0" fontId="6" fillId="19" borderId="0" xfId="62" applyFont="1" applyFill="1" applyAlignment="1">
      <alignment vertical="top"/>
      <protection/>
    </xf>
    <xf numFmtId="3" fontId="6" fillId="18" borderId="0" xfId="62" applyNumberFormat="1" applyFont="1" applyFill="1">
      <alignment/>
      <protection/>
    </xf>
    <xf numFmtId="182" fontId="6" fillId="18" borderId="0" xfId="62" applyNumberFormat="1" applyFont="1" applyFill="1">
      <alignment/>
      <protection/>
    </xf>
    <xf numFmtId="0" fontId="6" fillId="0" borderId="0" xfId="62" applyFont="1" applyFill="1" applyAlignment="1">
      <alignment vertical="top"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6" fillId="19" borderId="0" xfId="62" applyFont="1" applyFill="1" applyAlignment="1">
      <alignment horizontal="left" vertical="top" indent="1"/>
      <protection/>
    </xf>
    <xf numFmtId="182" fontId="6" fillId="5" borderId="0" xfId="62" applyNumberFormat="1" applyFont="1" applyFill="1">
      <alignment/>
      <protection/>
    </xf>
    <xf numFmtId="0" fontId="6" fillId="5" borderId="11" xfId="62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5" borderId="0" xfId="60" applyFont="1" applyFill="1">
      <alignment/>
      <protection/>
    </xf>
    <xf numFmtId="0" fontId="14" fillId="5" borderId="0" xfId="60" applyFont="1" applyFill="1" applyBorder="1">
      <alignment/>
      <protection/>
    </xf>
    <xf numFmtId="0" fontId="6" fillId="19" borderId="13" xfId="60" applyFont="1" applyFill="1" applyBorder="1" applyAlignment="1">
      <alignment vertical="top" wrapText="1"/>
      <protection/>
    </xf>
    <xf numFmtId="0" fontId="6" fillId="19" borderId="0" xfId="60" applyFont="1" applyFill="1" applyAlignment="1">
      <alignment vertical="top"/>
      <protection/>
    </xf>
    <xf numFmtId="3" fontId="6" fillId="18" borderId="0" xfId="60" applyNumberFormat="1" applyFont="1" applyFill="1">
      <alignment/>
      <protection/>
    </xf>
    <xf numFmtId="182" fontId="6" fillId="18" borderId="0" xfId="60" applyNumberFormat="1" applyFont="1" applyFill="1">
      <alignment/>
      <protection/>
    </xf>
    <xf numFmtId="0" fontId="6" fillId="0" borderId="0" xfId="60" applyFont="1" applyFill="1" applyAlignment="1">
      <alignment vertical="top"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19" borderId="0" xfId="60" applyFont="1" applyFill="1" applyAlignment="1">
      <alignment horizontal="left" vertical="top" indent="1"/>
      <protection/>
    </xf>
    <xf numFmtId="0" fontId="6" fillId="5" borderId="14" xfId="59" applyFont="1" applyFill="1" applyBorder="1">
      <alignment/>
      <protection/>
    </xf>
    <xf numFmtId="0" fontId="6" fillId="5" borderId="11" xfId="60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14" fillId="5" borderId="0" xfId="59" applyFont="1" applyFill="1" applyBorder="1">
      <alignment/>
      <protection/>
    </xf>
    <xf numFmtId="0" fontId="6" fillId="19" borderId="13" xfId="59" applyFont="1" applyFill="1" applyBorder="1" applyAlignment="1">
      <alignment vertical="top" wrapText="1"/>
      <protection/>
    </xf>
    <xf numFmtId="0" fontId="6" fillId="19" borderId="0" xfId="59" applyFont="1" applyFill="1" applyAlignment="1">
      <alignment vertical="top"/>
      <protection/>
    </xf>
    <xf numFmtId="3" fontId="6" fillId="18" borderId="0" xfId="59" applyNumberFormat="1" applyFont="1" applyFill="1">
      <alignment/>
      <protection/>
    </xf>
    <xf numFmtId="182" fontId="6" fillId="18" borderId="0" xfId="59" applyNumberFormat="1" applyFont="1" applyFill="1">
      <alignment/>
      <protection/>
    </xf>
    <xf numFmtId="0" fontId="6" fillId="20" borderId="0" xfId="59" applyFont="1" applyFill="1" applyAlignment="1">
      <alignment vertical="top"/>
      <protection/>
    </xf>
    <xf numFmtId="3" fontId="6" fillId="5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19" borderId="0" xfId="59" applyFont="1" applyFill="1" applyAlignment="1">
      <alignment horizontal="left" vertical="top" indent="1"/>
      <protection/>
    </xf>
    <xf numFmtId="0" fontId="6" fillId="19" borderId="0" xfId="59" applyFont="1" applyFill="1" applyAlignment="1">
      <alignment horizontal="left" vertical="top" indent="2"/>
      <protection/>
    </xf>
    <xf numFmtId="182" fontId="6" fillId="0" borderId="0" xfId="59" applyNumberFormat="1" applyFont="1" applyFill="1">
      <alignment/>
      <protection/>
    </xf>
    <xf numFmtId="3" fontId="6" fillId="5" borderId="0" xfId="59" applyNumberFormat="1" applyFont="1" applyFill="1" applyBorder="1">
      <alignment/>
      <protection/>
    </xf>
    <xf numFmtId="3" fontId="6" fillId="0" borderId="0" xfId="59" applyNumberFormat="1" applyFont="1" applyFill="1">
      <alignment/>
      <protection/>
    </xf>
    <xf numFmtId="0" fontId="6" fillId="5" borderId="11" xfId="59" applyFont="1" applyFill="1" applyBorder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5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16" fillId="0" borderId="0" xfId="0" applyFont="1" applyFill="1" applyAlignment="1">
      <alignment/>
    </xf>
    <xf numFmtId="0" fontId="37" fillId="5" borderId="0" xfId="46" applyFill="1" applyAlignment="1" applyProtection="1">
      <alignment horizontal="right"/>
      <protection/>
    </xf>
    <xf numFmtId="0" fontId="37" fillId="5" borderId="0" xfId="46" applyFill="1" applyAlignment="1">
      <alignment horizontal="right"/>
    </xf>
    <xf numFmtId="0" fontId="37" fillId="5" borderId="0" xfId="46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46" applyFont="1" applyFill="1" applyAlignment="1">
      <alignment horizontal="justify"/>
    </xf>
    <xf numFmtId="0" fontId="39" fillId="18" borderId="0" xfId="0" applyFont="1" applyFill="1" applyAlignment="1">
      <alignment horizontal="left" vertical="center" wrapText="1"/>
    </xf>
    <xf numFmtId="0" fontId="40" fillId="18" borderId="0" xfId="0" applyFont="1" applyFill="1" applyAlignment="1">
      <alignment horizontal="justify"/>
    </xf>
    <xf numFmtId="0" fontId="37" fillId="5" borderId="0" xfId="46" applyFont="1" applyFill="1" applyAlignment="1" applyProtection="1">
      <alignment horizontal="justify"/>
      <protection/>
    </xf>
    <xf numFmtId="0" fontId="37" fillId="0" borderId="0" xfId="0" applyFont="1" applyFill="1" applyAlignment="1">
      <alignment horizontal="justify" wrapText="1"/>
    </xf>
    <xf numFmtId="0" fontId="38" fillId="18" borderId="0" xfId="54" applyFont="1" applyFill="1" applyAlignment="1">
      <alignment horizontal="center"/>
      <protection/>
    </xf>
    <xf numFmtId="0" fontId="6" fillId="19" borderId="10" xfId="56" applyFont="1" applyFill="1" applyBorder="1" applyAlignment="1">
      <alignment horizontal="left" vertical="top" wrapText="1"/>
      <protection/>
    </xf>
    <xf numFmtId="0" fontId="6" fillId="19" borderId="15" xfId="56" applyFont="1" applyFill="1" applyBorder="1" applyAlignment="1">
      <alignment horizontal="left" vertical="top" wrapText="1"/>
      <protection/>
    </xf>
    <xf numFmtId="0" fontId="6" fillId="19" borderId="10" xfId="59" applyFont="1" applyFill="1" applyBorder="1" applyAlignment="1">
      <alignment horizontal="left" vertical="top" wrapText="1"/>
      <protection/>
    </xf>
    <xf numFmtId="0" fontId="6" fillId="19" borderId="15" xfId="59" applyFont="1" applyFill="1" applyBorder="1" applyAlignment="1">
      <alignment horizontal="left" vertical="top" wrapText="1"/>
      <protection/>
    </xf>
    <xf numFmtId="0" fontId="6" fillId="19" borderId="10" xfId="59" applyFont="1" applyFill="1" applyBorder="1" applyAlignment="1">
      <alignment horizontal="center" vertical="top" wrapText="1"/>
      <protection/>
    </xf>
    <xf numFmtId="0" fontId="6" fillId="19" borderId="15" xfId="59" applyFont="1" applyFill="1" applyBorder="1" applyAlignment="1">
      <alignment horizontal="center" vertical="top" wrapText="1"/>
      <protection/>
    </xf>
    <xf numFmtId="0" fontId="14" fillId="0" borderId="0" xfId="0" applyFont="1" applyBorder="1" applyAlignment="1">
      <alignment horizontal="left" vertical="top" wrapText="1"/>
    </xf>
    <xf numFmtId="0" fontId="6" fillId="19" borderId="13" xfId="59" applyFont="1" applyFill="1" applyBorder="1" applyAlignment="1">
      <alignment vertical="top" wrapText="1"/>
      <protection/>
    </xf>
    <xf numFmtId="0" fontId="6" fillId="19" borderId="16" xfId="59" applyFont="1" applyFill="1" applyBorder="1" applyAlignment="1">
      <alignment horizontal="left" vertical="top" wrapText="1"/>
      <protection/>
    </xf>
    <xf numFmtId="0" fontId="6" fillId="19" borderId="17" xfId="59" applyFont="1" applyFill="1" applyBorder="1" applyAlignment="1">
      <alignment horizontal="left" vertical="top" wrapText="1"/>
      <protection/>
    </xf>
    <xf numFmtId="0" fontId="6" fillId="19" borderId="12" xfId="59" applyFont="1" applyFill="1" applyBorder="1" applyAlignment="1">
      <alignment horizontal="left" vertical="top" wrapText="1"/>
      <protection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19" borderId="13" xfId="60" applyFont="1" applyFill="1" applyBorder="1" applyAlignment="1">
      <alignment vertical="top" wrapText="1"/>
      <protection/>
    </xf>
    <xf numFmtId="0" fontId="10" fillId="5" borderId="0" xfId="62" applyFont="1" applyFill="1" applyBorder="1" applyAlignment="1">
      <alignment horizontal="left"/>
      <protection/>
    </xf>
    <xf numFmtId="0" fontId="6" fillId="19" borderId="15" xfId="62" applyFont="1" applyFill="1" applyBorder="1" applyAlignment="1">
      <alignment vertical="top" wrapText="1"/>
      <protection/>
    </xf>
    <xf numFmtId="0" fontId="6" fillId="19" borderId="10" xfId="58" applyFont="1" applyFill="1" applyBorder="1" applyAlignment="1">
      <alignment horizontal="left" vertical="top" wrapText="1"/>
      <protection/>
    </xf>
    <xf numFmtId="0" fontId="6" fillId="19" borderId="15" xfId="58" applyFont="1" applyFill="1" applyBorder="1" applyAlignment="1">
      <alignment horizontal="left" vertical="top" wrapText="1"/>
      <protection/>
    </xf>
    <xf numFmtId="0" fontId="6" fillId="19" borderId="10" xfId="62" applyFont="1" applyFill="1" applyBorder="1" applyAlignment="1">
      <alignment horizontal="left" vertical="top" wrapText="1"/>
      <protection/>
    </xf>
    <xf numFmtId="0" fontId="6" fillId="19" borderId="15" xfId="62" applyFont="1" applyFill="1" applyBorder="1" applyAlignment="1">
      <alignment horizontal="left" vertical="top" wrapText="1"/>
      <protection/>
    </xf>
    <xf numFmtId="0" fontId="6" fillId="18" borderId="16" xfId="58" applyFont="1" applyFill="1" applyBorder="1" applyAlignment="1">
      <alignment horizontal="left"/>
      <protection/>
    </xf>
    <xf numFmtId="0" fontId="6" fillId="18" borderId="17" xfId="58" applyFont="1" applyFill="1" applyBorder="1" applyAlignment="1">
      <alignment horizontal="left"/>
      <protection/>
    </xf>
    <xf numFmtId="0" fontId="6" fillId="18" borderId="12" xfId="58" applyFont="1" applyFill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nivelinstr5" xfId="58"/>
    <cellStyle name="Normal_Pareja1" xfId="59"/>
    <cellStyle name="Normal_Pareja2" xfId="60"/>
    <cellStyle name="Normal_pareja3" xfId="61"/>
    <cellStyle name="Normal_Pareja4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2.3.1.- Interrupciones voluntarias del embarazo en mujeres por convivencia en pareja según situación laboral de la pareja o sustentador principal.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8775"/>
          <c:h val="0.5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'2.3.1'!$D$9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('2.3.1'!$D$14,'2.3.1'!$D$20)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'2.3.1'!$G$9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('2.3.1'!$G$14,'2.3.1'!$G$20)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'2.3.1'!$H$9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('2.3.1'!$H$14,'2.3.1'!$H$20)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61019523"/>
        <c:axId val="12304796"/>
      </c:barChart>
      <c:catAx>
        <c:axId val="610195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 val="autoZero"/>
        <c:auto val="1"/>
        <c:lblOffset val="100"/>
        <c:tickLblSkip val="1"/>
        <c:noMultiLvlLbl val="0"/>
      </c:catAx>
      <c:valAx>
        <c:axId val="123047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84"/>
          <c:w val="0.399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2.3.2.- Interrupciones voluntarias del embarazo en mujeres por convivencia en pareja según número de hijos.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9225"/>
          <c:w val="0.94025"/>
          <c:h val="0.5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'2.3.2'!$C$13:$C$14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'2.3.2'!$D$13:$D$14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'2.3.2'!$E$13:$E$14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'2.3.2'!$F$9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'2.3.2'!$F$13:$F$14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43634301"/>
        <c:axId val="57164390"/>
      </c:barChart>
      <c:catAx>
        <c:axId val="436343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3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"/>
          <c:y val="0.7895"/>
          <c:w val="0.737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2.3.3.- Interrupciones voluntarias del embarazo en mujeres por convivencia en pareja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"/>
          <c:w val="0.97425"/>
          <c:h val="0.5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'2.3.3'!$C$9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'2.3.3'!$C$14:$C$15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'2.3.3'!$G$9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'2.3.3'!$G$14:$G$15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44717463"/>
        <c:axId val="66912848"/>
      </c:barChart>
      <c:catAx>
        <c:axId val="447174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2848"/>
        <c:crosses val="autoZero"/>
        <c:auto val="1"/>
        <c:lblOffset val="100"/>
        <c:tickLblSkip val="1"/>
        <c:noMultiLvlLbl val="0"/>
      </c:catAx>
      <c:valAx>
        <c:axId val="669128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96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4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5"/>
          <c:y val="0.79475"/>
          <c:w val="0.765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3.1'!A61" /><Relationship Id="rId3" Type="http://schemas.openxmlformats.org/officeDocument/2006/relationships/hyperlink" Target="#'2.3.1'!A61" /><Relationship Id="rId4" Type="http://schemas.openxmlformats.org/officeDocument/2006/relationships/hyperlink" Target="#'2.3.2'!A57" /><Relationship Id="rId5" Type="http://schemas.openxmlformats.org/officeDocument/2006/relationships/hyperlink" Target="#'2.3.2'!A57" /><Relationship Id="rId6" Type="http://schemas.openxmlformats.org/officeDocument/2006/relationships/hyperlink" Target="#'2.3.3'!A56" /><Relationship Id="rId7" Type="http://schemas.openxmlformats.org/officeDocument/2006/relationships/hyperlink" Target="#'2.3.3'!A56" /><Relationship Id="rId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11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117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33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3" name="Picture 118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95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142875</xdr:rowOff>
    </xdr:from>
    <xdr:to>
      <xdr:col>10</xdr:col>
      <xdr:colOff>123825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0" y="6172200"/>
        <a:ext cx="86677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276225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0" y="5229225"/>
        <a:ext cx="64770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19050</xdr:rowOff>
    </xdr:from>
    <xdr:to>
      <xdr:col>8</xdr:col>
      <xdr:colOff>47625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47625" y="5248275"/>
        <a:ext cx="75152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Q1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1:13" ht="24.75" customHeight="1">
      <c r="A4" s="71"/>
      <c r="B4" s="77" t="str">
        <f>+"Interrupciones Voluntarias del Embarazo (IVE). 2010"</f>
        <v>Interrupciones Voluntarias del Embarazo (IVE). 2010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3:14" ht="12.75" customHeight="1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3:14" ht="19.5" customHeight="1">
      <c r="C6" s="73" t="s">
        <v>38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65"/>
    </row>
    <row r="7" spans="3:14" ht="19.5" customHeight="1"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65"/>
    </row>
    <row r="8" spans="2:15" ht="12.75" customHeight="1">
      <c r="B8" s="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63"/>
      <c r="O8" s="63"/>
    </row>
    <row r="9" spans="2:15" ht="12.75" customHeight="1">
      <c r="B9" s="1"/>
      <c r="C9" s="74" t="s">
        <v>31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67"/>
      <c r="O9" s="13"/>
    </row>
    <row r="10" spans="2:17" ht="12.75" customHeight="1">
      <c r="B10" s="1"/>
      <c r="C10" s="75" t="s">
        <v>34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4"/>
      <c r="O10" s="64"/>
      <c r="P10" s="64"/>
      <c r="Q10" s="64"/>
    </row>
    <row r="11" spans="2:17" ht="12.75" customHeight="1">
      <c r="B11" s="1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64"/>
      <c r="O11" s="64"/>
      <c r="P11" s="64"/>
      <c r="Q11" s="64"/>
    </row>
    <row r="12" spans="3:16" ht="12.75" customHeight="1">
      <c r="C12" s="75" t="s">
        <v>35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64"/>
      <c r="O12" s="64"/>
      <c r="P12" s="13"/>
    </row>
    <row r="13" spans="3:16" ht="12.75" customHeight="1">
      <c r="C13" s="75" t="s">
        <v>36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64"/>
      <c r="O13" s="64"/>
      <c r="P13" s="13"/>
    </row>
    <row r="14" spans="2:15" ht="12.75" customHeight="1">
      <c r="B14" s="9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2"/>
      <c r="O14" s="13"/>
    </row>
  </sheetData>
  <sheetProtection/>
  <mergeCells count="7">
    <mergeCell ref="B4:M4"/>
    <mergeCell ref="C6:M7"/>
    <mergeCell ref="C9:M9"/>
    <mergeCell ref="C10:M11"/>
    <mergeCell ref="C14:M14"/>
    <mergeCell ref="C12:M12"/>
    <mergeCell ref="C13:M13"/>
  </mergeCells>
  <hyperlinks>
    <hyperlink ref="C10:M11" location="'2.3.1'!K2" display="2.3.1.- Interrupciones voluntarias del embarazo en mujeres por convivencia en pareja y estado civil según situación laboral de la pareja o sustentador principal. Comunidad de Madrid. Año 2008"/>
    <hyperlink ref="C12:M12" location="'2.3.2'!G2" display="2.3.2.- Interrupciones voluntarias del embarazo en mujeres por convivencia en pareja según número de hijos. Comunidad de Madrid. Año 2008"/>
    <hyperlink ref="C13:M13" location="'2.3.3'!H2" display="2.3.3.- Interrupciones voluntarias del embarazo en mujeres por convivencia en pareja según utilización de Centro de Planificación Familiar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rowBreaks count="1" manualBreakCount="1">
    <brk id="12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tabColor indexed="42"/>
    <outlinePr summaryRight="0"/>
    <pageSetUpPr fitToPage="1"/>
  </sheetPr>
  <dimension ref="A2:L36"/>
  <sheetViews>
    <sheetView showGridLines="0" zoomScaleSheetLayoutView="100" zoomScalePageLayoutView="0" workbookViewId="0" topLeftCell="A34">
      <selection activeCell="J35" sqref="J35"/>
    </sheetView>
  </sheetViews>
  <sheetFormatPr defaultColWidth="16.00390625" defaultRowHeight="12.75"/>
  <cols>
    <col min="1" max="1" width="22.7109375" style="45" customWidth="1" collapsed="1"/>
    <col min="2" max="12" width="11.7109375" style="45" customWidth="1"/>
    <col min="13" max="16384" width="16.00390625" style="45" customWidth="1"/>
  </cols>
  <sheetData>
    <row r="1" ht="12.75" customHeight="1"/>
    <row r="2" spans="4:11" ht="12.75" customHeight="1">
      <c r="D2" s="10"/>
      <c r="K2" s="68" t="s">
        <v>23</v>
      </c>
    </row>
    <row r="3" ht="12.75" customHeight="1"/>
    <row r="4" spans="1:12" s="46" customFormat="1" ht="12.75" customHeight="1">
      <c r="A4" s="46" t="s">
        <v>1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46" t="s">
        <v>1</v>
      </c>
      <c r="L4" s="46" t="s">
        <v>1</v>
      </c>
    </row>
    <row r="5" spans="1:12" s="47" customFormat="1" ht="15" customHeight="1">
      <c r="A5" s="84" t="str">
        <f>+"Tabla 2.3.1. - Interrupciones voluntarias del embarazo en mujeres por convivencia en pareja y estado civil según situación laboral de la pareja o sustentador principal. 2010"</f>
        <v>Tabla 2.3.1. - Interrupciones voluntarias del embarazo en mujeres por convivencia en pareja y estado civil según situación laboral de la pareja o sustentador principal. 2010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s="47" customFormat="1" ht="1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ht="12.75" customHeight="1">
      <c r="A7" s="48"/>
    </row>
    <row r="8" ht="12.75" customHeight="1">
      <c r="A8" s="6" t="s">
        <v>30</v>
      </c>
    </row>
    <row r="9" spans="1:12" ht="24.75" customHeight="1">
      <c r="A9" s="82"/>
      <c r="B9" s="78" t="s">
        <v>28</v>
      </c>
      <c r="C9" s="80" t="s">
        <v>10</v>
      </c>
      <c r="D9" s="86" t="s">
        <v>4</v>
      </c>
      <c r="E9" s="87"/>
      <c r="F9" s="88"/>
      <c r="G9" s="80" t="s">
        <v>17</v>
      </c>
      <c r="H9" s="86" t="s">
        <v>14</v>
      </c>
      <c r="I9" s="87"/>
      <c r="J9" s="87"/>
      <c r="K9" s="88"/>
      <c r="L9" s="80" t="s">
        <v>5</v>
      </c>
    </row>
    <row r="10" spans="1:12" ht="24.75" customHeight="1">
      <c r="A10" s="83"/>
      <c r="B10" s="79"/>
      <c r="C10" s="81"/>
      <c r="D10" s="85" t="s">
        <v>0</v>
      </c>
      <c r="E10" s="85" t="s">
        <v>15</v>
      </c>
      <c r="F10" s="85" t="s">
        <v>16</v>
      </c>
      <c r="G10" s="81"/>
      <c r="H10" s="49" t="s">
        <v>0</v>
      </c>
      <c r="I10" s="85" t="s">
        <v>18</v>
      </c>
      <c r="J10" s="85" t="s">
        <v>19</v>
      </c>
      <c r="K10" s="85" t="s">
        <v>20</v>
      </c>
      <c r="L10" s="81"/>
    </row>
    <row r="11" ht="12.75" customHeight="1"/>
    <row r="12" spans="1:12" ht="12.75" customHeight="1">
      <c r="A12" s="50" t="s">
        <v>3</v>
      </c>
      <c r="B12" s="51">
        <v>20496</v>
      </c>
      <c r="C12" s="52">
        <v>19.706284153005466</v>
      </c>
      <c r="D12" s="52">
        <v>58.27478532396565</v>
      </c>
      <c r="E12" s="52">
        <v>54.054449648711945</v>
      </c>
      <c r="F12" s="52">
        <v>4.220335675253708</v>
      </c>
      <c r="G12" s="52">
        <v>10.572794691647152</v>
      </c>
      <c r="H12" s="52">
        <v>1.829625292740047</v>
      </c>
      <c r="I12" s="52">
        <v>0.2976190476190476</v>
      </c>
      <c r="J12" s="52">
        <v>0.2829820452771273</v>
      </c>
      <c r="K12" s="52">
        <v>1.249024199843872</v>
      </c>
      <c r="L12" s="52">
        <v>9.616510538641686</v>
      </c>
    </row>
    <row r="13" spans="1:12" ht="12.75" customHeight="1">
      <c r="A13" s="53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2.75" customHeight="1">
      <c r="A14" s="56" t="s">
        <v>21</v>
      </c>
      <c r="B14" s="51">
        <v>10290</v>
      </c>
      <c r="C14" s="52">
        <v>0</v>
      </c>
      <c r="D14" s="52">
        <v>76.27793974732751</v>
      </c>
      <c r="E14" s="52">
        <v>70.03887269193392</v>
      </c>
      <c r="F14" s="52">
        <v>6.239067055393586</v>
      </c>
      <c r="G14" s="52">
        <v>17.191448007774536</v>
      </c>
      <c r="H14" s="52">
        <v>1.1758989310009718</v>
      </c>
      <c r="I14" s="52">
        <v>0.3595724003887269</v>
      </c>
      <c r="J14" s="52">
        <v>0.4275996112730806</v>
      </c>
      <c r="K14" s="52">
        <v>0.3887269193391642</v>
      </c>
      <c r="L14" s="52">
        <v>5.354713313896988</v>
      </c>
    </row>
    <row r="15" spans="1:12" ht="12.75" customHeight="1">
      <c r="A15" s="57" t="s">
        <v>24</v>
      </c>
      <c r="B15" s="54">
        <v>5583</v>
      </c>
      <c r="C15" s="58">
        <v>0</v>
      </c>
      <c r="D15" s="55">
        <v>73.45513164965072</v>
      </c>
      <c r="E15" s="58">
        <v>68.13541106931757</v>
      </c>
      <c r="F15" s="58">
        <v>5.319720580333154</v>
      </c>
      <c r="G15" s="58">
        <v>18.825004477879276</v>
      </c>
      <c r="H15" s="58">
        <v>1.3970983342289092</v>
      </c>
      <c r="I15" s="58">
        <v>0.5015224789539674</v>
      </c>
      <c r="J15" s="58">
        <v>0.3940533763209744</v>
      </c>
      <c r="K15" s="58">
        <v>0.5015224789539674</v>
      </c>
      <c r="L15" s="58">
        <v>6.322765538241089</v>
      </c>
    </row>
    <row r="16" spans="1:12" ht="12.75" customHeight="1">
      <c r="A16" s="57" t="s">
        <v>25</v>
      </c>
      <c r="B16" s="54">
        <v>4262</v>
      </c>
      <c r="C16" s="58">
        <v>0</v>
      </c>
      <c r="D16" s="55">
        <v>80.66635382449556</v>
      </c>
      <c r="E16" s="58">
        <v>73.13467855466918</v>
      </c>
      <c r="F16" s="58">
        <v>7.531675269826373</v>
      </c>
      <c r="G16" s="58">
        <v>14.641013608634443</v>
      </c>
      <c r="H16" s="55">
        <v>0.8681370248709526</v>
      </c>
      <c r="I16" s="58">
        <v>0.1642421398404505</v>
      </c>
      <c r="J16" s="58">
        <v>0.44580009385265135</v>
      </c>
      <c r="K16" s="58">
        <v>0.2580947911778508</v>
      </c>
      <c r="L16" s="58">
        <v>3.8244955419990614</v>
      </c>
    </row>
    <row r="17" spans="1:12" ht="12.75" customHeight="1">
      <c r="A17" s="57" t="s">
        <v>26</v>
      </c>
      <c r="B17" s="54">
        <v>415</v>
      </c>
      <c r="C17" s="58">
        <v>0</v>
      </c>
      <c r="D17" s="55">
        <v>70.8433734939759</v>
      </c>
      <c r="E17" s="58">
        <v>65.3012048192771</v>
      </c>
      <c r="F17" s="58">
        <v>5.542168674698795</v>
      </c>
      <c r="G17" s="58">
        <v>21.204819277108435</v>
      </c>
      <c r="H17" s="55">
        <v>1.4457831325301207</v>
      </c>
      <c r="I17" s="58">
        <v>0.48192771084337355</v>
      </c>
      <c r="J17" s="58">
        <v>0.7228915662650602</v>
      </c>
      <c r="K17" s="58">
        <v>0.24096385542168677</v>
      </c>
      <c r="L17" s="58">
        <v>6.506024096385541</v>
      </c>
    </row>
    <row r="18" spans="1:12" ht="12.75" customHeight="1">
      <c r="A18" s="57" t="s">
        <v>27</v>
      </c>
      <c r="B18" s="54">
        <v>22</v>
      </c>
      <c r="C18" s="58">
        <v>0</v>
      </c>
      <c r="D18" s="55">
        <v>68.18181818181817</v>
      </c>
      <c r="E18" s="58">
        <v>63.63636363636363</v>
      </c>
      <c r="F18" s="58">
        <v>4.545454545454546</v>
      </c>
      <c r="G18" s="58">
        <v>27.27272727272727</v>
      </c>
      <c r="H18" s="55">
        <v>0</v>
      </c>
      <c r="I18" s="58">
        <v>0</v>
      </c>
      <c r="J18" s="58">
        <v>0</v>
      </c>
      <c r="K18" s="58">
        <v>0</v>
      </c>
      <c r="L18" s="58">
        <v>4.545454545454546</v>
      </c>
    </row>
    <row r="19" spans="1:12" ht="12.75" customHeight="1">
      <c r="A19" s="57" t="s">
        <v>2</v>
      </c>
      <c r="B19" s="54">
        <v>8</v>
      </c>
      <c r="C19" s="58">
        <v>0</v>
      </c>
      <c r="D19" s="55">
        <v>12.5</v>
      </c>
      <c r="E19" s="58">
        <v>12.5</v>
      </c>
      <c r="F19" s="58">
        <v>0</v>
      </c>
      <c r="G19" s="58">
        <v>0</v>
      </c>
      <c r="H19" s="55">
        <v>0</v>
      </c>
      <c r="I19" s="58">
        <v>0</v>
      </c>
      <c r="J19" s="58">
        <v>0</v>
      </c>
      <c r="K19" s="58">
        <v>0</v>
      </c>
      <c r="L19" s="58">
        <v>87.5</v>
      </c>
    </row>
    <row r="20" spans="1:12" ht="12.75" customHeight="1">
      <c r="A20" s="56" t="s">
        <v>22</v>
      </c>
      <c r="B20" s="51">
        <v>10177</v>
      </c>
      <c r="C20" s="52">
        <v>39.59909600078609</v>
      </c>
      <c r="D20" s="52">
        <v>40.10022599980348</v>
      </c>
      <c r="E20" s="52">
        <v>37.918836592316005</v>
      </c>
      <c r="F20" s="52">
        <v>2.1813894074874716</v>
      </c>
      <c r="G20" s="52">
        <v>3.900953129605974</v>
      </c>
      <c r="H20" s="52">
        <v>2.4958239166748553</v>
      </c>
      <c r="I20" s="52">
        <v>0.23582588189053746</v>
      </c>
      <c r="J20" s="52">
        <v>0.1375650977694802</v>
      </c>
      <c r="K20" s="52">
        <v>2.1224329370148376</v>
      </c>
      <c r="L20" s="52">
        <v>13.903900953129606</v>
      </c>
    </row>
    <row r="21" spans="1:12" ht="12.75" customHeight="1">
      <c r="A21" s="57" t="s">
        <v>24</v>
      </c>
      <c r="B21" s="54">
        <v>9138</v>
      </c>
      <c r="C21" s="58">
        <v>37.77631866929306</v>
      </c>
      <c r="D21" s="58">
        <v>42.82118625519808</v>
      </c>
      <c r="E21" s="58">
        <v>40.490260450864525</v>
      </c>
      <c r="F21" s="58">
        <v>2.3309258043335523</v>
      </c>
      <c r="G21" s="58">
        <v>3.9177062814620265</v>
      </c>
      <c r="H21" s="55">
        <v>2.6154519588531406</v>
      </c>
      <c r="I21" s="58">
        <v>0.25169621361348216</v>
      </c>
      <c r="J21" s="58">
        <v>0.14226307725979426</v>
      </c>
      <c r="K21" s="58">
        <v>2.2214926679798643</v>
      </c>
      <c r="L21" s="58">
        <v>12.869336835193696</v>
      </c>
    </row>
    <row r="22" spans="1:12" ht="12.75" customHeight="1">
      <c r="A22" s="57" t="s">
        <v>25</v>
      </c>
      <c r="B22" s="54">
        <v>331</v>
      </c>
      <c r="C22" s="58">
        <v>43.50453172205438</v>
      </c>
      <c r="D22" s="58">
        <v>24.773413897280967</v>
      </c>
      <c r="E22" s="58">
        <v>23.26283987915408</v>
      </c>
      <c r="F22" s="58">
        <v>1.5105740181268883</v>
      </c>
      <c r="G22" s="58">
        <v>5.740181268882175</v>
      </c>
      <c r="H22" s="55">
        <v>1.2084592145015107</v>
      </c>
      <c r="I22" s="58">
        <v>0.3021148036253776</v>
      </c>
      <c r="J22" s="58">
        <v>0</v>
      </c>
      <c r="K22" s="58">
        <v>0.906344410876133</v>
      </c>
      <c r="L22" s="58">
        <v>24.773413897280967</v>
      </c>
    </row>
    <row r="23" spans="1:12" ht="12.75" customHeight="1">
      <c r="A23" s="57" t="s">
        <v>26</v>
      </c>
      <c r="B23" s="54">
        <v>674</v>
      </c>
      <c r="C23" s="58">
        <v>62.01780415430267</v>
      </c>
      <c r="D23" s="58">
        <v>12.01780415430267</v>
      </c>
      <c r="E23" s="58">
        <v>11.42433234421365</v>
      </c>
      <c r="F23" s="58">
        <v>0.5934718100890208</v>
      </c>
      <c r="G23" s="58">
        <v>2.8189910979228485</v>
      </c>
      <c r="H23" s="55">
        <v>1.6320474777448073</v>
      </c>
      <c r="I23" s="58">
        <v>0</v>
      </c>
      <c r="J23" s="58">
        <v>0.1483679525222552</v>
      </c>
      <c r="K23" s="58">
        <v>1.483679525222552</v>
      </c>
      <c r="L23" s="58">
        <v>21.513353115727003</v>
      </c>
    </row>
    <row r="24" spans="1:12" ht="12.75" customHeight="1">
      <c r="A24" s="57" t="s">
        <v>27</v>
      </c>
      <c r="B24" s="54">
        <v>32</v>
      </c>
      <c r="C24" s="58">
        <v>50</v>
      </c>
      <c r="D24" s="58">
        <v>12.5</v>
      </c>
      <c r="E24" s="58">
        <v>12.5</v>
      </c>
      <c r="F24" s="58">
        <v>0</v>
      </c>
      <c r="G24" s="58">
        <v>3.125</v>
      </c>
      <c r="H24" s="55">
        <v>0</v>
      </c>
      <c r="I24" s="58">
        <v>0</v>
      </c>
      <c r="J24" s="58">
        <v>0</v>
      </c>
      <c r="K24" s="58">
        <v>0</v>
      </c>
      <c r="L24" s="58">
        <v>34.375</v>
      </c>
    </row>
    <row r="25" spans="1:12" ht="12.75" customHeight="1">
      <c r="A25" s="57" t="s">
        <v>2</v>
      </c>
      <c r="B25" s="54">
        <v>2</v>
      </c>
      <c r="C25" s="58">
        <v>0</v>
      </c>
      <c r="D25" s="58">
        <v>50</v>
      </c>
      <c r="E25" s="58">
        <v>50</v>
      </c>
      <c r="F25" s="58">
        <v>0</v>
      </c>
      <c r="G25" s="58">
        <v>0</v>
      </c>
      <c r="H25" s="55">
        <v>0</v>
      </c>
      <c r="I25" s="58">
        <v>0</v>
      </c>
      <c r="J25" s="58">
        <v>0</v>
      </c>
      <c r="K25" s="58">
        <v>0</v>
      </c>
      <c r="L25" s="58">
        <v>50</v>
      </c>
    </row>
    <row r="26" spans="1:12" ht="12.75" customHeight="1">
      <c r="A26" s="56" t="s">
        <v>5</v>
      </c>
      <c r="B26" s="51">
        <v>29</v>
      </c>
      <c r="C26" s="52">
        <v>31.03448275862069</v>
      </c>
      <c r="D26" s="52">
        <v>48.27586206896552</v>
      </c>
      <c r="E26" s="52">
        <v>44.827586206896555</v>
      </c>
      <c r="F26" s="52">
        <v>3.4482758620689653</v>
      </c>
      <c r="G26" s="52">
        <v>3.4482758620689653</v>
      </c>
      <c r="H26" s="52">
        <v>0</v>
      </c>
      <c r="I26" s="52">
        <v>0</v>
      </c>
      <c r="J26" s="52">
        <v>0</v>
      </c>
      <c r="K26" s="52">
        <v>0</v>
      </c>
      <c r="L26" s="52">
        <v>17.24137931034483</v>
      </c>
    </row>
    <row r="27" spans="1:12" ht="12.75" customHeight="1">
      <c r="A27" s="43"/>
      <c r="B27" s="59"/>
      <c r="C27" s="54"/>
      <c r="D27" s="54"/>
      <c r="E27" s="54"/>
      <c r="F27" s="54"/>
      <c r="G27" s="54"/>
      <c r="H27" s="54"/>
      <c r="I27" s="60"/>
      <c r="J27" s="60"/>
      <c r="K27" s="60"/>
      <c r="L27" s="54"/>
    </row>
    <row r="28" spans="1:12" ht="12.75" customHeight="1">
      <c r="A28" s="8"/>
      <c r="B28" s="61" t="s">
        <v>1</v>
      </c>
      <c r="C28" s="61" t="s">
        <v>1</v>
      </c>
      <c r="D28" s="61" t="s">
        <v>1</v>
      </c>
      <c r="E28" s="61" t="s">
        <v>1</v>
      </c>
      <c r="F28" s="61" t="s">
        <v>1</v>
      </c>
      <c r="G28" s="61" t="s">
        <v>1</v>
      </c>
      <c r="H28" s="61" t="s">
        <v>1</v>
      </c>
      <c r="I28" s="61" t="s">
        <v>1</v>
      </c>
      <c r="J28" s="61" t="s">
        <v>1</v>
      </c>
      <c r="K28" s="61" t="s">
        <v>1</v>
      </c>
      <c r="L28" s="61" t="s">
        <v>1</v>
      </c>
    </row>
    <row r="29" spans="1:12" ht="12.75" customHeight="1">
      <c r="A29" s="8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2.75" customHeight="1">
      <c r="A30" s="8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2.75" customHeight="1">
      <c r="A31" s="3" t="s">
        <v>37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2.75" customHeight="1">
      <c r="A32" s="7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2.75" customHeight="1">
      <c r="A33" s="7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2.75" customHeight="1">
      <c r="A34" s="7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2.75" customHeight="1">
      <c r="A35" s="7"/>
      <c r="B35" s="46"/>
      <c r="C35" s="46"/>
      <c r="D35" s="46"/>
      <c r="E35" s="46"/>
      <c r="G35" s="46"/>
      <c r="H35" s="46"/>
      <c r="I35" s="46"/>
      <c r="J35" s="70" t="s">
        <v>23</v>
      </c>
      <c r="L35" s="46"/>
    </row>
    <row r="36" spans="1:12" ht="12.75" customHeight="1">
      <c r="A36" s="4"/>
      <c r="B36" s="46"/>
      <c r="C36" s="46"/>
      <c r="D36" s="46"/>
      <c r="G36" s="46"/>
      <c r="H36" s="46"/>
      <c r="I36" s="46"/>
      <c r="J36" s="46"/>
      <c r="K36" s="46"/>
      <c r="L36" s="46"/>
    </row>
  </sheetData>
  <sheetProtection/>
  <mergeCells count="8">
    <mergeCell ref="A5:L6"/>
    <mergeCell ref="L9:L10"/>
    <mergeCell ref="D9:F9"/>
    <mergeCell ref="H9:K9"/>
    <mergeCell ref="B9:B10"/>
    <mergeCell ref="C9:C10"/>
    <mergeCell ref="A9:A10"/>
    <mergeCell ref="G9:G10"/>
  </mergeCells>
  <hyperlinks>
    <hyperlink ref="K2" location="Índice!C10" display="INDICE"/>
    <hyperlink ref="J35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58" r:id="rId2"/>
  <headerFooter alignWithMargins="0">
    <oddFooter>&amp;L</oddFooter>
  </headerFooter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30">
      <selection activeCell="G30" sqref="G30"/>
    </sheetView>
  </sheetViews>
  <sheetFormatPr defaultColWidth="16.00390625" defaultRowHeight="12.75"/>
  <cols>
    <col min="1" max="1" width="22.7109375" style="30" customWidth="1" collapsed="1"/>
    <col min="2" max="7" width="11.7109375" style="30" customWidth="1"/>
    <col min="8" max="16384" width="16.00390625" style="30" customWidth="1"/>
  </cols>
  <sheetData>
    <row r="1" ht="12.75" customHeight="1"/>
    <row r="2" spans="4:7" ht="12.75" customHeight="1">
      <c r="D2" s="10"/>
      <c r="G2" s="68" t="s">
        <v>23</v>
      </c>
    </row>
    <row r="3" ht="12.75" customHeight="1"/>
    <row r="4" spans="1:7" s="31" customFormat="1" ht="12.75" customHeight="1">
      <c r="A4" s="31" t="s">
        <v>1</v>
      </c>
      <c r="B4" s="31" t="s">
        <v>1</v>
      </c>
      <c r="C4" s="31" t="s">
        <v>1</v>
      </c>
      <c r="D4" s="31" t="s">
        <v>1</v>
      </c>
      <c r="E4" s="31" t="s">
        <v>1</v>
      </c>
      <c r="F4" s="31" t="s">
        <v>1</v>
      </c>
      <c r="G4" s="31" t="s">
        <v>1</v>
      </c>
    </row>
    <row r="5" spans="1:7" s="32" customFormat="1" ht="15" customHeight="1">
      <c r="A5" s="89" t="str">
        <f>+"Tabla 2.3.2. - Interrupciones voluntarias del embarazo en mujeres por convivencia en pareja según número de hijos. 2010"</f>
        <v>Tabla 2.3.2. - Interrupciones voluntarias del embarazo en mujeres por convivencia en pareja según número de hijos. 2010</v>
      </c>
      <c r="B5" s="90"/>
      <c r="C5" s="90"/>
      <c r="D5" s="90"/>
      <c r="E5" s="90"/>
      <c r="F5" s="90"/>
      <c r="G5" s="90"/>
    </row>
    <row r="6" spans="1:7" s="32" customFormat="1" ht="15" customHeight="1">
      <c r="A6" s="91"/>
      <c r="B6" s="90"/>
      <c r="C6" s="90"/>
      <c r="D6" s="90"/>
      <c r="E6" s="90"/>
      <c r="F6" s="90"/>
      <c r="G6" s="90"/>
    </row>
    <row r="7" ht="12.75" customHeight="1">
      <c r="A7" s="33"/>
    </row>
    <row r="8" ht="12.75" customHeight="1">
      <c r="A8" s="6" t="s">
        <v>30</v>
      </c>
    </row>
    <row r="9" spans="1:7" ht="24.75" customHeight="1">
      <c r="A9" s="92"/>
      <c r="B9" s="14" t="s">
        <v>28</v>
      </c>
      <c r="C9" s="92" t="s">
        <v>6</v>
      </c>
      <c r="D9" s="92" t="s">
        <v>7</v>
      </c>
      <c r="E9" s="92" t="s">
        <v>8</v>
      </c>
      <c r="F9" s="92" t="s">
        <v>9</v>
      </c>
      <c r="G9" s="34" t="s">
        <v>2</v>
      </c>
    </row>
    <row r="10" ht="12.75" customHeight="1"/>
    <row r="11" spans="1:7" ht="12.75" customHeight="1">
      <c r="A11" s="35" t="s">
        <v>0</v>
      </c>
      <c r="B11" s="36">
        <v>20496</v>
      </c>
      <c r="C11" s="37">
        <v>45.36007025761124</v>
      </c>
      <c r="D11" s="37">
        <v>27.488290398126463</v>
      </c>
      <c r="E11" s="37">
        <v>18.80854800936768</v>
      </c>
      <c r="F11" s="37">
        <v>8.343091334894613</v>
      </c>
      <c r="G11" s="37">
        <v>0</v>
      </c>
    </row>
    <row r="12" spans="1:7" s="41" customFormat="1" ht="12.75" customHeight="1">
      <c r="A12" s="38"/>
      <c r="B12" s="39"/>
      <c r="C12" s="40"/>
      <c r="D12" s="40"/>
      <c r="E12" s="40"/>
      <c r="F12" s="40"/>
      <c r="G12" s="40"/>
    </row>
    <row r="13" spans="1:7" ht="12.75" customHeight="1">
      <c r="A13" s="42" t="s">
        <v>21</v>
      </c>
      <c r="B13" s="39">
        <v>10290</v>
      </c>
      <c r="C13" s="40">
        <v>26.122448979591837</v>
      </c>
      <c r="D13" s="40">
        <v>33.62487852283771</v>
      </c>
      <c r="E13" s="40">
        <v>27.89115646258503</v>
      </c>
      <c r="F13" s="40">
        <v>12.361516034985423</v>
      </c>
      <c r="G13" s="40">
        <v>0</v>
      </c>
    </row>
    <row r="14" spans="1:7" ht="12.75" customHeight="1">
      <c r="A14" s="42" t="s">
        <v>22</v>
      </c>
      <c r="B14" s="39">
        <v>10177</v>
      </c>
      <c r="C14" s="40">
        <v>64.76368281418885</v>
      </c>
      <c r="D14" s="40">
        <v>21.293111919033116</v>
      </c>
      <c r="E14" s="40">
        <v>9.649209000687826</v>
      </c>
      <c r="F14" s="40">
        <v>4.293996266090203</v>
      </c>
      <c r="G14" s="40">
        <v>0</v>
      </c>
    </row>
    <row r="15" spans="1:7" ht="12.75" customHeight="1">
      <c r="A15" s="42" t="s">
        <v>2</v>
      </c>
      <c r="B15" s="39">
        <v>29</v>
      </c>
      <c r="C15" s="40">
        <v>62.06896551724138</v>
      </c>
      <c r="D15" s="40">
        <v>24.137931034482758</v>
      </c>
      <c r="E15" s="40">
        <v>10.344827586206897</v>
      </c>
      <c r="F15" s="40">
        <v>3.4482758620689653</v>
      </c>
      <c r="G15" s="40">
        <v>0</v>
      </c>
    </row>
    <row r="16" ht="12.75" customHeight="1">
      <c r="A16" s="43"/>
    </row>
    <row r="17" spans="1:7" ht="12.75" customHeight="1">
      <c r="A17" s="8"/>
      <c r="B17" s="44" t="s">
        <v>1</v>
      </c>
      <c r="C17" s="44" t="s">
        <v>1</v>
      </c>
      <c r="D17" s="44" t="s">
        <v>1</v>
      </c>
      <c r="E17" s="44" t="s">
        <v>1</v>
      </c>
      <c r="F17" s="44" t="s">
        <v>1</v>
      </c>
      <c r="G17" s="44" t="s">
        <v>1</v>
      </c>
    </row>
    <row r="18" spans="1:7" ht="12.75" customHeight="1">
      <c r="A18" s="8" t="s">
        <v>29</v>
      </c>
      <c r="B18" s="31"/>
      <c r="C18" s="31"/>
      <c r="D18" s="31"/>
      <c r="E18" s="31"/>
      <c r="F18" s="31"/>
      <c r="G18" s="31"/>
    </row>
    <row r="19" spans="1:7" ht="12.75" customHeight="1">
      <c r="A19" s="8"/>
      <c r="B19" s="31"/>
      <c r="C19" s="31"/>
      <c r="D19" s="31"/>
      <c r="E19" s="31"/>
      <c r="F19" s="31"/>
      <c r="G19" s="31"/>
    </row>
    <row r="20" ht="12.75" customHeight="1">
      <c r="A20" s="3" t="s">
        <v>37</v>
      </c>
    </row>
    <row r="21" ht="12.75" customHeight="1">
      <c r="A21" s="7"/>
    </row>
    <row r="22" ht="12.75" customHeight="1">
      <c r="A22" s="7"/>
    </row>
    <row r="23" ht="12.75" customHeight="1">
      <c r="A23" s="7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7" ht="12.75" customHeight="1">
      <c r="A30" s="7"/>
      <c r="G30" s="69" t="s">
        <v>23</v>
      </c>
    </row>
    <row r="31" ht="12.75" customHeight="1">
      <c r="A31" s="7"/>
    </row>
  </sheetData>
  <sheetProtection/>
  <mergeCells count="1">
    <mergeCell ref="A5:G6"/>
  </mergeCells>
  <hyperlinks>
    <hyperlink ref="G2" location="Índice!C12" display="INDICE"/>
    <hyperlink ref="G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2.7109375" style="16" customWidth="1" collapsed="1"/>
    <col min="2" max="6" width="11.7109375" style="16" customWidth="1"/>
    <col min="7" max="7" width="19.7109375" style="16" customWidth="1"/>
    <col min="8" max="8" width="11.7109375" style="16" customWidth="1"/>
    <col min="9" max="16384" width="16.00390625" style="16" customWidth="1"/>
  </cols>
  <sheetData>
    <row r="1" ht="12.75" customHeight="1"/>
    <row r="2" spans="4:8" ht="12.75" customHeight="1">
      <c r="D2" s="10"/>
      <c r="H2" s="68" t="s">
        <v>23</v>
      </c>
    </row>
    <row r="3" ht="12.75" customHeight="1"/>
    <row r="4" spans="1:8" s="17" customFormat="1" ht="12.75" customHeight="1">
      <c r="A4" s="17" t="s">
        <v>1</v>
      </c>
      <c r="B4" s="17" t="s">
        <v>1</v>
      </c>
      <c r="D4" s="17" t="s">
        <v>1</v>
      </c>
      <c r="E4" s="17" t="s">
        <v>1</v>
      </c>
      <c r="F4" s="17" t="s">
        <v>1</v>
      </c>
      <c r="G4" s="17" t="s">
        <v>1</v>
      </c>
      <c r="H4" s="17" t="s">
        <v>1</v>
      </c>
    </row>
    <row r="5" spans="1:8" s="18" customFormat="1" ht="15" customHeight="1">
      <c r="A5" s="89" t="str">
        <f>+"Tabla 2.3.3. - Interrupciones voluntarias del embarazo en mujeres por convivencia en pareja según utilización de Centro de Planificación Familiar. 2010"</f>
        <v>Tabla 2.3.3. - Interrupciones voluntarias del embarazo en mujeres por convivencia en pareja según utilización de Centro de Planificación Familiar. 2010</v>
      </c>
      <c r="B5" s="90"/>
      <c r="C5" s="90"/>
      <c r="D5" s="90"/>
      <c r="E5" s="90"/>
      <c r="F5" s="90"/>
      <c r="G5" s="90"/>
      <c r="H5" s="90"/>
    </row>
    <row r="6" spans="1:8" s="18" customFormat="1" ht="15" customHeight="1">
      <c r="A6" s="91"/>
      <c r="B6" s="90"/>
      <c r="C6" s="90"/>
      <c r="D6" s="90"/>
      <c r="E6" s="90"/>
      <c r="F6" s="90"/>
      <c r="G6" s="90"/>
      <c r="H6" s="90"/>
    </row>
    <row r="7" ht="12.75" customHeight="1">
      <c r="A7" s="19"/>
    </row>
    <row r="8" ht="12.75" customHeight="1">
      <c r="A8" s="6" t="s">
        <v>30</v>
      </c>
    </row>
    <row r="9" spans="1:8" ht="12.75" customHeight="1">
      <c r="A9" s="5"/>
      <c r="B9" s="78" t="s">
        <v>28</v>
      </c>
      <c r="C9" s="99" t="s">
        <v>33</v>
      </c>
      <c r="D9" s="100"/>
      <c r="E9" s="100"/>
      <c r="F9" s="101"/>
      <c r="G9" s="95" t="s">
        <v>32</v>
      </c>
      <c r="H9" s="97" t="s">
        <v>2</v>
      </c>
    </row>
    <row r="10" spans="1:8" ht="24.75" customHeight="1">
      <c r="A10" s="94"/>
      <c r="B10" s="79"/>
      <c r="C10" s="15" t="s">
        <v>0</v>
      </c>
      <c r="D10" s="15" t="s">
        <v>13</v>
      </c>
      <c r="E10" s="15" t="s">
        <v>12</v>
      </c>
      <c r="F10" s="15" t="s">
        <v>11</v>
      </c>
      <c r="G10" s="96"/>
      <c r="H10" s="98"/>
    </row>
    <row r="11" ht="12.75" customHeight="1"/>
    <row r="12" spans="1:8" ht="12.75" customHeight="1">
      <c r="A12" s="20" t="s">
        <v>0</v>
      </c>
      <c r="B12" s="21">
        <v>20496</v>
      </c>
      <c r="C12" s="22">
        <v>32.18676814988291</v>
      </c>
      <c r="D12" s="22">
        <v>23.4923887587822</v>
      </c>
      <c r="E12" s="22">
        <v>6.493950039032007</v>
      </c>
      <c r="F12" s="22">
        <v>2.200429352068696</v>
      </c>
      <c r="G12" s="22">
        <v>67.19847775175644</v>
      </c>
      <c r="H12" s="22">
        <v>0.6147540983606558</v>
      </c>
    </row>
    <row r="13" spans="1:8" s="26" customFormat="1" ht="12.75" customHeight="1">
      <c r="A13" s="23"/>
      <c r="B13" s="24"/>
      <c r="C13" s="25"/>
      <c r="D13" s="25"/>
      <c r="E13" s="25"/>
      <c r="F13" s="25"/>
      <c r="G13" s="25"/>
      <c r="H13" s="25"/>
    </row>
    <row r="14" spans="1:8" ht="12.75" customHeight="1">
      <c r="A14" s="27" t="s">
        <v>21</v>
      </c>
      <c r="B14" s="24">
        <v>10290</v>
      </c>
      <c r="C14" s="28">
        <v>34.72303206997085</v>
      </c>
      <c r="D14" s="25">
        <v>25.0242954324587</v>
      </c>
      <c r="E14" s="25">
        <v>6.754130223517979</v>
      </c>
      <c r="F14" s="25">
        <v>2.944606413994169</v>
      </c>
      <c r="G14" s="25">
        <v>64.6064139941691</v>
      </c>
      <c r="H14" s="25">
        <v>0.6705539358600583</v>
      </c>
    </row>
    <row r="15" spans="1:8" ht="12.75" customHeight="1">
      <c r="A15" s="27" t="s">
        <v>22</v>
      </c>
      <c r="B15" s="24">
        <v>10177</v>
      </c>
      <c r="C15" s="28">
        <v>29.664930726147194</v>
      </c>
      <c r="D15" s="25">
        <v>21.980937407880514</v>
      </c>
      <c r="E15" s="25">
        <v>6.2297337132750314</v>
      </c>
      <c r="F15" s="25">
        <v>1.4542596049916479</v>
      </c>
      <c r="G15" s="25">
        <v>69.79463496118699</v>
      </c>
      <c r="H15" s="25">
        <v>0.5404343126658151</v>
      </c>
    </row>
    <row r="16" spans="1:8" ht="12.75" customHeight="1">
      <c r="A16" s="27" t="s">
        <v>2</v>
      </c>
      <c r="B16" s="24">
        <v>29</v>
      </c>
      <c r="C16" s="28">
        <v>17.241379310344826</v>
      </c>
      <c r="D16" s="25">
        <v>10.344827586206897</v>
      </c>
      <c r="E16" s="25">
        <v>6.896551724137931</v>
      </c>
      <c r="F16" s="25">
        <v>0</v>
      </c>
      <c r="G16" s="25">
        <v>75.86206896551724</v>
      </c>
      <c r="H16" s="25">
        <v>6.896551724137931</v>
      </c>
    </row>
    <row r="17" spans="1:4" ht="12.75" customHeight="1">
      <c r="A17" s="11"/>
      <c r="D17" s="25"/>
    </row>
    <row r="18" spans="1:8" ht="12.75" customHeight="1">
      <c r="A18" s="12"/>
      <c r="B18" s="29"/>
      <c r="C18" s="29"/>
      <c r="D18" s="29"/>
      <c r="E18" s="29"/>
      <c r="F18" s="29"/>
      <c r="G18" s="29"/>
      <c r="H18" s="29"/>
    </row>
    <row r="19" spans="1:8" ht="12.75" customHeight="1">
      <c r="A19" s="93" t="s">
        <v>29</v>
      </c>
      <c r="B19" s="93"/>
      <c r="C19" s="93"/>
      <c r="D19" s="93"/>
      <c r="E19" s="93"/>
      <c r="F19" s="93"/>
      <c r="G19" s="93"/>
      <c r="H19" s="93"/>
    </row>
    <row r="20" ht="12.75" customHeight="1"/>
    <row r="21" ht="12.75" customHeight="1">
      <c r="A21" s="3" t="s">
        <v>37</v>
      </c>
    </row>
    <row r="22" ht="12.75" customHeight="1">
      <c r="A22" s="7"/>
    </row>
    <row r="23" ht="12.75" customHeight="1">
      <c r="A23" s="7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8" ht="12.75" customHeight="1">
      <c r="A30" s="7"/>
      <c r="H30" s="69" t="s">
        <v>23</v>
      </c>
    </row>
    <row r="31" ht="12.75" customHeight="1"/>
  </sheetData>
  <sheetProtection/>
  <mergeCells count="6">
    <mergeCell ref="A5:H6"/>
    <mergeCell ref="A19:H19"/>
    <mergeCell ref="B9:B10"/>
    <mergeCell ref="G9:G10"/>
    <mergeCell ref="H9:H10"/>
    <mergeCell ref="C9:F9"/>
  </mergeCells>
  <hyperlinks>
    <hyperlink ref="H2" location="Índice!C13" display="INDICE"/>
    <hyperlink ref="H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78" r:id="rId2"/>
  <headerFooter alignWithMargins="0">
    <oddFooter>&amp;L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