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'2.5.2'!$A$1:$G$55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<sst xmlns="http://schemas.openxmlformats.org/spreadsheetml/2006/main" count="54" uniqueCount="25">
  <si>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</si>
  <si>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</si>
  <si>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</si>
  <si>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</si>
  <si>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</si>
  <si>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</si>
  <si>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</si>
  <si>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</si>
  <si>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</si>
  <si>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</si>
  <si>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</si>
  <si>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</si>
  <si>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</si>
  <si>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</si>
  <si>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</si>
  <si>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</si>
  <si>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</si>
  <si>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</si>
  <si>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</si>
  <si>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</si>
  <si>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</si>
  <si>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2010</t>
  </si>
  <si>
    <t>2.5.2.- Interrupciones voluntarias del embarazo en mujere por utilización de Centro de Planificación Familiar según número de abortos voluntarios anteriores.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</si>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</sst>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46" applyFont="1" applyFill="1" applyAlignment="1">
      <alignment horizontal="justify"/>
    </xf>
    <xf numFmtId="0" fontId="31" fillId="0" borderId="0" xfId="46" applyFont="1" applyFill="1" applyAlignment="1" applyProtection="1">
      <alignment horizontal="justify"/>
      <protection/>
    </xf>
    <xf numFmtId="0" fontId="33" fillId="5" borderId="0" xfId="0" applyFont="1" applyFill="1" applyAlignment="1">
      <alignment horizontal="left" vertical="center" wrapText="1"/>
    </xf>
    <xf numFmtId="0" fontId="31" fillId="5" borderId="0" xfId="46" applyFont="1" applyFill="1" applyAlignment="1" applyProtection="1">
      <alignment horizontal="justify"/>
      <protection/>
    </xf>
    <xf numFmtId="0" fontId="32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justify"/>
    </xf>
    <xf numFmtId="0" fontId="33" fillId="19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('2.5.1'!$C$13,'2.5.1'!$C$17)</c:f>
              <c:numCache>
                <c:ptCount val="2"/>
                <c:pt idx="0">
                  <c:v>29.450360331289666</c:v>
                </c:pt>
                <c:pt idx="1">
                  <c:v>69.96880714208885</c:v>
                </c:pt>
              </c:numCache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('2.5.1'!$D$13,'2.5.1'!$D$17)</c:f>
              <c:numCache>
                <c:ptCount val="2"/>
                <c:pt idx="0">
                  <c:v>34.25630102946397</c:v>
                </c:pt>
                <c:pt idx="1">
                  <c:v>65.14022009229677</c:v>
                </c:pt>
              </c:numCache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('2.5.1'!$E$13,'2.5.1'!$E$17)</c:f>
              <c:numCache>
                <c:ptCount val="2"/>
                <c:pt idx="0">
                  <c:v>34.889753566796365</c:v>
                </c:pt>
                <c:pt idx="1">
                  <c:v>64.38391699092088</c:v>
                </c:pt>
              </c:numCache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('2.5.1'!$F$13,'2.5.1'!$F$17)</c:f>
              <c:numCache>
                <c:ptCount val="2"/>
                <c:pt idx="0">
                  <c:v>34.15204678362573</c:v>
                </c:pt>
                <c:pt idx="1">
                  <c:v>65.26315789473685</c:v>
                </c:pt>
              </c:numCache>
            </c:numRef>
          </c:val>
        </c:ser>
        <c:overlap val="100"/>
        <c:axId val="33575530"/>
        <c:axId val="33744315"/>
      </c:barChart>
      <c:catAx>
        <c:axId val="33575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5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7972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5263380"/>
        <c:axId val="48934965"/>
      </c:barChart>
      <c:catAx>
        <c:axId val="35263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3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5.1'!A54" /><Relationship Id="rId3" Type="http://schemas.openxmlformats.org/officeDocument/2006/relationships/hyperlink" Target="#'2.5.1'!A54" /><Relationship Id="rId4" Type="http://schemas.openxmlformats.org/officeDocument/2006/relationships/hyperlink" Target="#'2.5.2'!A54" /><Relationship Id="rId5" Type="http://schemas.openxmlformats.org/officeDocument/2006/relationships/hyperlink" Target="#'2.5.2'!A54" /><Relationship Id="rId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12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19050</xdr:rowOff>
    </xdr:from>
    <xdr:to>
      <xdr:col>7</xdr:col>
      <xdr:colOff>76200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0" y="5067300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50"/>
      <c r="B4" s="55" t="str">
        <f>+"Interrupciones Voluntarias del Embarazo (IVE). 2010"</f>
        <v>Interrupciones Voluntarias del Embarazo (IVE). 2010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3:15" ht="12.75" customHeigh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4"/>
      <c r="O5" s="44"/>
    </row>
    <row r="6" spans="3:14" ht="19.5" customHeight="1">
      <c r="C6" s="57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</row>
    <row r="7" spans="3:14" ht="19.5" customHeigh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</row>
    <row r="8" spans="3:14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6"/>
    </row>
    <row r="9" spans="3:15" ht="12.75" customHeight="1">
      <c r="C9" s="56" t="s">
        <v>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47"/>
      <c r="O9" s="16"/>
    </row>
    <row r="10" spans="3:16" ht="12.75" customHeight="1">
      <c r="C10" s="54" t="s">
        <v>21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5"/>
      <c r="O10" s="45"/>
      <c r="P10" s="16"/>
    </row>
    <row r="11" spans="3:16" ht="12.75" customHeight="1">
      <c r="C11" s="54" t="s">
        <v>22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5"/>
      <c r="O11" s="45"/>
      <c r="P11" s="45"/>
    </row>
    <row r="12" spans="3:16" ht="12.75" customHeigh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5"/>
      <c r="O12" s="45"/>
      <c r="P12" s="45"/>
    </row>
    <row r="13" spans="3:16" ht="12.75" customHeight="1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5"/>
      <c r="O13" s="45"/>
      <c r="P13" s="45"/>
    </row>
  </sheetData>
  <sheetProtection/>
  <mergeCells count="5">
    <mergeCell ref="C11:M12"/>
    <mergeCell ref="B4:M4"/>
    <mergeCell ref="C9:M9"/>
    <mergeCell ref="C6:M7"/>
    <mergeCell ref="C10:M10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48" t="s">
        <v>13</v>
      </c>
    </row>
    <row r="3" ht="12.75" customHeight="1"/>
    <row r="4" spans="1:7" s="34" customFormat="1" ht="12.75" customHeight="1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</row>
    <row r="5" spans="1:7" s="5" customFormat="1" ht="15" customHeight="1">
      <c r="A5" s="58" t="str">
        <f>+"Tabla 2.5.1. - Interrupciones voluntarias del embarazo en mujeres por utilización de Centro de Planificación Familiar según número de hijos. 2010"</f>
        <v>Tabla 2.5.1. - Interrupciones voluntarias del embarazo en mujeres por utilización de Centro de Planificación Familiar según número de hijos. 2010</v>
      </c>
      <c r="B5" s="59"/>
      <c r="C5" s="59"/>
      <c r="D5" s="59"/>
      <c r="E5" s="59"/>
      <c r="F5" s="59"/>
      <c r="G5" s="59"/>
    </row>
    <row r="6" spans="1:7" s="5" customFormat="1" ht="15" customHeight="1">
      <c r="A6" s="60"/>
      <c r="B6" s="59"/>
      <c r="C6" s="59"/>
      <c r="D6" s="59"/>
      <c r="E6" s="59"/>
      <c r="F6" s="59"/>
      <c r="G6" s="59"/>
    </row>
    <row r="7" ht="12.75" customHeight="1">
      <c r="A7" s="35"/>
    </row>
    <row r="8" ht="12.75" customHeight="1">
      <c r="A8" s="3" t="s">
        <v>16</v>
      </c>
    </row>
    <row r="9" spans="1:7" ht="24.75" customHeight="1">
      <c r="A9" s="62"/>
      <c r="B9" s="20" t="s">
        <v>0</v>
      </c>
      <c r="C9" s="62" t="s">
        <v>3</v>
      </c>
      <c r="D9" s="62" t="s">
        <v>4</v>
      </c>
      <c r="E9" s="62" t="s">
        <v>5</v>
      </c>
      <c r="F9" s="62" t="s">
        <v>6</v>
      </c>
      <c r="G9" s="36" t="s">
        <v>2</v>
      </c>
    </row>
    <row r="10" ht="12.75" customHeight="1"/>
    <row r="11" spans="1:7" ht="12.75" customHeight="1">
      <c r="A11" s="13" t="s">
        <v>14</v>
      </c>
      <c r="B11" s="37">
        <v>20496</v>
      </c>
      <c r="C11" s="37">
        <v>9297</v>
      </c>
      <c r="D11" s="37">
        <v>5634</v>
      </c>
      <c r="E11" s="37">
        <v>3855</v>
      </c>
      <c r="F11" s="37">
        <v>1710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19</v>
      </c>
      <c r="B13" s="41">
        <v>32.18676814988291</v>
      </c>
      <c r="C13" s="41">
        <v>29.450360331289666</v>
      </c>
      <c r="D13" s="41">
        <v>34.25630102946397</v>
      </c>
      <c r="E13" s="41">
        <v>34.889753566796365</v>
      </c>
      <c r="F13" s="41">
        <v>34.15204678362573</v>
      </c>
      <c r="G13" s="41">
        <v>0</v>
      </c>
    </row>
    <row r="14" spans="1:7" ht="12.75" customHeight="1">
      <c r="A14" s="18" t="s">
        <v>12</v>
      </c>
      <c r="B14" s="41">
        <v>23.4923887587822</v>
      </c>
      <c r="C14" s="41">
        <v>19.490158115521137</v>
      </c>
      <c r="D14" s="41">
        <v>26.233581824636136</v>
      </c>
      <c r="E14" s="41">
        <v>27.315175097276263</v>
      </c>
      <c r="F14" s="41">
        <v>27.60233918128655</v>
      </c>
      <c r="G14" s="41">
        <v>0</v>
      </c>
    </row>
    <row r="15" spans="1:7" ht="12.75" customHeight="1">
      <c r="A15" s="18" t="s">
        <v>11</v>
      </c>
      <c r="B15" s="41">
        <v>6.493950039032007</v>
      </c>
      <c r="C15" s="41">
        <v>8.067118425298483</v>
      </c>
      <c r="D15" s="41">
        <v>5.502307419240326</v>
      </c>
      <c r="E15" s="41">
        <v>5.006485084306096</v>
      </c>
      <c r="F15" s="41">
        <v>4.56140350877193</v>
      </c>
      <c r="G15" s="41">
        <v>0</v>
      </c>
    </row>
    <row r="16" spans="1:7" ht="12.75" customHeight="1">
      <c r="A16" s="18" t="s">
        <v>10</v>
      </c>
      <c r="B16" s="41">
        <v>2.200429352068696</v>
      </c>
      <c r="C16" s="41">
        <v>1.8930837904700442</v>
      </c>
      <c r="D16" s="41">
        <v>2.5204117855875046</v>
      </c>
      <c r="E16" s="41">
        <v>2.5680933852140075</v>
      </c>
      <c r="F16" s="41">
        <v>1.9883040935672516</v>
      </c>
      <c r="G16" s="41">
        <v>0</v>
      </c>
    </row>
    <row r="17" spans="1:7" ht="24.75" customHeight="1">
      <c r="A17" s="17" t="s">
        <v>18</v>
      </c>
      <c r="B17" s="41">
        <v>67.19847775175644</v>
      </c>
      <c r="C17" s="41">
        <v>69.96880714208885</v>
      </c>
      <c r="D17" s="41">
        <v>65.14022009229677</v>
      </c>
      <c r="E17" s="41">
        <v>64.38391699092088</v>
      </c>
      <c r="F17" s="41">
        <v>65.26315789473685</v>
      </c>
      <c r="G17" s="41">
        <v>0</v>
      </c>
    </row>
    <row r="18" spans="1:7" ht="12.75" customHeight="1">
      <c r="A18" s="42" t="s">
        <v>2</v>
      </c>
      <c r="B18" s="41">
        <v>0.6147540983606558</v>
      </c>
      <c r="C18" s="41">
        <v>0.5808325266214909</v>
      </c>
      <c r="D18" s="41">
        <v>0.6034788782392616</v>
      </c>
      <c r="E18" s="41">
        <v>0.7263294422827496</v>
      </c>
      <c r="F18" s="41">
        <v>0.5847953216374269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61" t="s">
        <v>15</v>
      </c>
      <c r="B21" s="61"/>
      <c r="C21" s="61"/>
      <c r="D21" s="61"/>
      <c r="E21" s="61"/>
      <c r="F21" s="61"/>
      <c r="G21" s="61"/>
      <c r="H21" s="61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49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48" t="s">
        <v>13</v>
      </c>
    </row>
    <row r="3" ht="12.75" customHeight="1"/>
    <row r="4" spans="1:7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</row>
    <row r="5" spans="1:7" ht="15" customHeight="1">
      <c r="A5" s="63" t="str">
        <f>+"Tabla 2.5.2. - Interrupciones voluntarias del embarazo en mujeres por utilización de Centro de Planificación Familiar según número de abortos voluntarios anteriores. 2010"</f>
        <v>Tabla 2.5.2. - Interrupciones voluntarias del embarazo en mujeres por utilización de Centro de Planificación Familiar según número de abortos voluntarios anteriores. 2010</v>
      </c>
      <c r="B5" s="63"/>
      <c r="C5" s="63"/>
      <c r="D5" s="63"/>
      <c r="E5" s="63"/>
      <c r="F5" s="63"/>
      <c r="G5" s="63"/>
    </row>
    <row r="6" spans="1:7" s="22" customFormat="1" ht="15" customHeight="1">
      <c r="A6" s="63"/>
      <c r="B6" s="63"/>
      <c r="C6" s="63"/>
      <c r="D6" s="63"/>
      <c r="E6" s="63"/>
      <c r="F6" s="63"/>
      <c r="G6" s="63"/>
    </row>
    <row r="7" ht="12.75" customHeight="1">
      <c r="A7" s="23"/>
    </row>
    <row r="8" ht="12.75" customHeight="1">
      <c r="A8" s="6" t="s">
        <v>17</v>
      </c>
    </row>
    <row r="9" spans="1:7" ht="24.75" customHeight="1">
      <c r="A9" s="64"/>
      <c r="B9" s="20" t="s">
        <v>0</v>
      </c>
      <c r="C9" s="64" t="s">
        <v>3</v>
      </c>
      <c r="D9" s="64" t="s">
        <v>7</v>
      </c>
      <c r="E9" s="64" t="s">
        <v>8</v>
      </c>
      <c r="F9" s="64" t="s">
        <v>9</v>
      </c>
      <c r="G9" s="24" t="s">
        <v>2</v>
      </c>
    </row>
    <row r="10" ht="12.75" customHeight="1"/>
    <row r="11" spans="1:7" ht="12.75" customHeight="1">
      <c r="A11" s="13" t="s">
        <v>14</v>
      </c>
      <c r="B11" s="25">
        <v>20496</v>
      </c>
      <c r="C11" s="25">
        <v>12169</v>
      </c>
      <c r="D11" s="25">
        <v>5307</v>
      </c>
      <c r="E11" s="25">
        <v>1898</v>
      </c>
      <c r="F11" s="25">
        <v>1122</v>
      </c>
      <c r="G11" s="25">
        <v>0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19</v>
      </c>
      <c r="B13" s="28">
        <v>32.18676814988291</v>
      </c>
      <c r="C13" s="28">
        <v>31.03788314569809</v>
      </c>
      <c r="D13" s="28">
        <v>34.29432824571321</v>
      </c>
      <c r="E13" s="28">
        <v>34.61538461538462</v>
      </c>
      <c r="F13" s="28">
        <v>30.570409982174688</v>
      </c>
      <c r="G13" s="28">
        <v>0</v>
      </c>
    </row>
    <row r="14" spans="1:7" ht="12.75" customHeight="1">
      <c r="A14" s="18" t="s">
        <v>12</v>
      </c>
      <c r="B14" s="29">
        <v>23.4923887587822</v>
      </c>
      <c r="C14" s="29">
        <v>22.13822006738434</v>
      </c>
      <c r="D14" s="29">
        <v>25.77727529677784</v>
      </c>
      <c r="E14" s="29">
        <v>25.816649104320337</v>
      </c>
      <c r="F14" s="29">
        <v>23.44028520499109</v>
      </c>
      <c r="G14" s="29">
        <v>0</v>
      </c>
    </row>
    <row r="15" spans="1:7" ht="12.75" customHeight="1">
      <c r="A15" s="18" t="s">
        <v>11</v>
      </c>
      <c r="B15" s="29">
        <v>6.493950039032007</v>
      </c>
      <c r="C15" s="29">
        <v>6.664475306105679</v>
      </c>
      <c r="D15" s="29">
        <v>6.368946674203882</v>
      </c>
      <c r="E15" s="29">
        <v>6.480505795574289</v>
      </c>
      <c r="F15" s="29">
        <v>5.258467023172905</v>
      </c>
      <c r="G15" s="29">
        <v>0</v>
      </c>
    </row>
    <row r="16" spans="1:7" ht="12.75" customHeight="1">
      <c r="A16" s="18" t="s">
        <v>10</v>
      </c>
      <c r="B16" s="29">
        <v>2.200429352068696</v>
      </c>
      <c r="C16" s="29">
        <v>2.2351877722080697</v>
      </c>
      <c r="D16" s="29">
        <v>2.1481062747314867</v>
      </c>
      <c r="E16" s="29">
        <v>2.3182297154899896</v>
      </c>
      <c r="F16" s="29">
        <v>1.8716577540106951</v>
      </c>
      <c r="G16" s="29">
        <v>0</v>
      </c>
    </row>
    <row r="17" spans="1:7" ht="24.75" customHeight="1">
      <c r="A17" s="17" t="s">
        <v>18</v>
      </c>
      <c r="B17" s="29">
        <v>67.19847775175644</v>
      </c>
      <c r="C17" s="29">
        <v>68.52658394280549</v>
      </c>
      <c r="D17" s="29">
        <v>64.74467684190691</v>
      </c>
      <c r="E17" s="29">
        <v>64.64699683877765</v>
      </c>
      <c r="F17" s="29">
        <v>68.71657754010695</v>
      </c>
      <c r="G17" s="29">
        <v>0</v>
      </c>
    </row>
    <row r="18" spans="1:7" ht="12.75" customHeight="1">
      <c r="A18" s="30" t="s">
        <v>2</v>
      </c>
      <c r="B18" s="29">
        <v>0.6147540983606558</v>
      </c>
      <c r="C18" s="29">
        <v>0.4355329114964253</v>
      </c>
      <c r="D18" s="29">
        <v>0.9609949123798756</v>
      </c>
      <c r="E18" s="29">
        <v>0.7376185458377239</v>
      </c>
      <c r="F18" s="29">
        <v>0.7130124777183601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61" t="s">
        <v>15</v>
      </c>
      <c r="B21" s="61"/>
      <c r="C21" s="61"/>
      <c r="D21" s="61"/>
      <c r="E21" s="61"/>
      <c r="F21" s="61"/>
      <c r="G21" s="61"/>
      <c r="H21" s="61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49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