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5.1" sheetId="2" r:id="rId2"/>
    <sheet name="5.2" sheetId="3" r:id="rId3"/>
  </sheets>
  <definedNames>
    <definedName name="_xlnm.Print_Area" localSheetId="0">'INDICE'!$B$1:$B$11</definedName>
  </definedNames>
  <calcPr fullCalcOnLoad="1"/>
</workbook>
</file>

<file path=xl/sharedStrings.xml><?xml version="1.0" encoding="utf-8"?>
<sst xmlns="http://schemas.openxmlformats.org/spreadsheetml/2006/main" count="70" uniqueCount="29">
  <si>
    <t>Total</t>
  </si>
  <si>
    <t>Otros</t>
  </si>
  <si>
    <t>Régimen General</t>
  </si>
  <si>
    <t>Empleadas de hogar</t>
  </si>
  <si>
    <t>Trabajadores por cuenta propia o autónomos</t>
  </si>
  <si>
    <t>Trabajadores del mar</t>
  </si>
  <si>
    <t>Minería del carbón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</si>
  <si>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</si>
  <si>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</si>
  <si>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</si>
  <si>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</si>
  <si>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</si>
  <si>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</si>
  <si>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</si>
  <si>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>Número de pensionistas</t>
  </si>
  <si>
    <t>Número medio de años cotizados</t>
  </si>
  <si>
    <t>Importe medio de las pensiones (€ mensuales)</t>
  </si>
  <si>
    <t>5. Por régimen de procedencia de la pensión</t>
  </si>
  <si>
    <t>(*) A partir del 1 de enero de 2012, los trabajadores por cuenta ajena del Régimen Especial Agrario pasan a integrarse en el Régimen General, como un Sistema Especial para Trabajadores por Cuenta Ajena Agrarios, de acuerdo a lo establecido en la Ley 28/2011 de 22 de septiembre. Desde enero de 2008, los trabajadores por cuenta propia del Régimen Especial Agrario se encuentran integrados en el Régimen Especial de Trabajadores Autónomos (Ley 18/2007 de 4 de julio). A partir del 1 de enero de 2012, los trabajadores del Régimen Especial de Empleados de Hogar pasan a integrarse en el Régimen General, como un Sistema Especial de Empleados de Hogar, de acuerdo a lo establecido en la Ley 27/2011, de 1 de agosto, sobre actualización, adecuación y modernización del sistema de Seguridad Social (Disp. Adicional 39). 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</si>
  <si>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</si>
  <si>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</si>
  <si>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</si>
  <si>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</t>
  </si>
  <si>
    <t>.</t>
  </si>
  <si>
    <t>PENSIONES CONTRIBUTIVAS DE LA SEGURIDAD SOCIAL: INSS/  ISM (en vigor a 1 de enero de 2016)</t>
  </si>
  <si>
    <t>5.1. Pensiones por régimen de procedencia de la pensión(*) según número de pensiones y sexo y según importe medio mensual de las pensiones por pensionista y sexo. 2016</t>
  </si>
  <si>
    <t>5.2. Pensiones de jubilación por régimen de procedencia de la pensión(*) según número de pensionistas y sexo y según importe medio mensual de las pensiones por pensionista y sexo y según número medio de años cotizados y sexo. 2016</t>
  </si>
  <si>
    <t>5.2. Pensiones de jubilación por régimen de procedencia de la pensión según número de pensionistas y sexo y según importe medio mensual de las pensiones por pensionista y sexo y según número medio de años cotizados y sexo. 2016</t>
  </si>
  <si>
    <t>5.1. Pensiones por régimen de procedencia de la pensión según número de pensiones y sexo y según importe medio mensual de las pensiones por pensionista y sexo.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</si>
</sst>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 ;\-#,##0\ "/>
    <numFmt numFmtId="166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6" fillId="33" borderId="0" xfId="54" applyFont="1" applyFill="1" applyAlignment="1">
      <alignment horizontal="center" vertical="center" wrapText="1"/>
      <protection/>
    </xf>
    <xf numFmtId="0" fontId="2" fillId="34" borderId="0" xfId="54" applyFill="1" applyAlignment="1">
      <alignment/>
      <protection/>
    </xf>
    <xf numFmtId="0" fontId="2" fillId="34" borderId="0" xfId="54" applyFill="1">
      <alignment/>
      <protection/>
    </xf>
    <xf numFmtId="0" fontId="2" fillId="34" borderId="0" xfId="54" applyFill="1" applyBorder="1">
      <alignment/>
      <protection/>
    </xf>
    <xf numFmtId="0" fontId="4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4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8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9" fillId="34" borderId="12" xfId="54" applyFont="1" applyFill="1" applyBorder="1" applyAlignment="1">
      <alignment/>
      <protection/>
    </xf>
    <xf numFmtId="0" fontId="2" fillId="34" borderId="13" xfId="54" applyFont="1" applyFill="1" applyBorder="1" applyAlignment="1">
      <alignment horizontal="left"/>
      <protection/>
    </xf>
    <xf numFmtId="3" fontId="2" fillId="34" borderId="13" xfId="54" applyNumberFormat="1" applyFill="1" applyBorder="1">
      <alignment/>
      <protection/>
    </xf>
    <xf numFmtId="0" fontId="2" fillId="34" borderId="13" xfId="54" applyFill="1" applyBorder="1">
      <alignment/>
      <protection/>
    </xf>
    <xf numFmtId="0" fontId="4" fillId="34" borderId="0" xfId="47" applyFill="1" applyAlignment="1" applyProtection="1">
      <alignment/>
      <protection/>
    </xf>
    <xf numFmtId="0" fontId="2" fillId="33" borderId="14" xfId="54" applyFont="1" applyFill="1" applyBorder="1" applyAlignment="1">
      <alignment horizontal="left" vertical="top" wrapText="1"/>
      <protection/>
    </xf>
    <xf numFmtId="1" fontId="2" fillId="34" borderId="0" xfId="54" applyNumberFormat="1" applyFill="1" applyBorder="1">
      <alignment/>
      <protection/>
    </xf>
    <xf numFmtId="1" fontId="2" fillId="34" borderId="0" xfId="54" applyNumberFormat="1" applyFill="1">
      <alignment/>
      <protection/>
    </xf>
    <xf numFmtId="0" fontId="2" fillId="33" borderId="0" xfId="54" applyFont="1" applyFill="1" applyBorder="1" applyAlignment="1">
      <alignment horizontal="left" vertical="top" wrapText="1"/>
      <protection/>
    </xf>
    <xf numFmtId="0" fontId="2" fillId="35" borderId="0" xfId="54" applyFill="1">
      <alignment/>
      <protection/>
    </xf>
    <xf numFmtId="0" fontId="0" fillId="0" borderId="0" xfId="0" applyAlignment="1">
      <alignment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49" fontId="2" fillId="33" borderId="0" xfId="54" applyNumberFormat="1" applyFill="1" applyAlignment="1">
      <alignment horizontal="left" vertical="center" wrapText="1" indent="1"/>
      <protection/>
    </xf>
    <xf numFmtId="49" fontId="2" fillId="33" borderId="0" xfId="54" applyNumberFormat="1" applyFill="1" applyAlignment="1">
      <alignment horizontal="left" vertical="center" indent="1"/>
      <protection/>
    </xf>
    <xf numFmtId="0" fontId="2" fillId="33" borderId="0" xfId="54" applyFont="1" applyFill="1" applyBorder="1" applyAlignment="1">
      <alignment horizontal="left" vertical="center" wrapText="1" indent="1"/>
      <protection/>
    </xf>
    <xf numFmtId="49" fontId="2" fillId="33" borderId="0" xfId="54" applyNumberFormat="1" applyFill="1" applyAlignment="1">
      <alignment vertical="center"/>
      <protection/>
    </xf>
    <xf numFmtId="0" fontId="2" fillId="34" borderId="0" xfId="54" applyFill="1" applyAlignment="1">
      <alignment horizontal="left"/>
      <protection/>
    </xf>
    <xf numFmtId="0" fontId="2" fillId="33" borderId="14" xfId="54" applyFont="1" applyFill="1" applyBorder="1" applyAlignment="1">
      <alignment vertical="top" wrapText="1"/>
      <protection/>
    </xf>
    <xf numFmtId="0" fontId="52" fillId="0" borderId="0" xfId="0" applyFont="1" applyAlignment="1">
      <alignment/>
    </xf>
    <xf numFmtId="164" fontId="2" fillId="35" borderId="0" xfId="49" applyNumberFormat="1" applyFont="1" applyFill="1" applyAlignment="1">
      <alignment/>
    </xf>
    <xf numFmtId="0" fontId="40" fillId="0" borderId="0" xfId="45" applyAlignment="1" applyProtection="1">
      <alignment horizontal="right"/>
      <protection/>
    </xf>
    <xf numFmtId="0" fontId="40" fillId="34" borderId="0" xfId="45" applyFill="1" applyAlignment="1" applyProtection="1">
      <alignment/>
      <protection/>
    </xf>
    <xf numFmtId="164" fontId="2" fillId="34" borderId="0" xfId="49" applyNumberFormat="1" applyFont="1" applyFill="1" applyAlignment="1">
      <alignment/>
    </xf>
    <xf numFmtId="166" fontId="2" fillId="35" borderId="0" xfId="49" applyNumberFormat="1" applyFont="1" applyFill="1" applyAlignment="1">
      <alignment horizontal="right"/>
    </xf>
    <xf numFmtId="165" fontId="2" fillId="35" borderId="0" xfId="49" applyNumberFormat="1" applyFont="1" applyFill="1" applyAlignment="1">
      <alignment/>
    </xf>
    <xf numFmtId="166" fontId="2" fillId="35" borderId="0" xfId="49" applyNumberFormat="1" applyFont="1" applyFill="1" applyAlignment="1">
      <alignment/>
    </xf>
    <xf numFmtId="165" fontId="2" fillId="35" borderId="0" xfId="49" applyNumberFormat="1" applyFont="1" applyFill="1" applyAlignment="1">
      <alignment horizontal="right"/>
    </xf>
    <xf numFmtId="0" fontId="10" fillId="34" borderId="0" xfId="54" applyFont="1" applyFill="1" applyAlignment="1">
      <alignment horizontal="left" wrapText="1"/>
      <protection/>
    </xf>
    <xf numFmtId="0" fontId="51" fillId="35" borderId="0" xfId="0" applyFont="1" applyFill="1" applyAlignment="1">
      <alignment horizontal="left" indent="4"/>
    </xf>
    <xf numFmtId="164" fontId="2" fillId="35" borderId="0" xfId="49" applyNumberFormat="1" applyFont="1" applyFill="1" applyAlignment="1">
      <alignment horizontal="right"/>
    </xf>
    <xf numFmtId="0" fontId="2" fillId="35" borderId="0" xfId="54" applyFill="1" applyAlignment="1">
      <alignment horizontal="right"/>
      <protection/>
    </xf>
    <xf numFmtId="0" fontId="2" fillId="34" borderId="0" xfId="54" applyFill="1" applyAlignment="1">
      <alignment horizontal="right"/>
      <protection/>
    </xf>
    <xf numFmtId="164" fontId="2" fillId="34" borderId="0" xfId="49" applyNumberFormat="1" applyFont="1" applyFill="1" applyAlignment="1">
      <alignment horizontal="right"/>
    </xf>
    <xf numFmtId="0" fontId="40" fillId="34" borderId="15" xfId="45" applyFill="1" applyBorder="1" applyAlignment="1" applyProtection="1">
      <alignment horizontal="left" vertical="top" wrapText="1" indent="1"/>
      <protection/>
    </xf>
    <xf numFmtId="0" fontId="10" fillId="34" borderId="0" xfId="54" applyFont="1" applyFill="1" applyAlignment="1">
      <alignment horizontal="left" wrapText="1"/>
      <protection/>
    </xf>
    <xf numFmtId="0" fontId="2" fillId="33" borderId="16" xfId="54" applyFont="1" applyFill="1" applyBorder="1" applyAlignment="1">
      <alignment vertical="top" wrapText="1"/>
      <protection/>
    </xf>
    <xf numFmtId="0" fontId="2" fillId="33" borderId="17" xfId="54" applyFont="1" applyFill="1" applyBorder="1" applyAlignment="1">
      <alignment vertical="top" wrapText="1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vertical="center"/>
      <protection/>
    </xf>
    <xf numFmtId="0" fontId="7" fillId="36" borderId="17" xfId="54" applyFont="1" applyFill="1" applyBorder="1" applyAlignment="1">
      <alignment vertical="center"/>
      <protection/>
    </xf>
    <xf numFmtId="0" fontId="2" fillId="33" borderId="18" xfId="54" applyFont="1" applyFill="1" applyBorder="1" applyAlignment="1">
      <alignment vertical="top" wrapText="1"/>
      <protection/>
    </xf>
    <xf numFmtId="0" fontId="2" fillId="33" borderId="19" xfId="54" applyFont="1" applyFill="1" applyBorder="1" applyAlignment="1">
      <alignment vertical="top" wrapText="1"/>
      <protection/>
    </xf>
    <xf numFmtId="0" fontId="2" fillId="33" borderId="20" xfId="54" applyFont="1" applyFill="1" applyBorder="1" applyAlignment="1">
      <alignment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horizontal="left" vertical="center"/>
      <protection/>
    </xf>
    <xf numFmtId="0" fontId="7" fillId="36" borderId="17" xfId="54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0.973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'5.1'!$D$12:$D$17</c:f>
              <c:numCache/>
            </c:numRef>
          </c:val>
        </c:ser>
        <c:ser>
          <c:idx val="1"/>
          <c:order val="1"/>
          <c:tx>
            <c:strRef>
              <c:f>'5.1'!$E$9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'5.1'!$E$12:$E$17</c:f>
              <c:numCache/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62558"/>
        <c:crosses val="autoZero"/>
        <c:auto val="1"/>
        <c:lblOffset val="100"/>
        <c:tickLblSkip val="1"/>
        <c:noMultiLvlLbl val="0"/>
      </c:catAx>
      <c:valAx>
        <c:axId val="21162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775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766"/>
          <c:w val="0.204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325"/>
          <c:w val="0.9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'5.1'!$I$12:$I$17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'5.1'!$J$12:$J$17</c:f>
              <c:numCache/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45608"/>
        <c:crosses val="autoZero"/>
        <c:auto val="1"/>
        <c:lblOffset val="100"/>
        <c:tickLblSkip val="1"/>
        <c:noMultiLvlLbl val="0"/>
      </c:catAx>
      <c:valAx>
        <c:axId val="36445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45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"/>
          <c:y val="0.838"/>
          <c:w val="0.214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5.1'!A59" /><Relationship Id="rId3" Type="http://schemas.openxmlformats.org/officeDocument/2006/relationships/hyperlink" Target="#'5.1'!A59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0</xdr:rowOff>
    </xdr:from>
    <xdr:to>
      <xdr:col>1</xdr:col>
      <xdr:colOff>19050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0.00675</cdr:y>
    </cdr:from>
    <cdr:to>
      <cdr:x>0.95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"/>
          <a:ext cx="68580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5.1.a  Número de pensiones por régimen de procedencia de la pensión según sexo. 2016</a:t>
          </a:r>
        </a:p>
      </cdr:txBody>
    </cdr:sp>
  </cdr:relSizeAnchor>
  <cdr:relSizeAnchor xmlns:cdr="http://schemas.openxmlformats.org/drawingml/2006/chartDrawing">
    <cdr:from>
      <cdr:x>-0.0065</cdr:x>
      <cdr:y>-0.01475</cdr:y>
    </cdr:from>
    <cdr:to>
      <cdr:x>-0.00325</cdr:x>
      <cdr:y>-0.007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-0.01475</cdr:y>
    </cdr:from>
    <cdr:to>
      <cdr:x>-0.00325</cdr:x>
      <cdr:y>-0.007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0.88625</cdr:y>
    </cdr:from>
    <cdr:to>
      <cdr:x>0.4285</cdr:x>
      <cdr:y>1</cdr:y>
    </cdr:to>
    <cdr:sp>
      <cdr:nvSpPr>
        <cdr:cNvPr id="4" name="1 CuadroTexto"/>
        <cdr:cNvSpPr txBox="1">
          <a:spLocks noChangeArrowheads="1"/>
        </cdr:cNvSpPr>
      </cdr:nvSpPr>
      <cdr:spPr>
        <a:xfrm>
          <a:off x="-38099" y="3914775"/>
          <a:ext cx="3143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0.00775</cdr:y>
    </cdr:from>
    <cdr:to>
      <cdr:x>0.94225</cdr:x>
      <cdr:y>0.179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8100"/>
          <a:ext cx="70675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5.1.b  Importe medio mensual de las pensiones por régimen de procedencia de la pensión según sexo. 2016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-0.00575</cdr:x>
      <cdr:y>0.91525</cdr:y>
    </cdr:from>
    <cdr:to>
      <cdr:x>0.40625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4524375"/>
          <a:ext cx="30956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114300</xdr:rowOff>
    </xdr:from>
    <xdr:to>
      <xdr:col>8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57150" y="5581650"/>
        <a:ext cx="72294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51</xdr:row>
      <xdr:rowOff>0</xdr:rowOff>
    </xdr:from>
    <xdr:to>
      <xdr:col>8</xdr:col>
      <xdr:colOff>828675</xdr:colOff>
      <xdr:row>76</xdr:row>
      <xdr:rowOff>180975</xdr:rowOff>
    </xdr:to>
    <xdr:graphicFrame>
      <xdr:nvGraphicFramePr>
        <xdr:cNvPr id="2" name="Chart 3"/>
        <xdr:cNvGraphicFramePr/>
      </xdr:nvGraphicFramePr>
      <xdr:xfrm>
        <a:off x="28575" y="10191750"/>
        <a:ext cx="75152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1219200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24</v>
      </c>
      <c r="D4" s="26"/>
    </row>
    <row r="5" ht="3" customHeight="1"/>
    <row r="6" spans="1:2" ht="21" customHeight="1">
      <c r="A6" s="25"/>
      <c r="B6" s="25"/>
    </row>
    <row r="7" spans="1:3" ht="12.75" customHeight="1">
      <c r="A7" s="25"/>
      <c r="B7" s="36" t="s">
        <v>17</v>
      </c>
      <c r="C7" s="25"/>
    </row>
    <row r="8" spans="1:3" ht="12.75" customHeight="1">
      <c r="A8" s="25"/>
      <c r="B8" s="51" t="s">
        <v>28</v>
      </c>
      <c r="C8" s="25"/>
    </row>
    <row r="9" spans="1:3" ht="12.75" customHeight="1">
      <c r="A9" s="25"/>
      <c r="B9" s="51"/>
      <c r="C9" s="25"/>
    </row>
    <row r="10" spans="1:3" ht="12.75" customHeight="1">
      <c r="A10" s="25"/>
      <c r="B10" s="51" t="s">
        <v>27</v>
      </c>
      <c r="C10" s="25"/>
    </row>
    <row r="11" spans="1:3" ht="12.75" customHeight="1">
      <c r="A11" s="25"/>
      <c r="B11" s="51"/>
      <c r="C11" s="25"/>
    </row>
    <row r="12" spans="1:2" ht="12.75">
      <c r="A12" s="25"/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</sheetData>
  <sheetProtection/>
  <mergeCells count="2">
    <mergeCell ref="B8:B9"/>
    <mergeCell ref="B10:B11"/>
  </mergeCells>
  <hyperlinks>
    <hyperlink ref="B8:B9" location="'5.1'!A1" display="'5.1'!A1"/>
    <hyperlink ref="B10:B11" location="'5.2'!A1" display="'5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3" width="12.140625" style="18" customWidth="1"/>
    <col min="4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6384" width="11.421875" style="3" customWidth="1"/>
  </cols>
  <sheetData>
    <row r="1" spans="1:11" ht="44.2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3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7" ht="13.5" thickTop="1">
      <c r="B4" s="3"/>
      <c r="C4" s="3"/>
      <c r="D4" s="3"/>
      <c r="E4" s="3"/>
      <c r="F4" s="3"/>
      <c r="G4" s="3"/>
    </row>
    <row r="5" spans="2:13" ht="15.75" customHeight="1">
      <c r="B5" s="55" t="s">
        <v>25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7" ht="12.75">
      <c r="B7" s="3"/>
      <c r="C7" s="3"/>
      <c r="D7" s="3"/>
      <c r="E7" s="3"/>
      <c r="F7" s="3"/>
      <c r="G7" s="3"/>
    </row>
    <row r="8" spans="1:13" ht="15.75" customHeight="1">
      <c r="A8" s="4"/>
      <c r="B8" s="56"/>
      <c r="C8" s="58" t="s">
        <v>11</v>
      </c>
      <c r="D8" s="59"/>
      <c r="E8" s="60"/>
      <c r="F8" s="53" t="s">
        <v>12</v>
      </c>
      <c r="G8" s="2"/>
      <c r="H8" s="58" t="s">
        <v>16</v>
      </c>
      <c r="I8" s="59"/>
      <c r="J8" s="60"/>
      <c r="K8" s="53" t="s">
        <v>21</v>
      </c>
      <c r="L8" s="2"/>
      <c r="M8" s="53" t="s">
        <v>13</v>
      </c>
    </row>
    <row r="9" spans="1:13" ht="36.75" customHeight="1">
      <c r="A9" s="4"/>
      <c r="B9" s="57"/>
      <c r="C9" s="35" t="s">
        <v>0</v>
      </c>
      <c r="D9" s="35" t="s">
        <v>8</v>
      </c>
      <c r="E9" s="35" t="s">
        <v>7</v>
      </c>
      <c r="F9" s="54"/>
      <c r="G9" s="2"/>
      <c r="H9" s="35" t="s">
        <v>0</v>
      </c>
      <c r="I9" s="35" t="s">
        <v>8</v>
      </c>
      <c r="J9" s="35" t="s">
        <v>7</v>
      </c>
      <c r="K9" s="54"/>
      <c r="L9" s="2"/>
      <c r="M9" s="54"/>
    </row>
    <row r="10" spans="1:13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</row>
    <row r="11" spans="2:13" ht="15" customHeight="1">
      <c r="B11" s="19" t="s">
        <v>0</v>
      </c>
      <c r="C11" s="42">
        <v>1084444</v>
      </c>
      <c r="D11" s="42">
        <v>523820</v>
      </c>
      <c r="E11" s="42">
        <v>560624</v>
      </c>
      <c r="F11" s="43">
        <v>51.696906433158375</v>
      </c>
      <c r="G11" s="20"/>
      <c r="H11" s="37">
        <v>1066.0653833024585</v>
      </c>
      <c r="I11" s="37">
        <v>1329.5426667748081</v>
      </c>
      <c r="J11" s="37">
        <v>819.8849296854941</v>
      </c>
      <c r="K11" s="37">
        <v>-509.6577370893141</v>
      </c>
      <c r="L11" s="20"/>
      <c r="M11" s="43">
        <v>39.758832018919634</v>
      </c>
    </row>
    <row r="12" spans="2:13" ht="15" customHeight="1">
      <c r="B12" s="31" t="s">
        <v>2</v>
      </c>
      <c r="C12" s="42">
        <v>915343</v>
      </c>
      <c r="D12" s="42">
        <v>438349</v>
      </c>
      <c r="E12" s="42">
        <v>476994</v>
      </c>
      <c r="F12" s="43">
        <v>52.11095731326946</v>
      </c>
      <c r="G12" s="20"/>
      <c r="H12" s="37">
        <v>1130.5541771554315</v>
      </c>
      <c r="I12" s="37">
        <v>1424.1317481276517</v>
      </c>
      <c r="J12" s="37">
        <v>860.7616123473458</v>
      </c>
      <c r="K12" s="37">
        <v>-563.3701357803059</v>
      </c>
      <c r="L12" s="20"/>
      <c r="M12" s="43">
        <v>39.6753313943722</v>
      </c>
    </row>
    <row r="13" spans="2:13" ht="15" customHeight="1">
      <c r="B13" s="32" t="s">
        <v>4</v>
      </c>
      <c r="C13" s="42">
        <v>144047</v>
      </c>
      <c r="D13" s="42">
        <v>72939</v>
      </c>
      <c r="E13" s="42">
        <v>71108</v>
      </c>
      <c r="F13" s="43">
        <v>49.36444354967476</v>
      </c>
      <c r="G13" s="20"/>
      <c r="H13" s="37">
        <v>682.8489479128391</v>
      </c>
      <c r="I13" s="37">
        <v>803.0306427288489</v>
      </c>
      <c r="J13" s="37">
        <v>559.572626849297</v>
      </c>
      <c r="K13" s="37">
        <v>-243.4580158795519</v>
      </c>
      <c r="L13" s="20"/>
      <c r="M13" s="43">
        <v>40.45256485270476</v>
      </c>
    </row>
    <row r="14" spans="2:13" ht="15" customHeight="1">
      <c r="B14" s="32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7" t="s">
        <v>23</v>
      </c>
      <c r="I14" s="47" t="s">
        <v>23</v>
      </c>
      <c r="J14" s="47" t="s">
        <v>23</v>
      </c>
      <c r="K14" s="47" t="s">
        <v>10</v>
      </c>
      <c r="L14" s="48"/>
      <c r="M14" s="41" t="s">
        <v>10</v>
      </c>
    </row>
    <row r="15" spans="2:13" ht="15" customHeight="1">
      <c r="B15" s="32" t="s">
        <v>6</v>
      </c>
      <c r="C15" s="42">
        <v>689</v>
      </c>
      <c r="D15" s="42">
        <v>303</v>
      </c>
      <c r="E15" s="42">
        <v>386</v>
      </c>
      <c r="F15" s="43">
        <v>56.02322206095791</v>
      </c>
      <c r="G15" s="20"/>
      <c r="H15" s="37">
        <v>1128.9024383164024</v>
      </c>
      <c r="I15" s="37">
        <v>1598.8132013201318</v>
      </c>
      <c r="J15" s="37">
        <v>760.0346632124354</v>
      </c>
      <c r="K15" s="37">
        <v>-838.7785381076965</v>
      </c>
      <c r="L15" s="20"/>
      <c r="M15" s="43">
        <v>37.71768867350224</v>
      </c>
    </row>
    <row r="16" spans="2:13" ht="15" customHeight="1">
      <c r="B16" s="32" t="s">
        <v>5</v>
      </c>
      <c r="C16" s="42">
        <v>1337</v>
      </c>
      <c r="D16" s="42">
        <v>680</v>
      </c>
      <c r="E16" s="42">
        <v>657</v>
      </c>
      <c r="F16" s="43">
        <v>49.13986537023186</v>
      </c>
      <c r="G16" s="20"/>
      <c r="H16" s="37">
        <v>1355.6233582647717</v>
      </c>
      <c r="I16" s="37">
        <v>1751.3336029411776</v>
      </c>
      <c r="J16" s="37">
        <v>946.0602435312029</v>
      </c>
      <c r="K16" s="37">
        <v>-805.2733594099747</v>
      </c>
      <c r="L16" s="20"/>
      <c r="M16" s="43">
        <v>34.29365001408606</v>
      </c>
    </row>
    <row r="17" spans="2:13" ht="15" customHeight="1">
      <c r="B17" s="32" t="s">
        <v>1</v>
      </c>
      <c r="C17" s="42">
        <v>23028</v>
      </c>
      <c r="D17" s="42">
        <v>11549</v>
      </c>
      <c r="E17" s="42">
        <v>11479</v>
      </c>
      <c r="F17" s="43">
        <v>0</v>
      </c>
      <c r="G17" s="20"/>
      <c r="H17" s="37">
        <v>881.1330441201984</v>
      </c>
      <c r="I17" s="37">
        <v>1032.7052342194154</v>
      </c>
      <c r="J17" s="37">
        <v>728.6365528356131</v>
      </c>
      <c r="K17" s="37">
        <v>-304.0686813838023</v>
      </c>
      <c r="L17" s="20"/>
      <c r="M17" s="43">
        <v>41.22088398375343</v>
      </c>
    </row>
    <row r="18" spans="1:13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2" t="s">
        <v>18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2:17" ht="15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2:1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2:7" ht="12.75">
      <c r="B23" s="28" t="s">
        <v>19</v>
      </c>
      <c r="C23" s="3"/>
      <c r="D23" s="3"/>
      <c r="E23" s="3"/>
      <c r="F23" s="3"/>
      <c r="G23" s="3"/>
    </row>
    <row r="24" spans="2:7" ht="12.75">
      <c r="B24" s="46" t="s">
        <v>20</v>
      </c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50" ht="12.75">
      <c r="J50" s="39" t="s">
        <v>9</v>
      </c>
    </row>
  </sheetData>
  <sheetProtection/>
  <mergeCells count="8">
    <mergeCell ref="B20:Q21"/>
    <mergeCell ref="M8:M9"/>
    <mergeCell ref="B5:M6"/>
    <mergeCell ref="B8:B9"/>
    <mergeCell ref="C8:E8"/>
    <mergeCell ref="F8:F9"/>
    <mergeCell ref="H8:J8"/>
    <mergeCell ref="K8:K9"/>
  </mergeCells>
  <hyperlinks>
    <hyperlink ref="J50" location="INDICE!A8" display="ÍNDICE"/>
    <hyperlink ref="M2" location="INDICE!B8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4" width="0.85546875" style="3" customWidth="1"/>
    <col min="15" max="16384" width="11.421875" style="3" customWidth="1"/>
  </cols>
  <sheetData>
    <row r="1" spans="1:11" ht="39.7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7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7" ht="13.5" thickTop="1">
      <c r="B4" s="3"/>
      <c r="C4" s="3"/>
      <c r="D4" s="3"/>
      <c r="E4" s="3"/>
      <c r="F4" s="3"/>
      <c r="G4" s="3"/>
    </row>
    <row r="5" spans="2:17" ht="15.75" customHeight="1">
      <c r="B5" s="55" t="s">
        <v>26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2:7" ht="12.75">
      <c r="B7" s="3"/>
      <c r="C7" s="3"/>
      <c r="D7" s="3"/>
      <c r="E7" s="3"/>
      <c r="F7" s="3"/>
      <c r="G7" s="3"/>
    </row>
    <row r="8" spans="1:17" ht="15.75" customHeight="1">
      <c r="A8" s="4"/>
      <c r="B8" s="67"/>
      <c r="C8" s="64" t="s">
        <v>14</v>
      </c>
      <c r="D8" s="62"/>
      <c r="E8" s="63"/>
      <c r="F8" s="65" t="s">
        <v>12</v>
      </c>
      <c r="G8" s="34"/>
      <c r="H8" s="61" t="s">
        <v>16</v>
      </c>
      <c r="I8" s="62"/>
      <c r="J8" s="63"/>
      <c r="K8" s="65" t="s">
        <v>22</v>
      </c>
      <c r="L8" s="34"/>
      <c r="M8" s="65" t="s">
        <v>13</v>
      </c>
      <c r="N8" s="34"/>
      <c r="O8" s="61" t="s">
        <v>15</v>
      </c>
      <c r="P8" s="62"/>
      <c r="Q8" s="63"/>
    </row>
    <row r="9" spans="1:17" ht="36.75" customHeight="1">
      <c r="A9" s="4"/>
      <c r="B9" s="68"/>
      <c r="C9" s="16" t="s">
        <v>0</v>
      </c>
      <c r="D9" s="16" t="s">
        <v>8</v>
      </c>
      <c r="E9" s="16" t="s">
        <v>7</v>
      </c>
      <c r="F9" s="66"/>
      <c r="G9" s="34"/>
      <c r="H9" s="16" t="s">
        <v>0</v>
      </c>
      <c r="I9" s="16" t="s">
        <v>8</v>
      </c>
      <c r="J9" s="16" t="s">
        <v>7</v>
      </c>
      <c r="K9" s="66"/>
      <c r="L9" s="34"/>
      <c r="M9" s="66"/>
      <c r="N9" s="34"/>
      <c r="O9" s="16" t="s">
        <v>0</v>
      </c>
      <c r="P9" s="16" t="s">
        <v>8</v>
      </c>
      <c r="Q9" s="16" t="s">
        <v>7</v>
      </c>
    </row>
    <row r="10" spans="1:17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  <c r="O10" s="24"/>
      <c r="P10" s="24"/>
      <c r="Q10" s="24"/>
    </row>
    <row r="11" spans="2:17" ht="15" customHeight="1">
      <c r="B11" s="33" t="s">
        <v>0</v>
      </c>
      <c r="C11" s="42">
        <v>643399</v>
      </c>
      <c r="D11" s="42">
        <v>399769</v>
      </c>
      <c r="E11" s="42">
        <v>243630</v>
      </c>
      <c r="F11" s="43">
        <v>37.86608309928987</v>
      </c>
      <c r="G11" s="20"/>
      <c r="H11" s="42">
        <v>1254.51675190656</v>
      </c>
      <c r="I11" s="42">
        <v>1452.511017812798</v>
      </c>
      <c r="J11" s="42">
        <v>929.6307785576396</v>
      </c>
      <c r="K11" s="37">
        <v>-522.8802392551584</v>
      </c>
      <c r="L11" s="20"/>
      <c r="M11" s="43">
        <v>28.059789762889523</v>
      </c>
      <c r="O11" s="40">
        <v>33.3888986460965</v>
      </c>
      <c r="P11" s="40">
        <v>38.86792622739594</v>
      </c>
      <c r="Q11" s="40">
        <v>24.398440257768215</v>
      </c>
    </row>
    <row r="12" spans="2:17" ht="15" customHeight="1">
      <c r="B12" s="31" t="s">
        <v>2</v>
      </c>
      <c r="C12" s="42">
        <v>554020</v>
      </c>
      <c r="D12" s="42">
        <v>342589</v>
      </c>
      <c r="E12" s="42">
        <v>211431</v>
      </c>
      <c r="F12" s="43">
        <v>38.16306270531749</v>
      </c>
      <c r="G12" s="20"/>
      <c r="H12" s="42">
        <v>1331.5892749900145</v>
      </c>
      <c r="I12" s="42">
        <v>1550.4389739600545</v>
      </c>
      <c r="J12" s="42">
        <v>976.9794991273811</v>
      </c>
      <c r="K12" s="37">
        <v>-573.4594748326733</v>
      </c>
      <c r="L12" s="20"/>
      <c r="M12" s="43">
        <v>28.00002267011915</v>
      </c>
      <c r="O12" s="40">
        <v>33.91754088300126</v>
      </c>
      <c r="P12" s="40">
        <v>39.578883151531066</v>
      </c>
      <c r="Q12" s="40">
        <v>24.74427118066923</v>
      </c>
    </row>
    <row r="13" spans="2:17" ht="15" customHeight="1">
      <c r="B13" s="30" t="s">
        <v>4</v>
      </c>
      <c r="C13" s="42">
        <v>87238</v>
      </c>
      <c r="D13" s="42">
        <v>55861</v>
      </c>
      <c r="E13" s="42">
        <v>31377</v>
      </c>
      <c r="F13" s="43">
        <v>35.9671244182581</v>
      </c>
      <c r="G13" s="20"/>
      <c r="H13" s="42">
        <v>774.0589189344064</v>
      </c>
      <c r="I13" s="42">
        <v>857.665076529241</v>
      </c>
      <c r="J13" s="42">
        <v>625.2134726073213</v>
      </c>
      <c r="K13" s="37">
        <v>-232.45160392191974</v>
      </c>
      <c r="L13" s="20"/>
      <c r="M13" s="43">
        <v>29.050929079397743</v>
      </c>
      <c r="O13" s="40">
        <v>30.349354639033358</v>
      </c>
      <c r="P13" s="40">
        <v>34.810905640786586</v>
      </c>
      <c r="Q13" s="40">
        <v>22.406380469770834</v>
      </c>
    </row>
    <row r="14" spans="2:17" ht="15" customHeight="1">
      <c r="B14" s="31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4" t="s">
        <v>10</v>
      </c>
      <c r="I14" s="44" t="s">
        <v>10</v>
      </c>
      <c r="J14" s="44" t="s">
        <v>10</v>
      </c>
      <c r="K14" s="47" t="s">
        <v>10</v>
      </c>
      <c r="L14" s="48"/>
      <c r="M14" s="41" t="s">
        <v>10</v>
      </c>
      <c r="N14" s="49"/>
      <c r="O14" s="50" t="s">
        <v>10</v>
      </c>
      <c r="P14" s="50" t="s">
        <v>10</v>
      </c>
      <c r="Q14" s="50" t="s">
        <v>10</v>
      </c>
    </row>
    <row r="15" spans="2:17" ht="15" customHeight="1">
      <c r="B15" s="31" t="s">
        <v>6</v>
      </c>
      <c r="C15" s="42">
        <v>244</v>
      </c>
      <c r="D15" s="42">
        <v>230</v>
      </c>
      <c r="E15" s="42">
        <v>14</v>
      </c>
      <c r="F15" s="43">
        <v>5.737704918032787</v>
      </c>
      <c r="G15" s="20"/>
      <c r="H15" s="42">
        <v>1733.8127868852466</v>
      </c>
      <c r="I15" s="42">
        <v>1765.910347826087</v>
      </c>
      <c r="J15" s="42">
        <v>1206.4957142857143</v>
      </c>
      <c r="K15" s="37">
        <v>-559.4146335403727</v>
      </c>
      <c r="L15" s="20"/>
      <c r="M15" s="43">
        <v>3.992655058150054</v>
      </c>
      <c r="O15" s="40">
        <v>37.54918032786883</v>
      </c>
      <c r="P15" s="40">
        <v>38.043478260869584</v>
      </c>
      <c r="Q15" s="40">
        <v>29.428571428571427</v>
      </c>
    </row>
    <row r="16" spans="2:17" ht="15" customHeight="1">
      <c r="B16" s="31" t="s">
        <v>5</v>
      </c>
      <c r="C16" s="42">
        <v>687</v>
      </c>
      <c r="D16" s="42">
        <v>576</v>
      </c>
      <c r="E16" s="42">
        <v>111</v>
      </c>
      <c r="F16" s="43">
        <v>16.157205240174672</v>
      </c>
      <c r="G16" s="20"/>
      <c r="H16" s="42">
        <v>1810.4568413391585</v>
      </c>
      <c r="I16" s="42">
        <v>1903.092986111111</v>
      </c>
      <c r="J16" s="42">
        <v>1329.7503603603598</v>
      </c>
      <c r="K16" s="37">
        <v>-573.3426257507513</v>
      </c>
      <c r="L16" s="20"/>
      <c r="M16" s="43">
        <v>11.867197825409914</v>
      </c>
      <c r="O16" s="40">
        <v>36.96506550218343</v>
      </c>
      <c r="P16" s="40">
        <v>37.33680555555557</v>
      </c>
      <c r="Q16" s="40">
        <v>35.036036036036045</v>
      </c>
    </row>
    <row r="17" spans="2:17" ht="15" customHeight="1">
      <c r="B17" s="31" t="s">
        <v>1</v>
      </c>
      <c r="C17" s="42">
        <v>1210</v>
      </c>
      <c r="D17" s="42">
        <v>513</v>
      </c>
      <c r="E17" s="42">
        <v>697</v>
      </c>
      <c r="F17" s="43">
        <v>57.60330578512397</v>
      </c>
      <c r="G17" s="20"/>
      <c r="H17" s="42">
        <v>193.0143719008265</v>
      </c>
      <c r="I17" s="42">
        <v>181.6172514619884</v>
      </c>
      <c r="J17" s="42">
        <v>201.40278335724514</v>
      </c>
      <c r="K17" s="37">
        <v>19.785531895256753</v>
      </c>
      <c r="L17" s="20"/>
      <c r="M17" s="43">
        <v>60.10674749993988</v>
      </c>
      <c r="O17" s="40">
        <v>7.614876033057856</v>
      </c>
      <c r="P17" s="40">
        <v>7.9415204678362565</v>
      </c>
      <c r="Q17" s="40">
        <v>7.37446197991391</v>
      </c>
    </row>
    <row r="18" spans="1:17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  <c r="O18" s="14"/>
      <c r="P18" s="14"/>
      <c r="Q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2" t="s">
        <v>18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2:17" ht="15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2:7" ht="15" customHeight="1">
      <c r="B22" s="3"/>
      <c r="C22" s="3"/>
      <c r="D22" s="3"/>
      <c r="E22" s="3"/>
      <c r="F22" s="3"/>
      <c r="G22" s="3"/>
    </row>
    <row r="23" spans="2:9" ht="12.75" customHeight="1">
      <c r="B23" s="28" t="s">
        <v>19</v>
      </c>
      <c r="C23" s="28"/>
      <c r="D23" s="28"/>
      <c r="E23" s="28"/>
      <c r="F23" s="28"/>
      <c r="G23" s="28"/>
      <c r="H23" s="28"/>
      <c r="I23" s="28"/>
    </row>
    <row r="24" spans="2:9" ht="12.75">
      <c r="B24" s="46" t="s">
        <v>20</v>
      </c>
      <c r="C24" s="46"/>
      <c r="D24" s="46"/>
      <c r="E24" s="46"/>
      <c r="F24" s="46"/>
      <c r="G24" s="46"/>
      <c r="H24" s="46"/>
      <c r="I24" s="46"/>
    </row>
    <row r="25" spans="2:7" ht="12.75">
      <c r="B25" s="3"/>
      <c r="C25" s="3"/>
      <c r="D25" s="3"/>
      <c r="E25" s="3"/>
      <c r="F25" s="3"/>
      <c r="G25" s="15"/>
    </row>
    <row r="26" spans="2:7" ht="12.75">
      <c r="B26" s="3"/>
      <c r="C26" s="3"/>
      <c r="D26" s="3"/>
      <c r="E26" s="3"/>
      <c r="F26" s="3"/>
      <c r="G26" s="3"/>
    </row>
    <row r="29" ht="15">
      <c r="B29" s="21"/>
    </row>
    <row r="30" ht="12.75">
      <c r="B30" s="3"/>
    </row>
  </sheetData>
  <sheetProtection/>
  <mergeCells count="9">
    <mergeCell ref="B5:Q6"/>
    <mergeCell ref="B20:Q21"/>
    <mergeCell ref="O8:Q8"/>
    <mergeCell ref="C8:E8"/>
    <mergeCell ref="F8:F9"/>
    <mergeCell ref="H8:J8"/>
    <mergeCell ref="K8:K9"/>
    <mergeCell ref="M8:M9"/>
    <mergeCell ref="B8:B9"/>
  </mergeCells>
  <hyperlinks>
    <hyperlink ref="M2" location="INDICE!B10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